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244c998c789e9f36/Escritorio/Escritorio Dell/FIDUPREVISORA/Estudios de Mercado/2026/EM 019 2026_Computadores/"/>
    </mc:Choice>
  </mc:AlternateContent>
  <xr:revisionPtr revIDLastSave="2" documentId="8_{5B060EAF-AA1E-4B59-B554-803EE00A723D}" xr6:coauthVersionLast="47" xr6:coauthVersionMax="47" xr10:uidLastSave="{02499BC4-C02E-4075-8733-7215CE2E6B05}"/>
  <bookViews>
    <workbookView xWindow="-108" yWindow="-108" windowWidth="23256" windowHeight="12456" xr2:uid="{591F6880-227D-4033-88F6-840DF8886F9C}"/>
  </bookViews>
  <sheets>
    <sheet name="Ficha de Cotizació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3" i="1" l="1"/>
  <c r="N13" i="1" s="1"/>
  <c r="Q13" i="1" s="1"/>
  <c r="J13" i="1"/>
  <c r="M13" i="1" s="1"/>
  <c r="P13" i="1" s="1"/>
  <c r="I13" i="1"/>
  <c r="L13" i="1" s="1"/>
  <c r="O13" i="1" s="1"/>
  <c r="R13" i="1" s="1"/>
  <c r="N12" i="1"/>
  <c r="Q12" i="1" s="1"/>
  <c r="K12" i="1"/>
  <c r="J12" i="1"/>
  <c r="M12" i="1" s="1"/>
  <c r="P12" i="1" s="1"/>
  <c r="I12" i="1"/>
  <c r="L12" i="1" s="1"/>
  <c r="O12" i="1" s="1"/>
  <c r="R12" i="1" s="1"/>
  <c r="K11" i="1"/>
  <c r="N11" i="1" s="1"/>
  <c r="Q11" i="1" s="1"/>
  <c r="J11" i="1"/>
  <c r="M11" i="1" s="1"/>
  <c r="P11" i="1" s="1"/>
  <c r="I11" i="1"/>
  <c r="L11" i="1" s="1"/>
  <c r="O11" i="1" s="1"/>
  <c r="R11" i="1" s="1"/>
  <c r="N10" i="1"/>
  <c r="Q10" i="1" s="1"/>
  <c r="M10" i="1"/>
  <c r="P10" i="1" s="1"/>
  <c r="L10" i="1"/>
  <c r="O10" i="1" s="1"/>
  <c r="R10" i="1" s="1"/>
  <c r="K10" i="1"/>
  <c r="J10" i="1"/>
  <c r="I10" i="1"/>
  <c r="K9" i="1"/>
  <c r="N9" i="1" s="1"/>
  <c r="Q9" i="1" s="1"/>
  <c r="J9" i="1"/>
  <c r="M9" i="1" s="1"/>
  <c r="P9" i="1" s="1"/>
  <c r="I9" i="1"/>
  <c r="L9" i="1" s="1"/>
  <c r="O9" i="1" s="1"/>
  <c r="R9" i="1" s="1"/>
  <c r="L8" i="1"/>
  <c r="O8" i="1" s="1"/>
  <c r="K8" i="1"/>
  <c r="N8" i="1" s="1"/>
  <c r="Q8" i="1" s="1"/>
  <c r="J8" i="1"/>
  <c r="M8" i="1" s="1"/>
  <c r="P8" i="1" s="1"/>
  <c r="I8" i="1"/>
  <c r="K7" i="1"/>
  <c r="N7" i="1" s="1"/>
  <c r="Q7" i="1" s="1"/>
  <c r="J7" i="1"/>
  <c r="M7" i="1" s="1"/>
  <c r="P7" i="1" s="1"/>
  <c r="I7" i="1"/>
  <c r="L7" i="1" s="1"/>
  <c r="O7" i="1" s="1"/>
  <c r="R7" i="1" s="1"/>
  <c r="K6" i="1"/>
  <c r="N6" i="1" s="1"/>
  <c r="Q6" i="1" s="1"/>
  <c r="J6" i="1"/>
  <c r="M6" i="1" s="1"/>
  <c r="P6" i="1" s="1"/>
  <c r="I6" i="1"/>
  <c r="L6" i="1" s="1"/>
  <c r="O6" i="1" s="1"/>
  <c r="R6" i="1" s="1"/>
  <c r="K5" i="1"/>
  <c r="N5" i="1" s="1"/>
  <c r="Q5" i="1" s="1"/>
  <c r="J5" i="1"/>
  <c r="M5" i="1" s="1"/>
  <c r="P5" i="1" s="1"/>
  <c r="I5" i="1"/>
  <c r="L5" i="1" s="1"/>
  <c r="O5" i="1" s="1"/>
  <c r="R5" i="1" s="1"/>
  <c r="K4" i="1"/>
  <c r="N4" i="1" s="1"/>
  <c r="Q4" i="1" s="1"/>
  <c r="J4" i="1"/>
  <c r="M4" i="1" s="1"/>
  <c r="P4" i="1" s="1"/>
  <c r="I4" i="1"/>
  <c r="L4" i="1" s="1"/>
  <c r="O4" i="1" s="1"/>
  <c r="R4" i="1" s="1"/>
  <c r="K3" i="1"/>
  <c r="N3" i="1" s="1"/>
  <c r="Q3" i="1" s="1"/>
  <c r="J3" i="1"/>
  <c r="M3" i="1" s="1"/>
  <c r="P3" i="1" s="1"/>
  <c r="I3" i="1"/>
  <c r="L3" i="1" s="1"/>
  <c r="O3" i="1" s="1"/>
  <c r="K2" i="1"/>
  <c r="N2" i="1" s="1"/>
  <c r="J2" i="1"/>
  <c r="M2" i="1" s="1"/>
  <c r="I2" i="1"/>
  <c r="L2" i="1" s="1"/>
  <c r="L14" i="1" l="1"/>
  <c r="O2" i="1"/>
  <c r="R8" i="1"/>
  <c r="M14" i="1"/>
  <c r="P2" i="1"/>
  <c r="P14" i="1" s="1"/>
  <c r="N14" i="1"/>
  <c r="Q2" i="1"/>
  <c r="Q14" i="1" s="1"/>
  <c r="R3" i="1"/>
  <c r="O14" i="1" l="1"/>
  <c r="R2" i="1"/>
  <c r="R14" i="1" s="1"/>
</calcChain>
</file>

<file path=xl/sharedStrings.xml><?xml version="1.0" encoding="utf-8"?>
<sst xmlns="http://schemas.openxmlformats.org/spreadsheetml/2006/main" count="48" uniqueCount="38">
  <si>
    <t>Descripción</t>
  </si>
  <si>
    <t xml:space="preserve"> Unidad de Medida</t>
  </si>
  <si>
    <t xml:space="preserve">Cantidad </t>
  </si>
  <si>
    <t>Plazo (Meses)</t>
  </si>
  <si>
    <t>Valor Unitario
Antes de IVA
Año 1</t>
  </si>
  <si>
    <t>Valor Unitario
Antes de IVA
Año 2</t>
  </si>
  <si>
    <t>Valor Unitario
Antes de IVA
Año 3</t>
  </si>
  <si>
    <t>IVA
En caso de aplicar
(%)</t>
  </si>
  <si>
    <t>Valor Unitario
IVA Incluido
Año 1</t>
  </si>
  <si>
    <t>Valor Unitario
IVA Incluido
Año 2</t>
  </si>
  <si>
    <t>Valor Unitario
IVA Incluido
Año 3</t>
  </si>
  <si>
    <t>Valor Mes
IVA Incluido
Año 1</t>
  </si>
  <si>
    <t>Valor Mes
IVA Incluido
Año 2</t>
  </si>
  <si>
    <t>Valor Mes
IVA Incluido
Año 3</t>
  </si>
  <si>
    <t>Valor Total
IVA Incluido
Año 1</t>
  </si>
  <si>
    <t>Valor Total
IVA Incluido
Año 2</t>
  </si>
  <si>
    <t>Valor Total
IVA Incluido
Año 3</t>
  </si>
  <si>
    <t>VALOR TOTAL
IVA INCLUIDO</t>
  </si>
  <si>
    <t>Equipos Escritorio Gama Media</t>
  </si>
  <si>
    <t>Unidad / Mes</t>
  </si>
  <si>
    <t>Equipos Escritorio Gama Alta Pantalla 27”</t>
  </si>
  <si>
    <t>Equipos Escritorio Gama Alta Doble Pantalla D/P</t>
  </si>
  <si>
    <t>Equipos Portátil Gama Media</t>
  </si>
  <si>
    <t>Equipos Portátil Gama Alta</t>
  </si>
  <si>
    <t>Monitores/Pantallas</t>
  </si>
  <si>
    <t>Coordinador Mesa de Servicios de TI.</t>
  </si>
  <si>
    <t>Mes</t>
  </si>
  <si>
    <t>Técnico de Soporte</t>
  </si>
  <si>
    <t>Especialista de Soporte</t>
  </si>
  <si>
    <t xml:space="preserve">Gestor de Activos Tecnológicos </t>
  </si>
  <si>
    <t xml:space="preserve">Gestor de Calidad y Procesos </t>
  </si>
  <si>
    <t>Tecnólogo en modalidad “Body Shopping"</t>
  </si>
  <si>
    <t>VALOR TOTAL</t>
  </si>
  <si>
    <t>NOTA 1. DILIGENCIE LAS COLUMNAS EN CELESTE.</t>
  </si>
  <si>
    <t>NOTA 2. TENGA EN CUENTA LOS INCREMENTOS QUE SE PUEDEN DERIVAR DE LA PRESTACIÓN DEL SERVICIO POR AÑO (IPC, SMMLV, Y OTROS).</t>
  </si>
  <si>
    <t>NOTA 3. LA FECHA ESTIMADA DE INICIO DE OPERACIÓN ES MARZO 2027.</t>
  </si>
  <si>
    <t>NOTA 4. FIDUPREVISORA S.A. PODRÁ EN CUALQUIER MOMENTO SOLICITAR AL PROVEEDOR EL CAMBIO DE COMPUTADORES DE ESCRITORIO POR COMPUTADORES PORTÁTILES, EQUIVALENTES EN SUS ESPECIFICACIONES TÉCNICAS. LO ANTERIOR SIN PERJUICIO DE AFECTACIÓN DE LA TARIFA INICIALMENTE ACORDADA.</t>
  </si>
  <si>
    <t>NOTA 5. EL PROVEEDOR SOLO PODRÁ FACTURAR MENSUALMENTE EL NÚMERO DE EQUIPOS Y RECURSO HUMANO QUE SE ENCUENTREN CONTRATADOS Y EN OPERACIÓN; PREVIA VERIFICACIÓN Y CONCILIACIÓN CON LA SUPERVISIÓN.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</si>
</sst>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quot;$&quot;* #,##0_);_(&quot;$&quot;* \(#,##0\);_(&quot;$&quot;* &quot;-&quot;??_);_(@_)"/>
  </numFmts>
  <fonts count="5" x14ac:knownFonts="1">
    <font>
      <sz val="11"/>
      <color theme="1"/>
      <name val="Aptos Narrow"/>
      <family val="2"/>
      <scheme val="minor"/>
    </font>
    <font>
      <sz val="11"/>
      <color theme="1"/>
      <name val="Aptos Narrow"/>
      <family val="2"/>
      <scheme val="minor"/>
    </font>
    <font>
      <sz val="9"/>
      <color rgb="FF000000"/>
      <name val="Aptos"/>
      <family val="2"/>
    </font>
    <font>
      <sz val="9"/>
      <color theme="1"/>
      <name val="Aptos"/>
      <family val="2"/>
    </font>
    <font>
      <b/>
      <sz val="9"/>
      <color theme="1"/>
      <name val="Aptos"/>
      <family val="2"/>
    </font>
  </fonts>
  <fills count="3">
    <fill>
      <patternFill patternType="none"/>
    </fill>
    <fill>
      <patternFill patternType="gray125"/>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5">
    <xf numFmtId="0" fontId="0" fillId="0" borderId="0" xfId="0"/>
    <xf numFmtId="0" fontId="2" fillId="0" borderId="1" xfId="0" applyFont="1" applyBorder="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1" xfId="0" applyFont="1" applyBorder="1" applyAlignment="1" applyProtection="1">
      <alignment vertical="center" wrapText="1"/>
      <protection locked="0"/>
    </xf>
    <xf numFmtId="164" fontId="2" fillId="2" borderId="1" xfId="1" applyFont="1" applyFill="1" applyBorder="1" applyAlignment="1" applyProtection="1">
      <alignment horizontal="right" vertical="center" wrapText="1"/>
      <protection locked="0"/>
    </xf>
    <xf numFmtId="9" fontId="2" fillId="2" borderId="1" xfId="2" applyFont="1" applyFill="1" applyBorder="1" applyAlignment="1" applyProtection="1">
      <alignment horizontal="center" vertical="center" wrapText="1"/>
      <protection locked="0"/>
    </xf>
    <xf numFmtId="164" fontId="2" fillId="0" borderId="1" xfId="1" applyFont="1" applyFill="1" applyBorder="1" applyAlignment="1" applyProtection="1">
      <alignment horizontal="center" vertical="center" wrapText="1"/>
      <protection locked="0"/>
    </xf>
    <xf numFmtId="165" fontId="2" fillId="0" borderId="1" xfId="1" applyNumberFormat="1" applyFont="1" applyFill="1" applyBorder="1" applyAlignment="1" applyProtection="1">
      <alignment horizontal="right" vertical="center" wrapText="1"/>
      <protection locked="0"/>
    </xf>
    <xf numFmtId="3" fontId="2" fillId="0" borderId="1" xfId="0" applyNumberFormat="1" applyFont="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165" fontId="4" fillId="0" borderId="1" xfId="1" applyNumberFormat="1" applyFont="1" applyBorder="1" applyAlignment="1" applyProtection="1">
      <alignment horizontal="right" vertical="center"/>
      <protection locked="0"/>
    </xf>
    <xf numFmtId="164" fontId="3" fillId="0" borderId="0" xfId="0" applyNumberFormat="1" applyFont="1" applyAlignment="1" applyProtection="1">
      <alignment vertical="center"/>
      <protection locked="0"/>
    </xf>
    <xf numFmtId="165" fontId="3" fillId="0" borderId="0" xfId="0" applyNumberFormat="1" applyFont="1" applyAlignment="1" applyProtection="1">
      <alignment vertical="center"/>
      <protection locked="0"/>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E3FC4-6BF5-4302-96D5-C1293771B866}">
  <dimension ref="A1:AB21"/>
  <sheetViews>
    <sheetView showGridLines="0" tabSelected="1" zoomScale="94" workbookViewId="0"/>
  </sheetViews>
  <sheetFormatPr baseColWidth="10" defaultColWidth="0" defaultRowHeight="12" x14ac:dyDescent="0.3"/>
  <cols>
    <col min="1" max="1" width="36.44140625" style="2" bestFit="1" customWidth="1"/>
    <col min="2" max="2" width="12" style="2" customWidth="1"/>
    <col min="3" max="4" width="9.5546875" style="2" customWidth="1"/>
    <col min="5" max="7" width="14.6640625" style="2" customWidth="1"/>
    <col min="8" max="8" width="14.21875" style="2" customWidth="1"/>
    <col min="9" max="18" width="16.5546875" style="2" customWidth="1"/>
    <col min="19" max="19" width="11.5546875" style="2" customWidth="1"/>
    <col min="20" max="22" width="0" style="2" hidden="1" customWidth="1"/>
    <col min="23" max="28" width="0" style="2" hidden="1"/>
    <col min="29" max="16384" width="11.5546875" style="2" hidden="1"/>
  </cols>
  <sheetData>
    <row r="1" spans="1:18" ht="51"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16.8" customHeight="1" x14ac:dyDescent="0.3">
      <c r="A2" s="3" t="s">
        <v>18</v>
      </c>
      <c r="B2" s="1" t="s">
        <v>19</v>
      </c>
      <c r="C2" s="1">
        <v>200</v>
      </c>
      <c r="D2" s="1">
        <v>36</v>
      </c>
      <c r="E2" s="4"/>
      <c r="F2" s="4"/>
      <c r="G2" s="4"/>
      <c r="H2" s="5"/>
      <c r="I2" s="6">
        <f t="shared" ref="I2:K13" si="0">E2*(1+$H2)</f>
        <v>0</v>
      </c>
      <c r="J2" s="6">
        <f t="shared" si="0"/>
        <v>0</v>
      </c>
      <c r="K2" s="6">
        <f t="shared" si="0"/>
        <v>0</v>
      </c>
      <c r="L2" s="6">
        <f t="shared" ref="L2:N13" si="1">I2*$C2</f>
        <v>0</v>
      </c>
      <c r="M2" s="6">
        <f t="shared" si="1"/>
        <v>0</v>
      </c>
      <c r="N2" s="6">
        <f t="shared" si="1"/>
        <v>0</v>
      </c>
      <c r="O2" s="6">
        <f t="shared" ref="O2:Q13" si="2">L2*12</f>
        <v>0</v>
      </c>
      <c r="P2" s="6">
        <f t="shared" si="2"/>
        <v>0</v>
      </c>
      <c r="Q2" s="6">
        <f t="shared" si="2"/>
        <v>0</v>
      </c>
      <c r="R2" s="7">
        <f>SUM(O2:Q2)</f>
        <v>0</v>
      </c>
    </row>
    <row r="3" spans="1:18" ht="16.8" customHeight="1" x14ac:dyDescent="0.3">
      <c r="A3" s="3" t="s">
        <v>20</v>
      </c>
      <c r="B3" s="1" t="s">
        <v>19</v>
      </c>
      <c r="C3" s="1">
        <v>20</v>
      </c>
      <c r="D3" s="1">
        <v>36</v>
      </c>
      <c r="E3" s="4"/>
      <c r="F3" s="4"/>
      <c r="G3" s="4"/>
      <c r="H3" s="5"/>
      <c r="I3" s="6">
        <f t="shared" si="0"/>
        <v>0</v>
      </c>
      <c r="J3" s="6">
        <f t="shared" si="0"/>
        <v>0</v>
      </c>
      <c r="K3" s="6">
        <f t="shared" si="0"/>
        <v>0</v>
      </c>
      <c r="L3" s="6">
        <f t="shared" si="1"/>
        <v>0</v>
      </c>
      <c r="M3" s="6">
        <f t="shared" si="1"/>
        <v>0</v>
      </c>
      <c r="N3" s="6">
        <f t="shared" si="1"/>
        <v>0</v>
      </c>
      <c r="O3" s="6">
        <f t="shared" si="2"/>
        <v>0</v>
      </c>
      <c r="P3" s="6">
        <f t="shared" si="2"/>
        <v>0</v>
      </c>
      <c r="Q3" s="6">
        <f t="shared" si="2"/>
        <v>0</v>
      </c>
      <c r="R3" s="7">
        <f t="shared" ref="R3:R13" si="3">SUM(O3:Q3)</f>
        <v>0</v>
      </c>
    </row>
    <row r="4" spans="1:18" ht="16.8" customHeight="1" x14ac:dyDescent="0.3">
      <c r="A4" s="3" t="s">
        <v>21</v>
      </c>
      <c r="B4" s="1" t="s">
        <v>19</v>
      </c>
      <c r="C4" s="1">
        <v>30</v>
      </c>
      <c r="D4" s="1">
        <v>36</v>
      </c>
      <c r="E4" s="4"/>
      <c r="F4" s="4"/>
      <c r="G4" s="4"/>
      <c r="H4" s="5"/>
      <c r="I4" s="6">
        <f t="shared" si="0"/>
        <v>0</v>
      </c>
      <c r="J4" s="6">
        <f t="shared" si="0"/>
        <v>0</v>
      </c>
      <c r="K4" s="6">
        <f t="shared" si="0"/>
        <v>0</v>
      </c>
      <c r="L4" s="6">
        <f t="shared" si="1"/>
        <v>0</v>
      </c>
      <c r="M4" s="6">
        <f t="shared" si="1"/>
        <v>0</v>
      </c>
      <c r="N4" s="6">
        <f t="shared" si="1"/>
        <v>0</v>
      </c>
      <c r="O4" s="6">
        <f t="shared" si="2"/>
        <v>0</v>
      </c>
      <c r="P4" s="6">
        <f t="shared" si="2"/>
        <v>0</v>
      </c>
      <c r="Q4" s="6">
        <f t="shared" si="2"/>
        <v>0</v>
      </c>
      <c r="R4" s="7">
        <f t="shared" si="3"/>
        <v>0</v>
      </c>
    </row>
    <row r="5" spans="1:18" ht="16.8" customHeight="1" x14ac:dyDescent="0.3">
      <c r="A5" s="3" t="s">
        <v>22</v>
      </c>
      <c r="B5" s="1" t="s">
        <v>19</v>
      </c>
      <c r="C5" s="8">
        <v>1300</v>
      </c>
      <c r="D5" s="8">
        <v>36</v>
      </c>
      <c r="E5" s="4"/>
      <c r="F5" s="4"/>
      <c r="G5" s="4"/>
      <c r="H5" s="5"/>
      <c r="I5" s="6">
        <f t="shared" si="0"/>
        <v>0</v>
      </c>
      <c r="J5" s="6">
        <f t="shared" si="0"/>
        <v>0</v>
      </c>
      <c r="K5" s="6">
        <f t="shared" si="0"/>
        <v>0</v>
      </c>
      <c r="L5" s="6">
        <f t="shared" si="1"/>
        <v>0</v>
      </c>
      <c r="M5" s="6">
        <f t="shared" si="1"/>
        <v>0</v>
      </c>
      <c r="N5" s="6">
        <f t="shared" si="1"/>
        <v>0</v>
      </c>
      <c r="O5" s="6">
        <f t="shared" si="2"/>
        <v>0</v>
      </c>
      <c r="P5" s="6">
        <f t="shared" si="2"/>
        <v>0</v>
      </c>
      <c r="Q5" s="6">
        <f t="shared" si="2"/>
        <v>0</v>
      </c>
      <c r="R5" s="7">
        <f t="shared" si="3"/>
        <v>0</v>
      </c>
    </row>
    <row r="6" spans="1:18" ht="16.8" customHeight="1" x14ac:dyDescent="0.3">
      <c r="A6" s="3" t="s">
        <v>23</v>
      </c>
      <c r="B6" s="1" t="s">
        <v>19</v>
      </c>
      <c r="C6" s="1">
        <v>150</v>
      </c>
      <c r="D6" s="1">
        <v>36</v>
      </c>
      <c r="E6" s="4"/>
      <c r="F6" s="4"/>
      <c r="G6" s="4"/>
      <c r="H6" s="5"/>
      <c r="I6" s="6">
        <f t="shared" si="0"/>
        <v>0</v>
      </c>
      <c r="J6" s="6">
        <f t="shared" si="0"/>
        <v>0</v>
      </c>
      <c r="K6" s="6">
        <f t="shared" si="0"/>
        <v>0</v>
      </c>
      <c r="L6" s="6">
        <f t="shared" si="1"/>
        <v>0</v>
      </c>
      <c r="M6" s="6">
        <f t="shared" si="1"/>
        <v>0</v>
      </c>
      <c r="N6" s="6">
        <f t="shared" si="1"/>
        <v>0</v>
      </c>
      <c r="O6" s="6">
        <f t="shared" si="2"/>
        <v>0</v>
      </c>
      <c r="P6" s="6">
        <f t="shared" si="2"/>
        <v>0</v>
      </c>
      <c r="Q6" s="6">
        <f t="shared" si="2"/>
        <v>0</v>
      </c>
      <c r="R6" s="7">
        <f t="shared" si="3"/>
        <v>0</v>
      </c>
    </row>
    <row r="7" spans="1:18" ht="16.8" customHeight="1" x14ac:dyDescent="0.3">
      <c r="A7" s="3" t="s">
        <v>24</v>
      </c>
      <c r="B7" s="1" t="s">
        <v>19</v>
      </c>
      <c r="C7" s="1">
        <v>400</v>
      </c>
      <c r="D7" s="1">
        <v>36</v>
      </c>
      <c r="E7" s="4"/>
      <c r="F7" s="4"/>
      <c r="G7" s="4"/>
      <c r="H7" s="5"/>
      <c r="I7" s="6">
        <f t="shared" si="0"/>
        <v>0</v>
      </c>
      <c r="J7" s="6">
        <f t="shared" si="0"/>
        <v>0</v>
      </c>
      <c r="K7" s="6">
        <f t="shared" si="0"/>
        <v>0</v>
      </c>
      <c r="L7" s="6">
        <f t="shared" si="1"/>
        <v>0</v>
      </c>
      <c r="M7" s="6">
        <f t="shared" si="1"/>
        <v>0</v>
      </c>
      <c r="N7" s="6">
        <f t="shared" si="1"/>
        <v>0</v>
      </c>
      <c r="O7" s="6">
        <f t="shared" si="2"/>
        <v>0</v>
      </c>
      <c r="P7" s="6">
        <f t="shared" si="2"/>
        <v>0</v>
      </c>
      <c r="Q7" s="6">
        <f t="shared" si="2"/>
        <v>0</v>
      </c>
      <c r="R7" s="7">
        <f t="shared" si="3"/>
        <v>0</v>
      </c>
    </row>
    <row r="8" spans="1:18" ht="16.8" customHeight="1" x14ac:dyDescent="0.3">
      <c r="A8" s="3" t="s">
        <v>25</v>
      </c>
      <c r="B8" s="1" t="s">
        <v>26</v>
      </c>
      <c r="C8" s="1">
        <v>1</v>
      </c>
      <c r="D8" s="1">
        <v>36</v>
      </c>
      <c r="E8" s="4"/>
      <c r="F8" s="4"/>
      <c r="G8" s="4"/>
      <c r="H8" s="5"/>
      <c r="I8" s="6">
        <f t="shared" si="0"/>
        <v>0</v>
      </c>
      <c r="J8" s="6">
        <f t="shared" si="0"/>
        <v>0</v>
      </c>
      <c r="K8" s="6">
        <f t="shared" si="0"/>
        <v>0</v>
      </c>
      <c r="L8" s="6">
        <f t="shared" si="1"/>
        <v>0</v>
      </c>
      <c r="M8" s="6">
        <f t="shared" si="1"/>
        <v>0</v>
      </c>
      <c r="N8" s="6">
        <f t="shared" si="1"/>
        <v>0</v>
      </c>
      <c r="O8" s="6">
        <f t="shared" si="2"/>
        <v>0</v>
      </c>
      <c r="P8" s="6">
        <f t="shared" si="2"/>
        <v>0</v>
      </c>
      <c r="Q8" s="6">
        <f t="shared" si="2"/>
        <v>0</v>
      </c>
      <c r="R8" s="7">
        <f t="shared" si="3"/>
        <v>0</v>
      </c>
    </row>
    <row r="9" spans="1:18" ht="16.8" customHeight="1" x14ac:dyDescent="0.3">
      <c r="A9" s="3" t="s">
        <v>27</v>
      </c>
      <c r="B9" s="1" t="s">
        <v>26</v>
      </c>
      <c r="C9" s="1">
        <v>14</v>
      </c>
      <c r="D9" s="1">
        <v>36</v>
      </c>
      <c r="E9" s="4"/>
      <c r="F9" s="4"/>
      <c r="G9" s="4"/>
      <c r="H9" s="5"/>
      <c r="I9" s="6">
        <f t="shared" si="0"/>
        <v>0</v>
      </c>
      <c r="J9" s="6">
        <f t="shared" si="0"/>
        <v>0</v>
      </c>
      <c r="K9" s="6">
        <f t="shared" si="0"/>
        <v>0</v>
      </c>
      <c r="L9" s="6">
        <f t="shared" si="1"/>
        <v>0</v>
      </c>
      <c r="M9" s="6">
        <f t="shared" si="1"/>
        <v>0</v>
      </c>
      <c r="N9" s="6">
        <f t="shared" si="1"/>
        <v>0</v>
      </c>
      <c r="O9" s="6">
        <f t="shared" si="2"/>
        <v>0</v>
      </c>
      <c r="P9" s="6">
        <f t="shared" si="2"/>
        <v>0</v>
      </c>
      <c r="Q9" s="6">
        <f t="shared" si="2"/>
        <v>0</v>
      </c>
      <c r="R9" s="7">
        <f t="shared" si="3"/>
        <v>0</v>
      </c>
    </row>
    <row r="10" spans="1:18" ht="16.8" customHeight="1" x14ac:dyDescent="0.3">
      <c r="A10" s="3" t="s">
        <v>28</v>
      </c>
      <c r="B10" s="1" t="s">
        <v>26</v>
      </c>
      <c r="C10" s="1">
        <v>4</v>
      </c>
      <c r="D10" s="1">
        <v>36</v>
      </c>
      <c r="E10" s="4"/>
      <c r="F10" s="4"/>
      <c r="G10" s="4"/>
      <c r="H10" s="5"/>
      <c r="I10" s="6">
        <f t="shared" si="0"/>
        <v>0</v>
      </c>
      <c r="J10" s="6">
        <f t="shared" si="0"/>
        <v>0</v>
      </c>
      <c r="K10" s="6">
        <f t="shared" si="0"/>
        <v>0</v>
      </c>
      <c r="L10" s="6">
        <f t="shared" si="1"/>
        <v>0</v>
      </c>
      <c r="M10" s="6">
        <f t="shared" si="1"/>
        <v>0</v>
      </c>
      <c r="N10" s="6">
        <f t="shared" si="1"/>
        <v>0</v>
      </c>
      <c r="O10" s="6">
        <f t="shared" si="2"/>
        <v>0</v>
      </c>
      <c r="P10" s="6">
        <f t="shared" si="2"/>
        <v>0</v>
      </c>
      <c r="Q10" s="6">
        <f t="shared" si="2"/>
        <v>0</v>
      </c>
      <c r="R10" s="7">
        <f t="shared" si="3"/>
        <v>0</v>
      </c>
    </row>
    <row r="11" spans="1:18" ht="16.8" customHeight="1" x14ac:dyDescent="0.3">
      <c r="A11" s="3" t="s">
        <v>29</v>
      </c>
      <c r="B11" s="1" t="s">
        <v>26</v>
      </c>
      <c r="C11" s="1">
        <v>1</v>
      </c>
      <c r="D11" s="1">
        <v>36</v>
      </c>
      <c r="E11" s="4"/>
      <c r="F11" s="4"/>
      <c r="G11" s="4"/>
      <c r="H11" s="5"/>
      <c r="I11" s="6">
        <f t="shared" si="0"/>
        <v>0</v>
      </c>
      <c r="J11" s="6">
        <f t="shared" si="0"/>
        <v>0</v>
      </c>
      <c r="K11" s="6">
        <f t="shared" si="0"/>
        <v>0</v>
      </c>
      <c r="L11" s="6">
        <f t="shared" si="1"/>
        <v>0</v>
      </c>
      <c r="M11" s="6">
        <f t="shared" si="1"/>
        <v>0</v>
      </c>
      <c r="N11" s="6">
        <f t="shared" si="1"/>
        <v>0</v>
      </c>
      <c r="O11" s="6">
        <f t="shared" si="2"/>
        <v>0</v>
      </c>
      <c r="P11" s="6">
        <f t="shared" si="2"/>
        <v>0</v>
      </c>
      <c r="Q11" s="6">
        <f t="shared" si="2"/>
        <v>0</v>
      </c>
      <c r="R11" s="7">
        <f t="shared" si="3"/>
        <v>0</v>
      </c>
    </row>
    <row r="12" spans="1:18" ht="16.8" customHeight="1" x14ac:dyDescent="0.3">
      <c r="A12" s="3" t="s">
        <v>30</v>
      </c>
      <c r="B12" s="1" t="s">
        <v>26</v>
      </c>
      <c r="C12" s="1">
        <v>1</v>
      </c>
      <c r="D12" s="1">
        <v>36</v>
      </c>
      <c r="E12" s="4"/>
      <c r="F12" s="4"/>
      <c r="G12" s="4"/>
      <c r="H12" s="5"/>
      <c r="I12" s="6">
        <f t="shared" si="0"/>
        <v>0</v>
      </c>
      <c r="J12" s="6">
        <f t="shared" si="0"/>
        <v>0</v>
      </c>
      <c r="K12" s="6">
        <f t="shared" si="0"/>
        <v>0</v>
      </c>
      <c r="L12" s="6">
        <f t="shared" si="1"/>
        <v>0</v>
      </c>
      <c r="M12" s="6">
        <f t="shared" si="1"/>
        <v>0</v>
      </c>
      <c r="N12" s="6">
        <f t="shared" si="1"/>
        <v>0</v>
      </c>
      <c r="O12" s="6">
        <f t="shared" si="2"/>
        <v>0</v>
      </c>
      <c r="P12" s="6">
        <f t="shared" si="2"/>
        <v>0</v>
      </c>
      <c r="Q12" s="6">
        <f t="shared" si="2"/>
        <v>0</v>
      </c>
      <c r="R12" s="7">
        <f t="shared" si="3"/>
        <v>0</v>
      </c>
    </row>
    <row r="13" spans="1:18" ht="16.8" customHeight="1" x14ac:dyDescent="0.3">
      <c r="A13" s="3" t="s">
        <v>31</v>
      </c>
      <c r="B13" s="1" t="s">
        <v>26</v>
      </c>
      <c r="C13" s="1">
        <v>1</v>
      </c>
      <c r="D13" s="1">
        <v>36</v>
      </c>
      <c r="E13" s="4"/>
      <c r="F13" s="4"/>
      <c r="G13" s="4"/>
      <c r="H13" s="5"/>
      <c r="I13" s="6">
        <f t="shared" si="0"/>
        <v>0</v>
      </c>
      <c r="J13" s="6">
        <f t="shared" si="0"/>
        <v>0</v>
      </c>
      <c r="K13" s="6">
        <f t="shared" si="0"/>
        <v>0</v>
      </c>
      <c r="L13" s="6">
        <f t="shared" si="1"/>
        <v>0</v>
      </c>
      <c r="M13" s="6">
        <f t="shared" si="1"/>
        <v>0</v>
      </c>
      <c r="N13" s="6">
        <f t="shared" si="1"/>
        <v>0</v>
      </c>
      <c r="O13" s="6">
        <f t="shared" si="2"/>
        <v>0</v>
      </c>
      <c r="P13" s="6">
        <f t="shared" si="2"/>
        <v>0</v>
      </c>
      <c r="Q13" s="6">
        <f t="shared" si="2"/>
        <v>0</v>
      </c>
      <c r="R13" s="7">
        <f t="shared" si="3"/>
        <v>0</v>
      </c>
    </row>
    <row r="14" spans="1:18" ht="19.2" customHeight="1" x14ac:dyDescent="0.3">
      <c r="A14" s="9" t="s">
        <v>32</v>
      </c>
      <c r="B14" s="10"/>
      <c r="C14" s="10"/>
      <c r="D14" s="10"/>
      <c r="E14" s="10"/>
      <c r="F14" s="10"/>
      <c r="G14" s="10"/>
      <c r="H14" s="11"/>
      <c r="I14" s="12"/>
      <c r="J14" s="12"/>
      <c r="K14" s="12"/>
      <c r="L14" s="12">
        <f t="shared" ref="L14:Q14" si="4">SUM(L2:L13)</f>
        <v>0</v>
      </c>
      <c r="M14" s="12">
        <f t="shared" si="4"/>
        <v>0</v>
      </c>
      <c r="N14" s="12">
        <f t="shared" si="4"/>
        <v>0</v>
      </c>
      <c r="O14" s="12">
        <f t="shared" si="4"/>
        <v>0</v>
      </c>
      <c r="P14" s="12">
        <f t="shared" si="4"/>
        <v>0</v>
      </c>
      <c r="Q14" s="12">
        <f t="shared" si="4"/>
        <v>0</v>
      </c>
      <c r="R14" s="12">
        <f>SUM(R2:R13)</f>
        <v>0</v>
      </c>
    </row>
    <row r="15" spans="1:18" x14ac:dyDescent="0.3">
      <c r="H15" s="13"/>
      <c r="I15" s="13"/>
      <c r="J15" s="13"/>
      <c r="K15" s="13"/>
      <c r="L15" s="13"/>
      <c r="M15" s="13"/>
      <c r="N15" s="13"/>
      <c r="O15" s="13"/>
      <c r="P15" s="13"/>
      <c r="Q15" s="13"/>
      <c r="R15" s="14"/>
    </row>
    <row r="17" spans="1:1" ht="17.399999999999999" customHeight="1" x14ac:dyDescent="0.3">
      <c r="A17" s="2" t="s">
        <v>33</v>
      </c>
    </row>
    <row r="18" spans="1:1" ht="17.399999999999999" customHeight="1" x14ac:dyDescent="0.3">
      <c r="A18" s="2" t="s">
        <v>34</v>
      </c>
    </row>
    <row r="19" spans="1:1" ht="17.399999999999999" customHeight="1" x14ac:dyDescent="0.3">
      <c r="A19" s="2" t="s">
        <v>35</v>
      </c>
    </row>
    <row r="20" spans="1:1" ht="17.399999999999999" customHeight="1" x14ac:dyDescent="0.3">
      <c r="A20" s="2" t="s">
        <v>36</v>
      </c>
    </row>
    <row r="21" spans="1:1" ht="17.399999999999999" customHeight="1" x14ac:dyDescent="0.3">
      <c r="A21" s="2" t="s">
        <v>37</v>
      </c>
    </row>
  </sheetData>
  <mergeCells count="1">
    <mergeCell ref="A14:H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Cotización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rodrigo.alvarezt41@outlook.com</dc:creator>
  <cp:lastModifiedBy>rodrigo.alvarezt41@outlook.com</cp:lastModifiedBy>
  <dcterms:created xsi:type="dcterms:W3CDTF">2026-09-18T14:42:57Z</dcterms:created>
  <dcterms:modified xsi:type="dcterms:W3CDTF">2026-09-18T14:43:53Z</dcterms:modified>
</cp:coreProperties>
</file>