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348A47A4-D2D9-4CF7-97A9-D2A3BCDCB103}" xr6:coauthVersionLast="47" xr6:coauthVersionMax="47" xr10:uidLastSave="{00000000-0000-0000-0000-000000000000}"/>
  <bookViews>
    <workbookView xWindow="-110" yWindow="-110" windowWidth="19420" windowHeight="11500" tabRatio="729" xr2:uid="{00000000-000D-0000-FFFF-FFFF00000000}"/>
  </bookViews>
  <sheets>
    <sheet name="FORMATO" sheetId="4" r:id="rId1"/>
    <sheet name="General" sheetId="7" r:id="rId2"/>
  </sheets>
  <definedNames>
    <definedName name="_xlnm.Print_Area" localSheetId="0">FORMATO!$A$1:$N$26</definedName>
    <definedName name="dddd">#REF!</definedName>
    <definedName name="L201301_Restauración_ecosistemas_degradados_áreas_protegidas" localSheetId="0">General!$C$44</definedName>
    <definedName name="L201302_Financiar_proyectos_productivos_agropecuarios_sostenibles" localSheetId="0">General!$C$45</definedName>
    <definedName name="L201303_Financiar_evaluacion_estructuracion_integral_de_proyectos_productivos_de_negocios_verdes_no_agropecurios_y_proyectos_sostenibles" localSheetId="0">General!$C$46</definedName>
    <definedName name="L201304_Costos_administrativos" localSheetId="0">General!$C$47</definedName>
    <definedName name="Linea_de_Acción">FORMATO!$H$10:$H$15</definedName>
    <definedName name="Meta">FORMATO!$I$10:$I$15</definedName>
    <definedName name="Metas" localSheetId="0">General!$H$22:$H$28</definedName>
    <definedName name="S2019_ANT">#REF!</definedName>
    <definedName name="S2020_KFW">#REF!</definedName>
    <definedName name="_xlnm.Print_Titles" localSheetId="0">FORMATO!$9:$9</definedName>
    <definedName name="Vigencia_de_recursos">General!$H$22:$H$30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6" i="4" l="1"/>
  <c r="D13" i="7" l="1"/>
  <c r="D14" i="7"/>
  <c r="D12" i="7" l="1"/>
  <c r="D11" i="7" l="1"/>
  <c r="D10" i="7"/>
  <c r="D9" i="7"/>
  <c r="D8" i="7"/>
  <c r="D7" i="7"/>
  <c r="D6" i="7"/>
  <c r="D5" i="7"/>
  <c r="D4" i="7"/>
  <c r="D3" i="7"/>
  <c r="D2" i="7"/>
</calcChain>
</file>

<file path=xl/sharedStrings.xml><?xml version="1.0" encoding="utf-8"?>
<sst xmlns="http://schemas.openxmlformats.org/spreadsheetml/2006/main" count="93" uniqueCount="77">
  <si>
    <t xml:space="preserve">SOLICITUD DE CERTIFICADO DE DISPONIBILIDAD PRESUPUESTAL </t>
  </si>
  <si>
    <t>Código: FIN_FOR_009	
Versión: 27	
Aprobado: 09/02/2024</t>
  </si>
  <si>
    <t>Fecha de Solicitud:</t>
  </si>
  <si>
    <t>Nuevo</t>
  </si>
  <si>
    <t>Anulación</t>
  </si>
  <si>
    <t>Subcuenta:</t>
  </si>
  <si>
    <t>BID Préstamo</t>
  </si>
  <si>
    <t>PPO:</t>
  </si>
  <si>
    <t>2022-2026</t>
  </si>
  <si>
    <t>Modificación</t>
  </si>
  <si>
    <t>Tercero</t>
  </si>
  <si>
    <t>Cedula / NIT</t>
  </si>
  <si>
    <t>Contrato / CDP</t>
  </si>
  <si>
    <t>ID Solicitud</t>
  </si>
  <si>
    <t>Objeto de la Solicitud</t>
  </si>
  <si>
    <t>Linea de Acción</t>
  </si>
  <si>
    <t>Meta</t>
  </si>
  <si>
    <t>Fuente de Recursos</t>
  </si>
  <si>
    <t>Vigencia de recursos</t>
  </si>
  <si>
    <t>Corresponde al 15% de los recursos del Impuesto al Carbono según Ley 1955 de 2019 - Artículo 10?</t>
  </si>
  <si>
    <t>Valor</t>
  </si>
  <si>
    <t>TOTAL</t>
  </si>
  <si>
    <t>Nombre del Solicitante:</t>
  </si>
  <si>
    <t>Cargo del Solicitante:</t>
  </si>
  <si>
    <t>Firma del Solicitante:</t>
  </si>
  <si>
    <t xml:space="preserve">Elaboró: </t>
  </si>
  <si>
    <t>Revisó</t>
  </si>
  <si>
    <t>NOTA1:  Es responsabilidad de la subcuenta propender por la utilización de los recursos de vigencias más antiguas en el momento de solicitud de CDP</t>
  </si>
  <si>
    <t>NOTA2:  En el caso de requerirse un CDP por diferentes fuentes de recursos o diferentes vigencias, se debe incluir la información en filas independientes.  El formato permite insertar las filas que sean necesarias.</t>
  </si>
  <si>
    <t>Subcuenta</t>
  </si>
  <si>
    <t>PPO</t>
  </si>
  <si>
    <t>REINCORPORACION</t>
  </si>
  <si>
    <t>2022 -2026</t>
  </si>
  <si>
    <t>Inversión</t>
  </si>
  <si>
    <t>PDET</t>
  </si>
  <si>
    <t>2022 -2025</t>
  </si>
  <si>
    <t>2021 - 2023</t>
  </si>
  <si>
    <t>SUSTITUCION</t>
  </si>
  <si>
    <t>2022 - 2023</t>
  </si>
  <si>
    <t>PRIMERA_INFANCIA_ICBF</t>
  </si>
  <si>
    <t>2022 - 2024</t>
  </si>
  <si>
    <t>FUNCIONAMIENTO</t>
  </si>
  <si>
    <t>2022 - 2025</t>
  </si>
  <si>
    <t>IMPLEMENTACION</t>
  </si>
  <si>
    <t>2022 - 2026</t>
  </si>
  <si>
    <t>HERENCIA_COLOMBIA</t>
  </si>
  <si>
    <t>2023 - 2026</t>
  </si>
  <si>
    <t>BID_PRESTAMO</t>
  </si>
  <si>
    <t>AMBIENTE_Y_DESARROLLO_SOSTENIBLE</t>
  </si>
  <si>
    <t>BID_FACILIDAD</t>
  </si>
  <si>
    <t>ANT</t>
  </si>
  <si>
    <t>KFW</t>
  </si>
  <si>
    <t>AFD</t>
  </si>
  <si>
    <t>VISION_AMAZONIA</t>
  </si>
  <si>
    <t>S2023_VISION_AMAZONIA</t>
  </si>
  <si>
    <t>NIÑEZ_Y_ADOLESCENCIA_ICBF</t>
  </si>
  <si>
    <t>S2024_NIÑEZ_Y_ADOLESCENCIA_ICBF</t>
  </si>
  <si>
    <t>ZONA ZEII CATATUMBO</t>
  </si>
  <si>
    <t>S2027_ZONA_ZEII_CATATUMBO</t>
  </si>
  <si>
    <t>CATASTRO MULTIPROPOSITO</t>
  </si>
  <si>
    <t>S2028_CATASTRO_MULTIPROPOSITO</t>
  </si>
  <si>
    <t>ZONA ZEII CATATUMBO - CATASTRO</t>
  </si>
  <si>
    <t>S2029_ZONA_ZEII_CATATUMBO_CATASTRO</t>
  </si>
  <si>
    <t>2021-2023</t>
  </si>
  <si>
    <t>Vigencia de Recursos</t>
  </si>
  <si>
    <t>SI</t>
  </si>
  <si>
    <t>NO</t>
  </si>
  <si>
    <t>Lineas</t>
  </si>
  <si>
    <t>Metas</t>
  </si>
  <si>
    <t>L201301_Restauración_ecosistemas_degradados_áreas_protegidas</t>
  </si>
  <si>
    <t>13016_Dieciséis (16) inversiones complementarias de los proyectos beneficiados por el programa financiadas_x000D_
   Dos (2) proyectos estructurados en fase 2_x000D_
   Once (11) proyectos con adiciones presupuestales por inflación_x000D_
   Cuatro (4) proyectos de PSA estructurados por la ART con la financiación de AFD implementados</t>
  </si>
  <si>
    <t>L201302_Financiar_proyectos_productivos_agropecuarios_sostenibles</t>
  </si>
  <si>
    <t>13017_Cincuenta y ocho (58) inversiones complementarias de los proyectos beneficiados por el programa_x000D_
   Cien (100) proyectos con adiciones presupuestales por inflación</t>
  </si>
  <si>
    <t>L201303_Financiar_evaluacion_estructuracion_integral_de_proyectos_productivos_de_negocios_verdes_no_agropecurios_y_proyectos_sostenibles</t>
  </si>
  <si>
    <t>13018_Dos (2) estudios técnicos ambientales para la toma de decisiones en los territorios priorizados por el programa_x000D_
   Supervisión integral a los proyectos y a otros procesos contractuales</t>
  </si>
  <si>
    <t>L201304_Costos_administrativos</t>
  </si>
  <si>
    <t>13019_Un plan de divulgación de comunicaciones implementado_x000D_
   Estados financieros auditados del programa Colombia Sostenible_x000D_
   UTC operando con normalidad para garantizar la correcta ejecución del contrato de préstamo_x000D_
   Evaluación final del programa_x000D_
   Una herramienta tecnológica para la gestión de los proyectos desarrollada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</si>
</sst>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Verdana"/>
    </font>
    <font>
      <sz val="10"/>
      <color theme="1"/>
      <name val="Verdana"/>
    </font>
    <font>
      <sz val="12"/>
      <color theme="1"/>
      <name val="Verdana"/>
    </font>
    <font>
      <b/>
      <sz val="14"/>
      <color theme="1"/>
      <name val="Verdana"/>
    </font>
    <font>
      <b/>
      <sz val="11"/>
      <color theme="1"/>
      <name val="Verdana"/>
    </font>
    <font>
      <sz val="11"/>
      <name val="Verdana"/>
    </font>
    <font>
      <b/>
      <sz val="10"/>
      <name val="Verdana"/>
    </font>
    <font>
      <sz val="10"/>
      <name val="Verdana"/>
    </font>
    <font>
      <b/>
      <sz val="10"/>
      <color theme="1"/>
      <name val="Verdana"/>
    </font>
    <font>
      <b/>
      <sz val="10"/>
      <color theme="0"/>
      <name val="Verdana"/>
    </font>
    <font>
      <sz val="11"/>
      <color theme="1"/>
      <name val="Calibri"/>
      <family val="2"/>
      <scheme val="minor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1" fillId="0" borderId="0" applyFont="0" applyFill="0" applyBorder="0" applyAlignment="0" applyProtection="0"/>
    <xf numFmtId="42" fontId="11" fillId="0" borderId="0" applyFont="0" applyFill="0" applyBorder="0" applyAlignment="0" applyProtection="0"/>
  </cellStyleXfs>
  <cellXfs count="85">
    <xf numFmtId="0" fontId="0" fillId="0" borderId="0" xfId="0"/>
    <xf numFmtId="0" fontId="1" fillId="2" borderId="0" xfId="0" applyFont="1" applyFill="1"/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0" xfId="0" applyFont="1"/>
    <xf numFmtId="44" fontId="1" fillId="0" borderId="0" xfId="1" applyFont="1" applyProtection="1"/>
    <xf numFmtId="0" fontId="1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/>
    </xf>
    <xf numFmtId="44" fontId="4" fillId="2" borderId="0" xfId="1" applyFont="1" applyFill="1" applyBorder="1" applyAlignment="1" applyProtection="1">
      <alignment vertical="center"/>
    </xf>
    <xf numFmtId="0" fontId="1" fillId="0" borderId="0" xfId="0" applyFont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/>
    </xf>
    <xf numFmtId="44" fontId="5" fillId="2" borderId="2" xfId="1" applyFont="1" applyFill="1" applyBorder="1" applyAlignment="1" applyProtection="1">
      <alignment vertical="center"/>
    </xf>
    <xf numFmtId="0" fontId="5" fillId="2" borderId="3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right" vertical="center" wrapText="1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44" fontId="5" fillId="2" borderId="8" xfId="1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0" fontId="5" fillId="2" borderId="0" xfId="0" applyFont="1" applyFill="1" applyAlignment="1">
      <alignment horizontal="right" vertical="center" wrapText="1"/>
    </xf>
    <xf numFmtId="0" fontId="6" fillId="0" borderId="5" xfId="0" applyFont="1" applyBorder="1" applyAlignment="1" applyProtection="1">
      <alignment vertical="center" wrapText="1"/>
      <protection locked="0"/>
    </xf>
    <xf numFmtId="0" fontId="5" fillId="2" borderId="9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44" fontId="1" fillId="2" borderId="0" xfId="1" applyFont="1" applyFill="1" applyBorder="1" applyAlignment="1" applyProtection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7" fillId="3" borderId="10" xfId="0" applyFont="1" applyFill="1" applyBorder="1" applyAlignment="1">
      <alignment horizontal="center" vertical="center" wrapText="1"/>
    </xf>
    <xf numFmtId="44" fontId="7" fillId="3" borderId="10" xfId="1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>
      <alignment vertical="center" wrapText="1"/>
    </xf>
    <xf numFmtId="0" fontId="8" fillId="2" borderId="8" xfId="0" applyFont="1" applyFill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left" vertical="center" wrapText="1"/>
      <protection locked="0"/>
    </xf>
    <xf numFmtId="0" fontId="8" fillId="0" borderId="8" xfId="0" quotePrefix="1" applyFont="1" applyBorder="1" applyAlignment="1" applyProtection="1">
      <alignment vertical="center" wrapText="1"/>
      <protection locked="0"/>
    </xf>
    <xf numFmtId="0" fontId="8" fillId="0" borderId="8" xfId="2" applyNumberFormat="1" applyFont="1" applyFill="1" applyBorder="1" applyAlignment="1" applyProtection="1">
      <alignment horizontal="left" vertical="center" wrapText="1"/>
      <protection locked="0"/>
    </xf>
    <xf numFmtId="44" fontId="2" fillId="0" borderId="8" xfId="1" applyFont="1" applyBorder="1" applyAlignment="1" applyProtection="1">
      <alignment vertical="center"/>
      <protection locked="0"/>
    </xf>
    <xf numFmtId="0" fontId="8" fillId="2" borderId="8" xfId="0" applyFont="1" applyFill="1" applyBorder="1" applyAlignment="1" applyProtection="1">
      <alignment horizontal="left" vertical="center" wrapText="1"/>
      <protection locked="0"/>
    </xf>
    <xf numFmtId="0" fontId="8" fillId="2" borderId="8" xfId="2" applyNumberFormat="1" applyFont="1" applyFill="1" applyBorder="1" applyAlignment="1" applyProtection="1">
      <alignment horizontal="left" vertical="center" wrapText="1"/>
      <protection locked="0"/>
    </xf>
    <xf numFmtId="44" fontId="7" fillId="3" borderId="15" xfId="1" applyFont="1" applyFill="1" applyBorder="1" applyAlignment="1" applyProtection="1">
      <alignment horizontal="center" vertical="center" wrapText="1"/>
      <protection locked="0"/>
    </xf>
    <xf numFmtId="0" fontId="7" fillId="2" borderId="9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44" fontId="2" fillId="2" borderId="0" xfId="1" applyFont="1" applyFill="1" applyBorder="1" applyAlignment="1" applyProtection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9" fillId="2" borderId="0" xfId="0" applyFont="1" applyFill="1" applyAlignment="1">
      <alignment horizontal="right" vertical="center" wrapText="1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5" fillId="0" borderId="0" xfId="0" applyFont="1"/>
    <xf numFmtId="0" fontId="1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44" fontId="2" fillId="2" borderId="5" xfId="1" applyFont="1" applyFill="1" applyBorder="1" applyAlignment="1" applyProtection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10" fillId="4" borderId="0" xfId="0" applyFont="1" applyFill="1" applyAlignment="1">
      <alignment horizontal="center"/>
    </xf>
    <xf numFmtId="49" fontId="2" fillId="0" borderId="0" xfId="0" applyNumberFormat="1" applyFont="1"/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5" xfId="0" quotePrefix="1" applyFont="1" applyBorder="1" applyAlignment="1" applyProtection="1">
      <alignment horizontal="center" vertical="center" wrapText="1"/>
      <protection locked="0"/>
    </xf>
    <xf numFmtId="14" fontId="5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12" fillId="0" borderId="8" xfId="0" applyFont="1" applyBorder="1" applyAlignment="1" applyProtection="1">
      <alignment horizontal="center" vertical="center" wrapText="1"/>
      <protection locked="0"/>
    </xf>
  </cellXfs>
  <cellStyles count="3">
    <cellStyle name="Moneda" xfId="1" builtinId="4"/>
    <cellStyle name="Moneda [0]" xfId="2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47625</xdr:colOff>
      <xdr:row>0</xdr:row>
      <xdr:rowOff>95250</xdr:rowOff>
    </xdr:from>
    <xdr:to>
      <xdr:col>3</xdr:col>
      <xdr:colOff>1176020</xdr:colOff>
      <xdr:row>1</xdr:row>
      <xdr:rowOff>163195</xdr:rowOff>
    </xdr:to>
    <xdr:pic>
      <xdr:nvPicPr>
        <xdr:cNvPr id="3" name="Imagen 2" descr="Interfaz de usuario gráfica&#10;&#10;Descripción generada automáticamente con confianza media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3925464" y="95249"/>
          <a:ext cx="1128569" cy="91168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Q26"/>
  <sheetViews>
    <sheetView showGridLines="0" tabSelected="1" showWhiteSpace="0" topLeftCell="C1" zoomScale="70" zoomScaleNormal="70" zoomScaleSheetLayoutView="69" workbookViewId="0">
      <selection activeCell="G7" sqref="G7"/>
    </sheetView>
  </sheetViews>
  <sheetFormatPr baseColWidth="10" defaultColWidth="11.453125" defaultRowHeight="13.5" x14ac:dyDescent="0.25"/>
  <cols>
    <col min="1" max="1" width="4.81640625" style="4" customWidth="1" collapsed="1"/>
    <col min="2" max="2" width="20.54296875" style="4" customWidth="1" collapsed="1"/>
    <col min="3" max="3" width="32.54296875" style="4" customWidth="1" collapsed="1"/>
    <col min="4" max="4" width="19.26953125" style="4" customWidth="1" collapsed="1"/>
    <col min="5" max="5" width="17.54296875" style="4" customWidth="1" collapsed="1"/>
    <col min="6" max="6" width="17.54296875" style="4" customWidth="1"/>
    <col min="7" max="7" width="28.26953125" style="4" customWidth="1" collapsed="1"/>
    <col min="8" max="8" width="30" style="4" customWidth="1"/>
    <col min="9" max="9" width="39.1796875" style="4" customWidth="1" collapsed="1"/>
    <col min="10" max="10" width="23.7265625" style="4" customWidth="1" collapsed="1"/>
    <col min="11" max="11" width="16.7265625" style="4" customWidth="1"/>
    <col min="12" max="12" width="24.1796875" style="4" customWidth="1"/>
    <col min="13" max="13" width="23.453125" style="5" customWidth="1" collapsed="1"/>
    <col min="14" max="14" width="4.54296875" style="4" customWidth="1" collapsed="1"/>
    <col min="15" max="15" width="11.453125" style="4"/>
    <col min="16" max="16" width="11.453125" style="4" collapsed="1"/>
    <col min="17" max="17" width="11.453125" style="4"/>
    <col min="18" max="16384" width="11.453125" style="4" collapsed="1"/>
  </cols>
  <sheetData>
    <row r="1" spans="1:14" s="1" customFormat="1" ht="66.75" customHeight="1" x14ac:dyDescent="0.25">
      <c r="A1" s="6"/>
      <c r="B1" s="58"/>
      <c r="C1" s="59"/>
      <c r="D1" s="59"/>
      <c r="E1" s="59"/>
      <c r="F1" s="60"/>
      <c r="G1" s="64" t="s">
        <v>0</v>
      </c>
      <c r="H1" s="65"/>
      <c r="I1" s="66"/>
      <c r="J1" s="70" t="s">
        <v>1</v>
      </c>
      <c r="K1" s="71"/>
      <c r="L1" s="71"/>
      <c r="M1" s="71"/>
      <c r="N1" s="72"/>
    </row>
    <row r="2" spans="1:14" s="1" customFormat="1" ht="21" customHeight="1" x14ac:dyDescent="0.25">
      <c r="A2" s="6"/>
      <c r="B2" s="61"/>
      <c r="C2" s="62"/>
      <c r="D2" s="62"/>
      <c r="E2" s="62"/>
      <c r="F2" s="63"/>
      <c r="G2" s="67"/>
      <c r="H2" s="68"/>
      <c r="I2" s="69"/>
      <c r="J2" s="73"/>
      <c r="K2" s="74"/>
      <c r="L2" s="74"/>
      <c r="M2" s="74"/>
      <c r="N2" s="75"/>
    </row>
    <row r="3" spans="1:14" s="1" customFormat="1" ht="15.75" customHeight="1" x14ac:dyDescent="0.25">
      <c r="A3" s="6"/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8"/>
      <c r="N3" s="7"/>
    </row>
    <row r="4" spans="1:14" ht="26.25" customHeight="1" x14ac:dyDescent="0.25">
      <c r="A4" s="9"/>
      <c r="B4" s="10"/>
      <c r="C4" s="11"/>
      <c r="D4" s="11"/>
      <c r="E4" s="12"/>
      <c r="F4" s="12"/>
      <c r="G4" s="12"/>
      <c r="H4" s="12"/>
      <c r="I4" s="12"/>
      <c r="J4" s="12"/>
      <c r="K4" s="12"/>
      <c r="L4" s="12"/>
      <c r="M4" s="13"/>
      <c r="N4" s="14"/>
    </row>
    <row r="5" spans="1:14" ht="26.25" customHeight="1" x14ac:dyDescent="0.25">
      <c r="A5" s="9"/>
      <c r="B5" s="15" t="s">
        <v>2</v>
      </c>
      <c r="C5" s="78"/>
      <c r="D5" s="78"/>
      <c r="E5" s="16"/>
      <c r="F5" s="17"/>
      <c r="G5" s="17"/>
      <c r="H5" s="17"/>
      <c r="I5" s="17"/>
      <c r="J5" s="17"/>
      <c r="L5" s="17" t="s">
        <v>3</v>
      </c>
      <c r="M5" s="18"/>
      <c r="N5" s="19"/>
    </row>
    <row r="6" spans="1:14" ht="26.25" customHeight="1" x14ac:dyDescent="0.25">
      <c r="A6" s="9"/>
      <c r="B6" s="20"/>
      <c r="C6" s="9"/>
      <c r="D6" s="9"/>
      <c r="E6" s="16"/>
      <c r="F6" s="17"/>
      <c r="G6" s="17"/>
      <c r="H6" s="17"/>
      <c r="I6" s="17"/>
      <c r="J6" s="17"/>
      <c r="L6" s="17" t="s">
        <v>4</v>
      </c>
      <c r="M6" s="18"/>
      <c r="N6" s="19"/>
    </row>
    <row r="7" spans="1:14" ht="26.25" customHeight="1" x14ac:dyDescent="0.25">
      <c r="A7" s="9"/>
      <c r="B7" s="15" t="s">
        <v>5</v>
      </c>
      <c r="C7" s="76" t="s">
        <v>6</v>
      </c>
      <c r="D7" s="77"/>
      <c r="E7" s="16"/>
      <c r="F7" s="21" t="s">
        <v>7</v>
      </c>
      <c r="G7" s="22" t="s">
        <v>8</v>
      </c>
      <c r="H7" s="6"/>
      <c r="I7" s="17"/>
      <c r="J7" s="17"/>
      <c r="L7" s="17" t="s">
        <v>9</v>
      </c>
      <c r="M7" s="18"/>
      <c r="N7" s="23"/>
    </row>
    <row r="8" spans="1:14" ht="39.75" customHeight="1" x14ac:dyDescent="0.25">
      <c r="A8" s="9"/>
      <c r="B8" s="24"/>
      <c r="C8" s="6"/>
      <c r="D8" s="6"/>
      <c r="E8" s="6"/>
      <c r="F8" s="6"/>
      <c r="G8" s="6"/>
      <c r="I8" s="6"/>
      <c r="J8" s="6"/>
      <c r="K8" s="6"/>
      <c r="L8" s="6"/>
      <c r="M8" s="25"/>
      <c r="N8" s="26"/>
    </row>
    <row r="9" spans="1:14" s="2" customFormat="1" ht="78" customHeight="1" x14ac:dyDescent="0.3">
      <c r="A9" s="27"/>
      <c r="B9" s="28"/>
      <c r="C9" s="29" t="s">
        <v>10</v>
      </c>
      <c r="D9" s="29" t="s">
        <v>11</v>
      </c>
      <c r="E9" s="29" t="s">
        <v>12</v>
      </c>
      <c r="F9" s="29" t="s">
        <v>13</v>
      </c>
      <c r="G9" s="29" t="s">
        <v>14</v>
      </c>
      <c r="H9" s="29" t="s">
        <v>15</v>
      </c>
      <c r="I9" s="29" t="s">
        <v>16</v>
      </c>
      <c r="J9" s="29" t="s">
        <v>17</v>
      </c>
      <c r="K9" s="29" t="s">
        <v>18</v>
      </c>
      <c r="L9" s="29" t="s">
        <v>19</v>
      </c>
      <c r="M9" s="30" t="s">
        <v>20</v>
      </c>
      <c r="N9" s="31"/>
    </row>
    <row r="10" spans="1:14" s="3" customFormat="1" ht="96" customHeight="1" x14ac:dyDescent="0.35">
      <c r="A10" s="27"/>
      <c r="B10" s="28"/>
      <c r="C10" s="32"/>
      <c r="D10" s="32"/>
      <c r="E10" s="33"/>
      <c r="F10" s="33"/>
      <c r="G10" s="34"/>
      <c r="H10" s="35"/>
      <c r="I10" s="36"/>
      <c r="J10" s="33"/>
      <c r="K10" s="84"/>
      <c r="L10" s="32"/>
      <c r="M10" s="37">
        <v>0</v>
      </c>
      <c r="N10" s="31"/>
    </row>
    <row r="11" spans="1:14" s="3" customFormat="1" ht="100.5" customHeight="1" x14ac:dyDescent="0.35">
      <c r="A11" s="27"/>
      <c r="B11" s="28"/>
      <c r="C11" s="32"/>
      <c r="D11" s="32"/>
      <c r="E11" s="32"/>
      <c r="F11" s="32"/>
      <c r="G11" s="38"/>
      <c r="H11" s="35"/>
      <c r="I11" s="39"/>
      <c r="J11" s="32"/>
      <c r="K11" s="84"/>
      <c r="L11" s="32"/>
      <c r="M11" s="37">
        <v>0</v>
      </c>
      <c r="N11" s="31"/>
    </row>
    <row r="12" spans="1:14" s="3" customFormat="1" ht="100.5" customHeight="1" x14ac:dyDescent="0.35">
      <c r="A12" s="27"/>
      <c r="B12" s="28"/>
      <c r="C12" s="32"/>
      <c r="D12" s="32"/>
      <c r="E12" s="32"/>
      <c r="F12" s="32"/>
      <c r="G12" s="38"/>
      <c r="H12" s="35"/>
      <c r="I12" s="39"/>
      <c r="J12" s="32"/>
      <c r="K12" s="84"/>
      <c r="L12" s="32"/>
      <c r="M12" s="37">
        <v>0</v>
      </c>
      <c r="N12" s="31"/>
    </row>
    <row r="13" spans="1:14" s="3" customFormat="1" ht="100.5" customHeight="1" x14ac:dyDescent="0.35">
      <c r="A13" s="27"/>
      <c r="B13" s="28"/>
      <c r="C13" s="32"/>
      <c r="D13" s="32"/>
      <c r="E13" s="32"/>
      <c r="F13" s="32"/>
      <c r="G13" s="38"/>
      <c r="H13" s="35"/>
      <c r="I13" s="39"/>
      <c r="J13" s="32"/>
      <c r="K13" s="84"/>
      <c r="L13" s="32"/>
      <c r="M13" s="37">
        <v>0</v>
      </c>
      <c r="N13" s="31"/>
    </row>
    <row r="14" spans="1:14" s="3" customFormat="1" ht="100.5" customHeight="1" x14ac:dyDescent="0.35">
      <c r="A14" s="27"/>
      <c r="B14" s="28"/>
      <c r="C14" s="32"/>
      <c r="D14" s="32"/>
      <c r="E14" s="32"/>
      <c r="F14" s="32"/>
      <c r="G14" s="38"/>
      <c r="H14" s="35"/>
      <c r="I14" s="39"/>
      <c r="J14" s="32"/>
      <c r="K14" s="84"/>
      <c r="L14" s="32"/>
      <c r="M14" s="37">
        <v>0</v>
      </c>
      <c r="N14" s="31"/>
    </row>
    <row r="15" spans="1:14" s="3" customFormat="1" ht="100.5" customHeight="1" x14ac:dyDescent="0.35">
      <c r="A15" s="27"/>
      <c r="B15" s="28"/>
      <c r="C15" s="32"/>
      <c r="D15" s="32"/>
      <c r="E15" s="32"/>
      <c r="F15" s="32"/>
      <c r="G15" s="38"/>
      <c r="H15" s="35"/>
      <c r="I15" s="39"/>
      <c r="J15" s="32"/>
      <c r="K15" s="84"/>
      <c r="L15" s="32"/>
      <c r="M15" s="37">
        <v>0</v>
      </c>
      <c r="N15" s="31"/>
    </row>
    <row r="16" spans="1:14" s="2" customFormat="1" ht="29.25" customHeight="1" x14ac:dyDescent="0.3">
      <c r="A16" s="27"/>
      <c r="B16" s="28"/>
      <c r="C16" s="81" t="s">
        <v>21</v>
      </c>
      <c r="D16" s="82"/>
      <c r="E16" s="82"/>
      <c r="F16" s="82"/>
      <c r="G16" s="82"/>
      <c r="H16" s="82"/>
      <c r="I16" s="82"/>
      <c r="J16" s="82"/>
      <c r="K16" s="82"/>
      <c r="L16" s="83"/>
      <c r="M16" s="40">
        <f>SUM(M10:M15)</f>
        <v>0</v>
      </c>
      <c r="N16" s="41"/>
    </row>
    <row r="17" spans="1:14" ht="15.75" customHeight="1" x14ac:dyDescent="0.25">
      <c r="A17" s="9"/>
      <c r="B17" s="24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3"/>
      <c r="N17" s="44"/>
    </row>
    <row r="18" spans="1:14" ht="33" customHeight="1" x14ac:dyDescent="0.25">
      <c r="A18" s="9"/>
      <c r="B18" s="24"/>
      <c r="D18" s="45" t="s">
        <v>22</v>
      </c>
      <c r="E18" s="80"/>
      <c r="F18" s="80"/>
      <c r="G18" s="80"/>
      <c r="H18" s="80"/>
      <c r="I18" s="80"/>
      <c r="J18" s="80"/>
      <c r="K18" s="80"/>
      <c r="L18" s="80"/>
      <c r="M18" s="80"/>
      <c r="N18" s="44"/>
    </row>
    <row r="19" spans="1:14" ht="31.5" customHeight="1" x14ac:dyDescent="0.25">
      <c r="A19" s="9"/>
      <c r="B19" s="24"/>
      <c r="D19" s="45" t="s">
        <v>23</v>
      </c>
      <c r="E19" s="80"/>
      <c r="F19" s="80"/>
      <c r="G19" s="80"/>
      <c r="H19" s="80"/>
      <c r="I19" s="80"/>
      <c r="J19" s="80"/>
      <c r="K19" s="80"/>
      <c r="L19" s="80"/>
      <c r="M19" s="80"/>
      <c r="N19" s="44"/>
    </row>
    <row r="20" spans="1:14" ht="35.25" customHeight="1" x14ac:dyDescent="0.25">
      <c r="A20" s="9"/>
      <c r="B20" s="24"/>
      <c r="D20" s="45" t="s">
        <v>24</v>
      </c>
      <c r="E20" s="80"/>
      <c r="F20" s="80"/>
      <c r="G20" s="80"/>
      <c r="H20" s="80"/>
      <c r="I20" s="80"/>
      <c r="J20" s="80"/>
      <c r="K20" s="80"/>
      <c r="L20" s="80"/>
      <c r="M20" s="80"/>
      <c r="N20" s="44"/>
    </row>
    <row r="21" spans="1:14" ht="23.25" customHeight="1" x14ac:dyDescent="0.25">
      <c r="A21" s="9"/>
      <c r="B21" s="24"/>
      <c r="D21" s="45" t="s">
        <v>25</v>
      </c>
      <c r="E21" s="80"/>
      <c r="F21" s="80"/>
      <c r="G21" s="80"/>
      <c r="H21" s="80"/>
      <c r="I21" s="80"/>
      <c r="J21" s="80"/>
      <c r="K21" s="80"/>
      <c r="L21" s="80"/>
      <c r="M21" s="80"/>
      <c r="N21" s="44"/>
    </row>
    <row r="22" spans="1:14" ht="23.25" customHeight="1" x14ac:dyDescent="0.25">
      <c r="A22" s="9"/>
      <c r="B22" s="24"/>
      <c r="D22" s="45" t="s">
        <v>26</v>
      </c>
      <c r="E22" s="79"/>
      <c r="F22" s="79"/>
      <c r="G22" s="79"/>
      <c r="H22" s="79"/>
      <c r="I22" s="79"/>
      <c r="J22" s="79"/>
      <c r="K22" s="79"/>
      <c r="L22" s="79"/>
      <c r="M22" s="79"/>
      <c r="N22" s="44"/>
    </row>
    <row r="23" spans="1:14" ht="23.25" customHeight="1" x14ac:dyDescent="0.25">
      <c r="A23" s="9"/>
      <c r="B23" s="24"/>
      <c r="D23" s="45"/>
      <c r="E23" s="46"/>
      <c r="F23" s="46"/>
      <c r="G23" s="46"/>
      <c r="H23" s="46"/>
      <c r="I23" s="46"/>
      <c r="J23" s="46"/>
      <c r="K23" s="46"/>
      <c r="L23" s="46"/>
      <c r="M23" s="46"/>
      <c r="N23" s="44"/>
    </row>
    <row r="24" spans="1:14" ht="23.25" customHeight="1" x14ac:dyDescent="0.25">
      <c r="A24" s="9"/>
      <c r="B24" s="24"/>
      <c r="C24" s="47" t="s">
        <v>27</v>
      </c>
      <c r="D24" s="45"/>
      <c r="E24" s="46"/>
      <c r="F24" s="46"/>
      <c r="G24" s="46"/>
      <c r="H24" s="46"/>
      <c r="I24" s="46"/>
      <c r="J24" s="46"/>
      <c r="K24" s="46"/>
      <c r="L24" s="46"/>
      <c r="M24" s="46"/>
      <c r="N24" s="44"/>
    </row>
    <row r="25" spans="1:14" ht="23.25" customHeight="1" x14ac:dyDescent="0.25">
      <c r="A25" s="9"/>
      <c r="B25" s="24"/>
      <c r="C25" s="47" t="s">
        <v>28</v>
      </c>
      <c r="D25" s="45"/>
      <c r="E25" s="46"/>
      <c r="F25" s="46"/>
      <c r="G25" s="46"/>
      <c r="H25" s="46"/>
      <c r="I25" s="46"/>
      <c r="J25" s="46"/>
      <c r="K25" s="46"/>
      <c r="L25" s="46"/>
      <c r="M25" s="46"/>
      <c r="N25" s="44"/>
    </row>
    <row r="26" spans="1:14" x14ac:dyDescent="0.25">
      <c r="A26" s="9"/>
      <c r="B26" s="48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50"/>
      <c r="N26" s="51"/>
    </row>
  </sheetData>
  <sheetProtection formatColumns="0" formatRows="0" insertRows="0"/>
  <mergeCells count="11">
    <mergeCell ref="C16:L16"/>
    <mergeCell ref="E22:M22"/>
    <mergeCell ref="E18:M18"/>
    <mergeCell ref="E19:M19"/>
    <mergeCell ref="E20:M20"/>
    <mergeCell ref="E21:M21"/>
    <mergeCell ref="B1:F2"/>
    <mergeCell ref="G1:I2"/>
    <mergeCell ref="J1:N2"/>
    <mergeCell ref="C7:D7"/>
    <mergeCell ref="C5:D5"/>
  </mergeCells>
  <dataValidations count="1">
    <dataValidation type="list" allowBlank="1" showInputMessage="1" showErrorMessage="1" sqref="I10:I15" xr:uid="{00000000-0002-0000-0000-000000000000}">
      <formula1>INDIRECT(H10)</formula1>
    </dataValidation>
  </dataValidations>
  <printOptions horizontalCentered="1"/>
  <pageMargins left="0.3152778" right="0.3152778" top="0.3541667" bottom="0.3541667" header="0.3152778" footer="0.3152778"/>
  <pageSetup scale="44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1000000}">
          <x14:formula1>
            <xm:f>General!$F$23:$F$24</xm:f>
          </x14:formula1>
          <xm:sqref>L10:L15</xm:sqref>
        </x14:dataValidation>
        <x14:dataValidation type="list" allowBlank="1" showInputMessage="1" showErrorMessage="1" xr:uid="{00000000-0002-0000-0000-000002000000}">
          <x14:formula1>
            <xm:f>General!$B$44:$B$120</xm:f>
          </x14:formula1>
          <xm:sqref>H10:H15</xm:sqref>
        </x14:dataValidation>
        <x14:dataValidation type="list" allowBlank="1" showInputMessage="1" showErrorMessage="1" xr:uid="{00000000-0002-0000-0000-000003000000}">
          <x14:formula1>
            <xm:f>General!$J$2:$J$19</xm:f>
          </x14:formula1>
          <xm:sqref>J11:J15</xm:sqref>
        </x14:dataValidation>
        <x14:dataValidation type="list" allowBlank="1" showInputMessage="1" showErrorMessage="1" xr:uid="{00000000-0002-0000-0000-000004000000}">
          <x14:formula1>
            <xm:f>General!$J$2:$J$20</xm:f>
          </x14:formula1>
          <xm:sqref>J10</xm:sqref>
        </x14:dataValidation>
        <x14:dataValidation type="list" allowBlank="1" showInputMessage="1" showErrorMessage="1" xr:uid="{525C8AF7-7BBD-4DEE-A3DC-ABE5FDEBB4FB}">
          <x14:formula1>
            <xm:f>General!$H$23:$H$35</xm:f>
          </x14:formula1>
          <xm:sqref>K10:K15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J47"/>
  <sheetViews>
    <sheetView topLeftCell="D15" workbookViewId="0">
      <selection activeCell="H32" sqref="H32:H34"/>
    </sheetView>
  </sheetViews>
  <sheetFormatPr baseColWidth="10" defaultColWidth="11.453125" defaultRowHeight="13.5" x14ac:dyDescent="0.3"/>
  <cols>
    <col min="1" max="1" width="7" style="2" bestFit="1" customWidth="1"/>
    <col min="2" max="2" width="36.7265625" style="2" bestFit="1" customWidth="1"/>
    <col min="3" max="3" width="11.453125" style="2" customWidth="1"/>
    <col min="4" max="4" width="48.54296875" style="2" customWidth="1"/>
    <col min="5" max="5" width="15" style="52" customWidth="1"/>
    <col min="6" max="6" width="12.81640625" style="52" customWidth="1"/>
    <col min="7" max="7" width="11.453125" style="2"/>
    <col min="8" max="8" width="24.81640625" style="2" customWidth="1"/>
    <col min="9" max="16384" width="11.453125" style="2"/>
  </cols>
  <sheetData>
    <row r="1" spans="1:10" x14ac:dyDescent="0.3">
      <c r="D1" s="53" t="s">
        <v>29</v>
      </c>
      <c r="H1" s="53" t="s">
        <v>30</v>
      </c>
      <c r="J1" s="53" t="s">
        <v>17</v>
      </c>
    </row>
    <row r="2" spans="1:10" x14ac:dyDescent="0.3">
      <c r="A2" s="54">
        <v>1001</v>
      </c>
      <c r="B2" s="54" t="s">
        <v>31</v>
      </c>
      <c r="D2" s="2" t="str">
        <f>+CONCATENATE("S",A2,"_",B2)</f>
        <v>S1001_REINCORPORACION</v>
      </c>
      <c r="E2" s="52" t="s">
        <v>32</v>
      </c>
      <c r="H2" s="52">
        <v>2022</v>
      </c>
      <c r="J2" s="55" t="s">
        <v>33</v>
      </c>
    </row>
    <row r="3" spans="1:10" x14ac:dyDescent="0.3">
      <c r="A3" s="54">
        <v>1002</v>
      </c>
      <c r="B3" s="54" t="s">
        <v>34</v>
      </c>
      <c r="D3" s="2" t="str">
        <f t="shared" ref="D3:D7" si="0">+CONCATENATE("S",A3,"_",B3)</f>
        <v>S1002_PDET</v>
      </c>
      <c r="E3" s="52" t="s">
        <v>35</v>
      </c>
      <c r="F3" s="52" t="s">
        <v>32</v>
      </c>
      <c r="H3" s="52" t="s">
        <v>36</v>
      </c>
      <c r="J3" s="55"/>
    </row>
    <row r="4" spans="1:10" x14ac:dyDescent="0.3">
      <c r="A4" s="54">
        <v>1003</v>
      </c>
      <c r="B4" s="54" t="s">
        <v>37</v>
      </c>
      <c r="D4" s="2" t="str">
        <f t="shared" si="0"/>
        <v>S1003_SUSTITUCION</v>
      </c>
      <c r="E4" s="52" t="s">
        <v>32</v>
      </c>
      <c r="H4" s="52" t="s">
        <v>38</v>
      </c>
      <c r="J4" s="55"/>
    </row>
    <row r="5" spans="1:10" x14ac:dyDescent="0.3">
      <c r="A5" s="54">
        <v>1004</v>
      </c>
      <c r="B5" s="54" t="s">
        <v>39</v>
      </c>
      <c r="D5" s="2" t="str">
        <f t="shared" si="0"/>
        <v>S1004_PRIMERA_INFANCIA_ICBF</v>
      </c>
      <c r="E5" s="52" t="s">
        <v>32</v>
      </c>
      <c r="H5" s="52" t="s">
        <v>40</v>
      </c>
      <c r="J5" s="55"/>
    </row>
    <row r="6" spans="1:10" x14ac:dyDescent="0.3">
      <c r="A6" s="54">
        <v>1005</v>
      </c>
      <c r="B6" s="54" t="s">
        <v>41</v>
      </c>
      <c r="D6" s="2" t="str">
        <f t="shared" si="0"/>
        <v>S1005_FUNCIONAMIENTO</v>
      </c>
      <c r="E6" s="52" t="s">
        <v>32</v>
      </c>
      <c r="H6" s="52" t="s">
        <v>42</v>
      </c>
      <c r="J6" s="55"/>
    </row>
    <row r="7" spans="1:10" x14ac:dyDescent="0.3">
      <c r="A7" s="54">
        <v>1007</v>
      </c>
      <c r="B7" s="54" t="s">
        <v>43</v>
      </c>
      <c r="D7" s="2" t="str">
        <f t="shared" si="0"/>
        <v>S1007_IMPLEMENTACION</v>
      </c>
      <c r="E7" s="52" t="s">
        <v>35</v>
      </c>
      <c r="H7" s="52" t="s">
        <v>44</v>
      </c>
      <c r="J7" s="55"/>
    </row>
    <row r="8" spans="1:10" x14ac:dyDescent="0.3">
      <c r="A8" s="54">
        <v>2010</v>
      </c>
      <c r="B8" s="54" t="s">
        <v>45</v>
      </c>
      <c r="D8" s="2" t="str">
        <f>+CONCATENATE("S",A9,"_",B9)</f>
        <v>S2013_BID_PRESTAMO</v>
      </c>
      <c r="E8" s="52" t="s">
        <v>35</v>
      </c>
      <c r="H8" s="52" t="s">
        <v>46</v>
      </c>
      <c r="J8" s="55"/>
    </row>
    <row r="9" spans="1:10" x14ac:dyDescent="0.3">
      <c r="A9" s="54">
        <v>2013</v>
      </c>
      <c r="B9" s="54" t="s">
        <v>47</v>
      </c>
      <c r="D9" s="2" t="str">
        <f>+CONCATENATE("S",A8,"_",B8)</f>
        <v>S2010_HERENCIA_COLOMBIA</v>
      </c>
      <c r="E9" s="52" t="s">
        <v>40</v>
      </c>
      <c r="J9" s="55"/>
    </row>
    <row r="10" spans="1:10" x14ac:dyDescent="0.3">
      <c r="A10" s="54">
        <v>2017</v>
      </c>
      <c r="B10" s="54" t="s">
        <v>48</v>
      </c>
      <c r="D10" s="2" t="str">
        <f>+CONCATENATE("S",A10,"_",B10)</f>
        <v>S2017_AMBIENTE_Y_DESARROLLO_SOSTENIBLE</v>
      </c>
      <c r="E10" s="52" t="s">
        <v>40</v>
      </c>
      <c r="J10" s="55"/>
    </row>
    <row r="11" spans="1:10" x14ac:dyDescent="0.3">
      <c r="A11" s="54">
        <v>2018</v>
      </c>
      <c r="B11" s="54" t="s">
        <v>49</v>
      </c>
      <c r="D11" s="2" t="str">
        <f>+CONCATENATE("S",A11,"_",B11)</f>
        <v>S2018_BID_FACILIDAD</v>
      </c>
      <c r="E11" s="52" t="s">
        <v>40</v>
      </c>
      <c r="J11" s="55"/>
    </row>
    <row r="12" spans="1:10" x14ac:dyDescent="0.3">
      <c r="A12" s="56">
        <v>2019</v>
      </c>
      <c r="B12" s="54" t="s">
        <v>50</v>
      </c>
      <c r="D12" s="2" t="str">
        <f>+CONCATENATE("S",A12,"_",B12)</f>
        <v>S2019_ANT</v>
      </c>
      <c r="E12" s="52" t="s">
        <v>40</v>
      </c>
      <c r="J12" s="55"/>
    </row>
    <row r="13" spans="1:10" x14ac:dyDescent="0.3">
      <c r="A13" s="54">
        <v>2020</v>
      </c>
      <c r="B13" s="54" t="s">
        <v>51</v>
      </c>
      <c r="D13" s="2" t="str">
        <f t="shared" ref="D13:D14" si="1">+CONCATENATE("S",A13,"_",B13)</f>
        <v>S2020_KFW</v>
      </c>
      <c r="E13" s="52" t="s">
        <v>40</v>
      </c>
      <c r="J13" s="55"/>
    </row>
    <row r="14" spans="1:10" x14ac:dyDescent="0.3">
      <c r="A14" s="54">
        <v>2021</v>
      </c>
      <c r="B14" s="54" t="s">
        <v>52</v>
      </c>
      <c r="D14" s="2" t="str">
        <f t="shared" si="1"/>
        <v>S2021_AFD</v>
      </c>
      <c r="E14" s="52" t="s">
        <v>40</v>
      </c>
      <c r="J14" s="55"/>
    </row>
    <row r="15" spans="1:10" x14ac:dyDescent="0.3">
      <c r="A15" s="54">
        <v>2023</v>
      </c>
      <c r="B15" s="54" t="s">
        <v>53</v>
      </c>
      <c r="D15" s="2" t="s">
        <v>54</v>
      </c>
      <c r="E15" s="52" t="s">
        <v>38</v>
      </c>
      <c r="J15" s="55"/>
    </row>
    <row r="16" spans="1:10" x14ac:dyDescent="0.3">
      <c r="A16" s="54">
        <v>2024</v>
      </c>
      <c r="B16" s="54" t="s">
        <v>55</v>
      </c>
      <c r="D16" s="2" t="s">
        <v>56</v>
      </c>
      <c r="E16" s="52" t="s">
        <v>32</v>
      </c>
      <c r="J16" s="55"/>
    </row>
    <row r="17" spans="1:10" x14ac:dyDescent="0.3">
      <c r="A17" s="54">
        <v>2027</v>
      </c>
      <c r="B17" s="54" t="s">
        <v>57</v>
      </c>
      <c r="C17" s="54"/>
      <c r="D17" s="2" t="s">
        <v>58</v>
      </c>
      <c r="E17" s="52">
        <v>2022</v>
      </c>
      <c r="J17" s="55"/>
    </row>
    <row r="18" spans="1:10" x14ac:dyDescent="0.3">
      <c r="A18" s="54">
        <v>2028</v>
      </c>
      <c r="B18" s="54" t="s">
        <v>59</v>
      </c>
      <c r="C18" s="54"/>
      <c r="D18" s="2" t="s">
        <v>60</v>
      </c>
      <c r="E18" s="52" t="s">
        <v>8</v>
      </c>
      <c r="J18" s="55"/>
    </row>
    <row r="19" spans="1:10" x14ac:dyDescent="0.3">
      <c r="A19" s="56">
        <v>2029</v>
      </c>
      <c r="B19" s="54" t="s">
        <v>61</v>
      </c>
      <c r="D19" s="2" t="s">
        <v>62</v>
      </c>
      <c r="E19" s="52" t="s">
        <v>63</v>
      </c>
      <c r="J19" s="55"/>
    </row>
    <row r="20" spans="1:10" x14ac:dyDescent="0.3">
      <c r="A20" s="55"/>
    </row>
    <row r="21" spans="1:10" x14ac:dyDescent="0.3">
      <c r="A21" s="55"/>
    </row>
    <row r="22" spans="1:10" x14ac:dyDescent="0.3">
      <c r="A22" s="55"/>
      <c r="H22" s="53" t="s">
        <v>64</v>
      </c>
    </row>
    <row r="23" spans="1:10" x14ac:dyDescent="0.3">
      <c r="A23" s="55"/>
      <c r="F23" s="57" t="s">
        <v>65</v>
      </c>
      <c r="G23" s="55"/>
      <c r="H23" s="57">
        <v>2017</v>
      </c>
    </row>
    <row r="24" spans="1:10" x14ac:dyDescent="0.3">
      <c r="F24" s="57" t="s">
        <v>66</v>
      </c>
      <c r="G24" s="55"/>
      <c r="H24" s="57">
        <v>2018</v>
      </c>
    </row>
    <row r="25" spans="1:10" x14ac:dyDescent="0.3">
      <c r="F25" s="57"/>
      <c r="G25" s="55"/>
      <c r="H25" s="52">
        <v>2019</v>
      </c>
    </row>
    <row r="26" spans="1:10" x14ac:dyDescent="0.3">
      <c r="F26" s="57"/>
      <c r="G26" s="55"/>
      <c r="H26" s="52">
        <v>2020</v>
      </c>
    </row>
    <row r="27" spans="1:10" x14ac:dyDescent="0.3">
      <c r="H27" s="52">
        <v>2021</v>
      </c>
    </row>
    <row r="28" spans="1:10" x14ac:dyDescent="0.3">
      <c r="H28" s="52">
        <v>2022</v>
      </c>
    </row>
    <row r="29" spans="1:10" x14ac:dyDescent="0.3">
      <c r="H29" s="52">
        <v>2023</v>
      </c>
    </row>
    <row r="30" spans="1:10" x14ac:dyDescent="0.3">
      <c r="H30" s="52">
        <v>2024</v>
      </c>
    </row>
    <row r="31" spans="1:10" x14ac:dyDescent="0.3">
      <c r="H31" s="52">
        <v>2025</v>
      </c>
    </row>
    <row r="32" spans="1:10" x14ac:dyDescent="0.3">
      <c r="H32" s="52">
        <v>2026</v>
      </c>
    </row>
    <row r="33" spans="1:8" x14ac:dyDescent="0.3">
      <c r="H33" s="52">
        <v>2027</v>
      </c>
    </row>
    <row r="34" spans="1:8" x14ac:dyDescent="0.3">
      <c r="H34" s="52">
        <v>2028</v>
      </c>
    </row>
    <row r="37" spans="1:8" x14ac:dyDescent="0.3">
      <c r="A37" s="55"/>
    </row>
    <row r="43" spans="1:8" x14ac:dyDescent="0.3">
      <c r="B43" s="2" t="s">
        <v>67</v>
      </c>
      <c r="C43" s="2" t="s">
        <v>68</v>
      </c>
    </row>
    <row r="44" spans="1:8" x14ac:dyDescent="0.3">
      <c r="B44" s="2" t="s">
        <v>69</v>
      </c>
      <c r="C44" s="2" t="s">
        <v>70</v>
      </c>
    </row>
    <row r="45" spans="1:8" x14ac:dyDescent="0.3">
      <c r="B45" s="2" t="s">
        <v>71</v>
      </c>
      <c r="C45" s="2" t="s">
        <v>72</v>
      </c>
    </row>
    <row r="46" spans="1:8" x14ac:dyDescent="0.3">
      <c r="B46" s="2" t="s">
        <v>73</v>
      </c>
      <c r="C46" s="2" t="s">
        <v>74</v>
      </c>
    </row>
    <row r="47" spans="1:8" x14ac:dyDescent="0.3">
      <c r="B47" s="2" t="s">
        <v>75</v>
      </c>
      <c r="C47" s="2" t="s">
        <v>76</v>
      </c>
    </row>
  </sheetData>
  <pageMargins left="0.7" right="0.7" top="0.75" bottom="0.75" header="0.3" footer="0.3"/>
  <pageSetup paperSize="11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7cd32f3d-92ee-44d6-be8d-780c41ecc7a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F8FF8FCAF9BA54AB25E43A0AE5B42D9" ma:contentTypeVersion="13" ma:contentTypeDescription="Crear nuevo documento." ma:contentTypeScope="" ma:versionID="215727859b104c6e3447d9d066a9689d">
  <xsd:schema xmlns:xsd="http://www.w3.org/2001/XMLSchema" xmlns:xs="http://www.w3.org/2001/XMLSchema" xmlns:p="http://schemas.microsoft.com/office/2006/metadata/properties" xmlns:ns2="7cd32f3d-92ee-44d6-be8d-780c41ecc7a2" xmlns:ns3="e9d02b46-af2a-431b-8386-5b35de13fcda" targetNamespace="http://schemas.microsoft.com/office/2006/metadata/properties" ma:root="true" ma:fieldsID="00c5fa0e414c5dbb8d1d8b5a692b993b" ns2:_="" ns3:_="">
    <xsd:import namespace="7cd32f3d-92ee-44d6-be8d-780c41ecc7a2"/>
    <xsd:import namespace="e9d02b46-af2a-431b-8386-5b35de13fc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d32f3d-92ee-44d6-be8d-780c41ecc7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Flow_SignoffStatus" ma:index="12" nillable="true" ma:displayName="Estado de aprobación" ma:internalName="Estado_x0020_de_x0020_aprobaci_x00f3_n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d02b46-af2a-431b-8386-5b35de13fc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347528-95AB-47D6-AA67-DB0E526B79FE}">
  <ds:schemaRefs>
    <ds:schemaRef ds:uri="http://schemas.microsoft.com/vsto/samples"/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75798E-3314-4052-8160-611B904917F1}">
  <ds:schemaRefs>
    <ds:schemaRef ds:uri="http://schemas.microsoft.com/vsto/samples"/>
    <ds:schemaRef ds:uri="http://schemas.microsoft.com/office/2006/metadata/properties"/>
    <ds:schemaRef ds:uri="http://schemas.microsoft.com/office/infopath/2007/PartnerControls"/>
    <ds:schemaRef ds:uri="7cd32f3d-92ee-44d6-be8d-780c41ecc7a2"/>
  </ds:schemaRefs>
</ds:datastoreItem>
</file>

<file path=customXml/itemProps3.xml><?xml version="1.0" encoding="utf-8"?>
<ds:datastoreItem xmlns:ds="http://schemas.openxmlformats.org/officeDocument/2006/customXml" ds:itemID="{B4C74597-9CBA-44F1-9A0E-FDEE39C65137}">
  <ds:schemaRefs>
    <ds:schemaRef ds:uri="http://schemas.microsoft.com/vsto/samples"/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d32f3d-92ee-44d6-be8d-780c41ecc7a2"/>
    <ds:schemaRef ds:uri="e9d02b46-af2a-431b-8386-5b35de13fc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10</vt:i4>
      </vt:variant>
    </vt:vector>
  </HeadingPairs>
  <TitlesOfParts>
    <vt:vector size="12" baseType="lpstr">
      <vt:lpstr>FORMATO</vt:lpstr>
      <vt:lpstr>General</vt:lpstr>
      <vt:lpstr>FORMATO!Área_de_impresión</vt:lpstr>
      <vt:lpstr>FORMATO!L201301_Restauración_ecosistemas_degradados_áreas_protegidas</vt:lpstr>
      <vt:lpstr>FORMATO!L201302_Financiar_proyectos_productivos_agropecuarios_sostenibles</vt:lpstr>
      <vt:lpstr>FORMATO!L201303_Financiar_evaluacion_estructuracion_integral_de_proyectos_productivos_de_negocios_verdes_no_agropecurios_y_proyectos_sostenibles</vt:lpstr>
      <vt:lpstr>FORMATO!L201304_Costos_administrativos</vt:lpstr>
      <vt:lpstr>Linea_de_Acción</vt:lpstr>
      <vt:lpstr>Meta</vt:lpstr>
      <vt:lpstr>FORMATO!Metas</vt:lpstr>
      <vt:lpstr>FORMATO!Títulos_a_imprimir</vt:lpstr>
      <vt:lpstr>Vigencia_de_recursos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Baena</dc:creator>
  <cp:lastModifiedBy>German Camilo García López</cp:lastModifiedBy>
  <cp:lastPrinted>2024-07-04T21:27:19Z</cp:lastPrinted>
  <dcterms:created xsi:type="dcterms:W3CDTF">2018-09-03T16:37:59Z</dcterms:created>
  <dcterms:modified xsi:type="dcterms:W3CDTF">2026-05-14T03:26:23Z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0x0101005F8FF8FCAF9BA54AB25E43A0AE5B42D9</vt:lpwstr>
  </property>
  <property fmtid="{D5CDD505-2E9C-101B-9397-08002B2CF9AE}" pid="3" name="Order">
    <vt:i4>196353300</vt:i4>
  </property>
</Properties>
</file>