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43" documentId="13_ncr:1_{9C68E9D4-6571-47AC-9535-A336252BDC3E}" xr6:coauthVersionLast="47" xr6:coauthVersionMax="47" xr10:uidLastSave="{A92D6D24-50A6-4217-9E8B-E387636C2370}"/>
  <bookViews>
    <workbookView xWindow="-108" yWindow="-108" windowWidth="23256" windowHeight="12456" firstSheet="2" activeTab="2" xr2:uid="{DA8C0892-07A0-42DB-9855-2E1948D9A0B8}"/>
  </bookViews>
  <sheets>
    <sheet name="SOLIC AUTOR_DESPLAZA" sheetId="10" state="hidden" r:id="rId1"/>
    <sheet name="LISTA DESPLEGABLE" sheetId="13" state="hidden" r:id="rId2"/>
    <sheet name="FIN_FOR_012" sheetId="12" r:id="rId3"/>
    <sheet name="Hoja1" sheetId="14" state="hidden" r:id="rId4"/>
    <sheet name="P. Natur_Reg_Simpl_NO_oblig_Fac" sheetId="1" state="hidden" r:id="rId5"/>
    <sheet name="P. Natur_Reg_Comun Factran" sheetId="2" state="hidden" r:id="rId6"/>
    <sheet name="P. Jurídicas" sheetId="3" state="hidden" r:id="rId7"/>
    <sheet name="P. Jurídicas_Consorcios" sheetId="4" state="hidden" r:id="rId8"/>
  </sheets>
  <definedNames>
    <definedName name="ACTIVIDAD">'LISTA DESPLEGABLE'!$B$2:$B$38</definedName>
    <definedName name="AMAZONAS">Hoja1!$M$2:$M$12</definedName>
    <definedName name="ANTIOQUIA">Hoja1!$N$2:$N$126</definedName>
    <definedName name="ARAUCA">Hoja1!$O$2:$O$8</definedName>
    <definedName name="ARCHIPIELAGO_DE_SAN_ANDRES">Hoja1!$P$2:$P$3</definedName>
    <definedName name="_xlnm.Print_Area" localSheetId="2">FIN_FOR_012!$B$1:$S$55</definedName>
    <definedName name="_xlnm.Print_Area" localSheetId="6">'P. Jurídicas'!$A$1:$E$15</definedName>
    <definedName name="_xlnm.Print_Area" localSheetId="7">'P. Jurídicas_Consorcios'!$A$1:$D$14</definedName>
    <definedName name="_xlnm.Print_Area" localSheetId="5">'P. Natur_Reg_Comun Factran'!$A$1:$E$21</definedName>
    <definedName name="_xlnm.Print_Area" localSheetId="4">'P. Natur_Reg_Simpl_NO_oblig_Fac'!$A$1:$E$23</definedName>
    <definedName name="_xlnm.Print_Area" localSheetId="0">'SOLIC AUTOR_DESPLAZA'!$B$2:$P$49</definedName>
    <definedName name="ARN_REINC">'LISTA DESPLEGABLE'!$C$2:$C$3,'LISTA DESPLEGABLE'!$F$2:$F$3</definedName>
    <definedName name="ATLÁNTICO">Hoja1!$Q$2:$Q$24</definedName>
    <definedName name="BOLÍVAR">Hoja1!$R$2:$R$46</definedName>
    <definedName name="BOYACÁ">Hoja1!$S$2:$S$124</definedName>
    <definedName name="CALDAS">Hoja1!$T$2:$T$28</definedName>
    <definedName name="CAQUETÁ">Hoja1!$U$2:$U$17</definedName>
    <definedName name="CASANARE">Hoja1!$V$2:$V$20</definedName>
    <definedName name="CAUCA">Hoja1!$W$2:$W$42</definedName>
    <definedName name="CESAR">Hoja1!$X$2:$X$26</definedName>
    <definedName name="CHOCÓ">Hoja1!$Y$2:$Y$32</definedName>
    <definedName name="CÓRDOBA">Hoja1!$Z$2:$Z$30</definedName>
    <definedName name="CUNDINAMARCA">Hoja1!$AA$2:$AA$118</definedName>
    <definedName name="Depart">FIN_FOR_012!$G$22</definedName>
    <definedName name="Departa">FIN_FOR_012!$G$22</definedName>
    <definedName name="Departamento">Hoja1!$L$2:$L$33</definedName>
    <definedName name="GUAINÍA">Hoja1!$AB$2:$AB$10</definedName>
    <definedName name="GUAVIARE">Hoja1!$AC$2:$AC$5</definedName>
    <definedName name="HUILA">Hoja1!$AD$2:$AD$38</definedName>
    <definedName name="LA_GUAJIRA">Hoja1!$AE$2:$AE$16</definedName>
    <definedName name="LINEA">'LISTA DESPLEGABLE'!$A$1:$A$10</definedName>
    <definedName name="MAGDALENA">Hoja1!$AF$2:$AF$31</definedName>
    <definedName name="META">Hoja1!$AG$2:$AG$30</definedName>
    <definedName name="NARIÑO">Hoja1!$AH$2:$AH$65</definedName>
    <definedName name="NORTE_DE_SANTANDER">Hoja1!$AI$2:$AI$41</definedName>
    <definedName name="PUTUMAYO">Hoja1!$AJ$2:$AJ$14</definedName>
    <definedName name="QUINDÍO">Hoja1!$AK$2:$AK$13</definedName>
    <definedName name="RISARALDA">Hoja1!$AL$2:$AL$15</definedName>
    <definedName name="S1001_ARN_REINCORPORACION">'LISTA DESPLEGABLE'!$F$2:$F$3</definedName>
    <definedName name="S1002_ART_PDETS">'LISTA DESPLEGABLE'!$F$4:$F$10</definedName>
    <definedName name="S1003_SUSTITUCION">'LISTA DESPLEGABLE'!$F$11:$F$16</definedName>
    <definedName name="S1004_PRIMERA_INFANCIA">'LISTA DESPLEGABLE'!$F$17:$F$20</definedName>
    <definedName name="S1005_FUNCIONAMIENTO">'LISTA DESPLEGABLE'!$F$21:$F$22</definedName>
    <definedName name="S1006_JUSTICIA_ESPECIAL_PARA_LA_PAZ">'LISTA DESPLEGABLE'!#REF!</definedName>
    <definedName name="S1007_POSCONFLICTO">'LISTA DESPLEGABLE'!$F$23</definedName>
    <definedName name="S2010__HERENCIA_COLOMBIA">'LISTA DESPLEGABLE'!$F$30:$F$32</definedName>
    <definedName name="S2013_BID_PRESTAMO">'LISTA DESPLEGABLE'!$F$26:$F$29</definedName>
    <definedName name="S2017_AMBTE_Y_DESARRLLO_SOSTENIBLE">'LISTA DESPLEGABLE'!$F$33</definedName>
    <definedName name="S2018_BID_FACILIDAD">'LISTA DESPLEGABLE'!$F$36:$F$38</definedName>
    <definedName name="SANTANDER">Hoja1!$AM$2:$AM$88</definedName>
    <definedName name="SUCRE">Hoja1!$AN$2:$AN$27</definedName>
    <definedName name="_xlnm.Print_Titles" localSheetId="2">FIN_FOR_012!$1:$4</definedName>
    <definedName name="_xlnm.Print_Titles" localSheetId="0">'SOLIC AUTOR_DESPLAZA'!$2:$4</definedName>
    <definedName name="TOLIMA">Hoja1!$AO$2:$AO$48</definedName>
    <definedName name="VALLE">Hoja1!$AP$2:$AP$43</definedName>
    <definedName name="VAUPÉS">Hoja1!$AQ$2:$AQ$7</definedName>
    <definedName name="VICHADA">Hoja1!$AR$2:$AR$5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3" l="1"/>
  <c r="F57" i="13"/>
  <c r="F56" i="13"/>
  <c r="F59" i="13"/>
  <c r="F58" i="13"/>
  <c r="F55" i="13"/>
  <c r="F54" i="13"/>
  <c r="F53" i="13"/>
  <c r="F52" i="13"/>
  <c r="F51" i="13"/>
  <c r="F50" i="13"/>
  <c r="F49" i="13"/>
  <c r="F48" i="13"/>
  <c r="F47" i="13"/>
  <c r="F46" i="13"/>
  <c r="F45" i="13"/>
  <c r="F44" i="13"/>
  <c r="F43" i="13"/>
  <c r="F42" i="13"/>
  <c r="F41" i="13"/>
  <c r="F40" i="13"/>
  <c r="F39" i="13"/>
  <c r="F38" i="13"/>
  <c r="F37" i="13"/>
  <c r="F36" i="13"/>
  <c r="F35" i="13"/>
  <c r="F34" i="13"/>
  <c r="F33" i="13"/>
  <c r="F25" i="13"/>
  <c r="F24" i="13"/>
  <c r="F19" i="13"/>
  <c r="F18" i="13"/>
  <c r="F15" i="13"/>
  <c r="F14" i="13"/>
  <c r="F13" i="13"/>
  <c r="F10" i="13"/>
  <c r="F9" i="13"/>
  <c r="F8" i="13"/>
  <c r="F7" i="13"/>
  <c r="F6" i="13"/>
  <c r="F5" i="13"/>
  <c r="F4" i="13"/>
  <c r="F32" i="13"/>
  <c r="F31" i="13"/>
  <c r="F30" i="13"/>
  <c r="F29" i="13"/>
  <c r="F28" i="13"/>
  <c r="F27" i="13"/>
  <c r="F26" i="13"/>
  <c r="F23" i="13"/>
  <c r="F22" i="13"/>
  <c r="F21" i="13"/>
  <c r="F20" i="13"/>
  <c r="F17" i="13"/>
  <c r="F16" i="13"/>
  <c r="F12" i="13"/>
  <c r="F11" i="13"/>
  <c r="F3" i="13"/>
  <c r="F2" i="13"/>
  <c r="Q38" i="12"/>
  <c r="Q27" i="12"/>
  <c r="Q4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Calderon</author>
  </authors>
  <commentList>
    <comment ref="D2" authorId="0" shapeId="0" xr:uid="{478FBB8D-8843-4733-9EF0-4EC538932141}">
      <text>
        <r>
          <rPr>
            <b/>
            <sz val="9"/>
            <color indexed="81"/>
            <rFont val="Tahoma"/>
            <family val="2"/>
          </rPr>
          <t>Hector Calderon:</t>
        </r>
        <r>
          <rPr>
            <sz val="9"/>
            <color indexed="81"/>
            <rFont val="Tahoma"/>
            <family val="2"/>
          </rPr>
          <t xml:space="preserve">
Control</t>
        </r>
      </text>
    </comment>
  </commentList>
</comments>
</file>

<file path=xl/sharedStrings.xml><?xml version="1.0" encoding="utf-8"?>
<sst xmlns="http://schemas.openxmlformats.org/spreadsheetml/2006/main" count="1598" uniqueCount="1352">
  <si>
    <t>FORMATO SOLICITUD AUTORIZACIÓN DESPLAZAMIENTO</t>
  </si>
  <si>
    <t>Elaborado: 8/11/2018</t>
  </si>
  <si>
    <t>Version: 1.0</t>
  </si>
  <si>
    <t xml:space="preserve">1. ENTIDAD A CARGO DE LA SOLICITUD DE DESPLAZAMIENTO </t>
  </si>
  <si>
    <t>Entidad Ejecutora:</t>
  </si>
  <si>
    <t>Fecha expedición:</t>
  </si>
  <si>
    <t>Día</t>
  </si>
  <si>
    <t>Mes</t>
  </si>
  <si>
    <t>Año</t>
  </si>
  <si>
    <t>2. COLABORADOR EN COMISIÓN DE SERVICIO</t>
  </si>
  <si>
    <t>Nombre del Colaborador:</t>
  </si>
  <si>
    <t>Valor  Gastos de Manutención
según tabla:</t>
  </si>
  <si>
    <t>$</t>
  </si>
  <si>
    <t>Valor  Transporte  si la tabla de la entidad no lo contempla</t>
  </si>
  <si>
    <t>Telefono de Contacto:</t>
  </si>
  <si>
    <t>Correo electronico:</t>
  </si>
  <si>
    <t>Documento de Identificación:</t>
  </si>
  <si>
    <t>Ingreso Base (Mensual):</t>
  </si>
  <si>
    <t>Información Presupuesto</t>
  </si>
  <si>
    <t>CDP No. :</t>
  </si>
  <si>
    <t>Tipo de Vinculación:</t>
  </si>
  <si>
    <t xml:space="preserve">Contrato No.: _________ de __________
</t>
  </si>
  <si>
    <t>Fecha solicitud de desplazamiento</t>
  </si>
  <si>
    <t>Fecha aprobación de desplazamiento</t>
  </si>
  <si>
    <t>3. OBJETO DE LA COMISIÓN</t>
  </si>
  <si>
    <t>4. ITINERARIO</t>
  </si>
  <si>
    <t>LUGAR DE ORIGEN</t>
  </si>
  <si>
    <t>LUGAR DESTINO</t>
  </si>
  <si>
    <t>FECHA INICIA</t>
  </si>
  <si>
    <t>HORA TRASLADO</t>
  </si>
  <si>
    <t>FECHA TERMINACIÓN</t>
  </si>
  <si>
    <t>PERNOCTA
Marcar según corresponda</t>
  </si>
  <si>
    <t>5. FIRMA APROBACION DEL DESPLAZAMIENTO</t>
  </si>
  <si>
    <t xml:space="preserve">    </t>
  </si>
  <si>
    <t xml:space="preserve">  NOMBRE Y FIRMA COLABORADOR</t>
  </si>
  <si>
    <t>NOMBRE Y FIRMA  DEL SUPERVISOR</t>
  </si>
  <si>
    <t>Entidad Ejecutora</t>
  </si>
  <si>
    <t>OBSERVACIONES</t>
  </si>
  <si>
    <t>Nota: El valor de Reconocimiento Gastos Desplazamiento, no podrá superar el valor inicialmente aprobado mediante 
FORMATO SOLICITUD AUTORIZACIÓN DESPLAZAMIENTO: Codigo: FCP-ADM-FOR-009</t>
  </si>
  <si>
    <t>ESPECIO DILIGENCIA CONSORCIO FONDO COLOMBIA EN PAZ - 2018</t>
  </si>
  <si>
    <t>REGISTRO PRESUPUESTAL ENTIDADES</t>
  </si>
  <si>
    <t>SUBCUENTA FIDEICOMISO</t>
  </si>
  <si>
    <t>LINEA POA</t>
  </si>
  <si>
    <t>FECHA SOLICITUD</t>
  </si>
  <si>
    <t>xxxx</t>
  </si>
  <si>
    <t>xxxxx</t>
  </si>
  <si>
    <t>NOMBRE RESPONSABLE PAGOS</t>
  </si>
  <si>
    <t>NOMBRE RESPONSABLE PRESUPUESTO</t>
  </si>
  <si>
    <t>FIRMA RESPONSABLE PAGOS</t>
  </si>
  <si>
    <t>FIRMA RESPONSABLE PRESUPUESTO</t>
  </si>
  <si>
    <t>S1001_ARN_REINCORPORACION</t>
  </si>
  <si>
    <t>S1002_ART_PDET</t>
  </si>
  <si>
    <t>ARN-REINCORPORACION</t>
  </si>
  <si>
    <t>Garantías para una reincorporación económica y social sostenible</t>
  </si>
  <si>
    <t>S1003_SUSTITUCION</t>
  </si>
  <si>
    <t>Fortalecimiento en la implementación del proceso de Reincorporación</t>
  </si>
  <si>
    <t>S1004_PRIMERA_INFANCIA_ICBF</t>
  </si>
  <si>
    <t>ART-PDET</t>
  </si>
  <si>
    <t>Estructuración y ejecución</t>
  </si>
  <si>
    <t>S1005_FUNCIONAMIENTO</t>
  </si>
  <si>
    <t>Articulación Nación-Territorio</t>
  </si>
  <si>
    <t>S1007_IMPLEMENTACION</t>
  </si>
  <si>
    <t>Información y Prospectiva</t>
  </si>
  <si>
    <t>S2013_BID_PRESTAMO</t>
  </si>
  <si>
    <t>Apoyo transversal</t>
  </si>
  <si>
    <t>S2010__HERENCIA_COLOMBIA</t>
  </si>
  <si>
    <t>Territorio - Nación - Territorio</t>
  </si>
  <si>
    <t>S2017_AMBIENTE_Y_DESARROLLO_SOSTENIBLE</t>
  </si>
  <si>
    <t>Apoyo a la gestión territorial</t>
  </si>
  <si>
    <t>S2018_BID_FACILIDAD</t>
  </si>
  <si>
    <t>Apoyo defensa judicial y extrajudicial de la subcuenta PDET</t>
  </si>
  <si>
    <t>S2019_AGENCIA_NACIONAL_DE_TIERRAS</t>
  </si>
  <si>
    <t>SUSTITUCION</t>
  </si>
  <si>
    <t xml:space="preserve">Atención inmediata </t>
  </si>
  <si>
    <t>S2020_KFW</t>
  </si>
  <si>
    <t>Proyectos productivos</t>
  </si>
  <si>
    <t>S2024_NIÑEZ_Y_ADOLESCENCIA_ICBF</t>
  </si>
  <si>
    <t>Funcionamiento</t>
  </si>
  <si>
    <t>S2021_AFD</t>
  </si>
  <si>
    <t>Modelos alternativos de sustitución de cultivos de uso ilícito</t>
  </si>
  <si>
    <t>S_2028_CATASTRO_MULTIPROPOSITO</t>
  </si>
  <si>
    <t>Proyectos productivos sostenibles</t>
  </si>
  <si>
    <t>S_2037_JUSTICIA_RESTAURATIVA_JEP</t>
  </si>
  <si>
    <t>Medidas afirmativas para sujetos de especial protección constitucional</t>
  </si>
  <si>
    <t>S_2029_ZONA_ZEII_CATATUMBO_CATASTRO</t>
  </si>
  <si>
    <t>PRIMERA INFANCIA ICBF</t>
  </si>
  <si>
    <t>Gestión territorial de la política de primera infancia:  Fortalecimiento territorial y comunitario de la política pública en los municipios PDET</t>
  </si>
  <si>
    <t>S_2038_AGENCIA_DE_DESARROLLO_RURAL_ADR</t>
  </si>
  <si>
    <t>Calidad y Pertinencia de la Atención Integral: Implementación de Intervenciones priorizadas en 
el ajuste de la oferta en el marco de la​ atención integral a la primera infancia</t>
  </si>
  <si>
    <t>Direccionamiento técnico y seguimiento del plan​
de implementación: Gestión, articulación,​ Seguimiento y supervisión de los procesos en el marco del Plan de Implementación del Acuerdo Final en materia de primera infancia</t>
  </si>
  <si>
    <t>Defensa Judicial y Extrajudicial</t>
  </si>
  <si>
    <t>FUNCIONAMIENTO</t>
  </si>
  <si>
    <t>Funcionamiento Operativo del Fondo Colombia en Paz</t>
  </si>
  <si>
    <t>Procesos de defensa judicial y extrajudicial subcuenta Funcionamiento</t>
  </si>
  <si>
    <t>IMPLEMENTACION</t>
  </si>
  <si>
    <t>Apoyo en la gestión de la Unidad de implementación del AFP</t>
  </si>
  <si>
    <t>Apoyo y fortalecimiento a los mecanismos de verificación, seguimiento y refrendación del Acuerdo Final de Paz</t>
  </si>
  <si>
    <t>Fortalecimiento y acciones de paz territorial para la implementación del Acuerdo Final de Paz</t>
  </si>
  <si>
    <t>BID PRESTAMO</t>
  </si>
  <si>
    <t>Restauración de ecosistemas degradados en áreas protegidas</t>
  </si>
  <si>
    <t>Financiación de proyectos productivos agropecuarios sostenibles</t>
  </si>
  <si>
    <t>Financiación de evaluación y estructuración integral de proyectos productivos sostenibles.​</t>
  </si>
  <si>
    <t xml:space="preserve">Costos Administrativos </t>
  </si>
  <si>
    <t xml:space="preserve"> HERENCIA COLOMBIA</t>
  </si>
  <si>
    <t xml:space="preserve">Manejo efectivo y gobernanza de las áreas protegidas. </t>
  </si>
  <si>
    <t>Generación de capacidades en entes territoriales y empoderamiento de comunidades locales en escenarios de paisaje.</t>
  </si>
  <si>
    <t>AMBIENTE Y DESARROLLO SOSTENIBLE</t>
  </si>
  <si>
    <t>Biodiversidad y Riqueza natural:  activos estratégicos de la Nación</t>
  </si>
  <si>
    <t>Implementación de sistemas sostenibles de la conservación a través de la restauración en áreas transformadas y degradadas.</t>
  </si>
  <si>
    <t>BID FACILIDAD</t>
  </si>
  <si>
    <t>Promoción de estrategias innovadoras  para el desarrollo sostenible y la preservación ambiental ​</t>
  </si>
  <si>
    <t>Emprendimiento Social y Económico en Proyectos Productivos Sostenibles para la Lucha Contra la Deforestación</t>
  </si>
  <si>
    <t>Apoyo a la Gestión de la Unidad Técnica de Coordinación</t>
  </si>
  <si>
    <t>AGENCIA NACIONAL DE TIERRAS</t>
  </si>
  <si>
    <t>Tramitar las solicitudes de acceso a tierra de los sujetos de ordenamiento social de la propiedad rural a través del procedimiento establecido en el Decreto Ley 902 de 2017</t>
  </si>
  <si>
    <t>Compra de predios para la Reforma Rural Integral</t>
  </si>
  <si>
    <t>Fortalecimiento de capacidades comunitarias e institucionales para actores de la ruralidad</t>
  </si>
  <si>
    <t>KFW</t>
  </si>
  <si>
    <t>Estructuración, ejecución y seguimiento</t>
  </si>
  <si>
    <t>NIÑEZ Y ADOLESCENCIA ICBF</t>
  </si>
  <si>
    <t>Construcción o adecuación y dotación de espacios en municipios PDET</t>
  </si>
  <si>
    <t>Atención a niños, niñas y adolescentes de municipios PDET para el fortalecimiento de habilidades, vocaciones y talentos</t>
  </si>
  <si>
    <t>Atención y acompañamiento en prevención y respuesta inmediata del reclutamiento el uso y la utilización de niños, niñas y adolescentes por parte de grupos armados en municipios PDET</t>
  </si>
  <si>
    <t>Seguimiento, monitoreo y control de los procesos que se adelantan en el marco de la subcuenta</t>
  </si>
  <si>
    <t>AFD</t>
  </si>
  <si>
    <t>Estructuración de iniciativas de desarrollo productivo y/o ambiental para las subregiones PDET de Montes de María y Catatumbo, así como el fortalecimiento de tres (3) iniciativas para apoyo de los proyectos estructurados para Montes de María</t>
  </si>
  <si>
    <t>CATASTRO MULTIPROPOSITO</t>
  </si>
  <si>
    <t>Actualización y Formalización Catastral con enfoque multipropósito en municipios priorizados</t>
  </si>
  <si>
    <t>JUSTICIA RESTAURATIVA - JEP</t>
  </si>
  <si>
    <t>Implementación y consolidación del modelo participativo de reparaciones tempranas construido conjuntamente entre la UIA de la JEP y las victimas</t>
  </si>
  <si>
    <t>Medidas de contribución a la reparación, restauración y TOAR</t>
  </si>
  <si>
    <t>ZONA ZEII CATATUMBO - CATASTRO</t>
  </si>
  <si>
    <t>Actualización y Formación catastral con enfoque multipropósito en municipios​
PDET</t>
  </si>
  <si>
    <t>AGENCIA DE DESARROLLO RURAL - ADR</t>
  </si>
  <si>
    <t>Proyectos Integrales de Desarrollo Agropecuario y Rural - PIDAR</t>
  </si>
  <si>
    <t>Servicio Público de Extensión Agropecuaria</t>
  </si>
  <si>
    <t>Proyectos de Adecuación de Tierras - FONAT</t>
  </si>
  <si>
    <t>Comercialización especializada y de negocios rurales</t>
  </si>
  <si>
    <t>RECONOCIMIENTO DE GASTOS DE DESPLAZAMIENTO</t>
  </si>
  <si>
    <t>Código: FIN_FOR_012</t>
  </si>
  <si>
    <t>Versión: 14</t>
  </si>
  <si>
    <t>Aprobado: 20-05-2024</t>
  </si>
  <si>
    <t>SUBCUENTA</t>
  </si>
  <si>
    <t>CDP</t>
  </si>
  <si>
    <t>DETALLE DEL DESPLAZAMIENTO</t>
  </si>
  <si>
    <t>Nombres y Apellidos:</t>
  </si>
  <si>
    <t>Contrato No.</t>
  </si>
  <si>
    <t>Valor Transporte:
Si la tabla de la entidad no lo incluye</t>
  </si>
  <si>
    <t>Valor Gastos de Manutención:</t>
  </si>
  <si>
    <t>Valor Total ( Valor Transporte +  Valor Gastos de Manutención)</t>
  </si>
  <si>
    <t>INFORME DE DESPLAZAMIENTO (Breve Descripción)</t>
  </si>
  <si>
    <t xml:space="preserve">GASTOS DE MANUTENCIÓN (ALIMENTACIÓN Y ALOJAMIENTO) SEGÚN TABLA DE LIQUIDACIÓN </t>
  </si>
  <si>
    <t xml:space="preserve">        ( 1)  Gastos de Manutención:</t>
  </si>
  <si>
    <t>Fecha</t>
  </si>
  <si>
    <t>Ubicación</t>
  </si>
  <si>
    <t>Requiere Pernoctar</t>
  </si>
  <si>
    <t>Porcentaje de Liquidación</t>
  </si>
  <si>
    <t>Valor</t>
  </si>
  <si>
    <t>TOTAL</t>
  </si>
  <si>
    <t>GASTOS DE TRANSPORTE</t>
  </si>
  <si>
    <t xml:space="preserve">        ( 2)  Gastos Transporte</t>
  </si>
  <si>
    <t>Descripcion del gasto</t>
  </si>
  <si>
    <t>Detalle del Gasto</t>
  </si>
  <si>
    <t>TOTAL GASTOS TRANSPORTE</t>
  </si>
  <si>
    <t>Total a Pagar  ( Gastos de Manutención  + Gastos de Transporte)</t>
  </si>
  <si>
    <t>FIRMA EN CUMPLIMIENTO DEL OBJETO Y AUTORIZACION DEL GASTO</t>
  </si>
  <si>
    <t xml:space="preserve">  NOMBRE Y FIRMA CONTRATISTA</t>
  </si>
  <si>
    <t>NOMBRE Y FIRMA  REGISTRADA PARA AUTORIZACIÓN DE PAGO</t>
  </si>
  <si>
    <t>Correo electrónico:</t>
  </si>
  <si>
    <t>No. de Teléfono:</t>
  </si>
  <si>
    <t>REINCORPORACION</t>
  </si>
  <si>
    <t>Transp. Aéreo</t>
  </si>
  <si>
    <t>CC</t>
  </si>
  <si>
    <t>Dia</t>
  </si>
  <si>
    <t>Departamentos</t>
  </si>
  <si>
    <t>AMAZONAS</t>
  </si>
  <si>
    <t>ANTIOQUIA</t>
  </si>
  <si>
    <t>ARAUCA</t>
  </si>
  <si>
    <t>ARCHIPIELAGO_DE_SAN_ANDRES</t>
  </si>
  <si>
    <t>ATLÁNTICO</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</si>
  <si>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</si>
  <si>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</si>
  <si>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</si>
  <si>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</si>
  <si>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</si>
  <si>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</si>
  <si>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</si>
  <si>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</si>
  <si>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</si>
  <si>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</si>
  <si>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</si>
  <si>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</si>
  <si>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</si>
  <si>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</si>
  <si>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</si>
  <si>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</si>
  <si>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</si>
  <si>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</si>
  <si>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</si>
  <si>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</si>
  <si>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</si>
  <si>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</si>
  <si>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</si>
  <si>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</si>
  <si>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t>
  </si>
  <si>
    <t>VAUPÉS</t>
  </si>
  <si>
    <t>VICHADA</t>
  </si>
  <si>
    <t xml:space="preserve">PDET </t>
  </si>
  <si>
    <t>Transp. Intermunicipal</t>
  </si>
  <si>
    <t>NIT</t>
  </si>
  <si>
    <t>Ene</t>
  </si>
  <si>
    <t>El Encanto</t>
  </si>
  <si>
    <t>Abejorral</t>
  </si>
  <si>
    <t>Arauca</t>
  </si>
  <si>
    <t>Providencia y Santa Catalina</t>
  </si>
  <si>
    <t>Baranoa</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</si>
  <si>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</si>
  <si>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</si>
  <si>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</si>
  <si>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</si>
  <si>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</si>
  <si>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</si>
  <si>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</si>
  <si>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</si>
  <si>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</si>
  <si>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</si>
  <si>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</si>
  <si>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</si>
  <si>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</si>
  <si>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</si>
  <si>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</si>
  <si>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</si>
  <si>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</si>
  <si>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</si>
  <si>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</si>
  <si>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</si>
  <si>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</si>
  <si>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</si>
  <si>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</si>
  <si>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</si>
  <si>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</si>
  <si>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</si>
  <si>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SUSTITUCIÓN</t>
  </si>
  <si>
    <t>Otro Transporte</t>
  </si>
  <si>
    <t>OTRO</t>
  </si>
  <si>
    <t>Feb</t>
  </si>
  <si>
    <t>La Chorrera</t>
  </si>
  <si>
    <t>Abriaquí</t>
  </si>
  <si>
    <t>Arauquita</t>
  </si>
  <si>
    <t>San Andres</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</si>
  <si>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</si>
  <si>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</si>
  <si>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</si>
  <si>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</si>
  <si>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</si>
  <si>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</si>
  <si>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</si>
  <si>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</si>
  <si>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</si>
  <si>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</si>
  <si>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</si>
  <si>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</si>
  <si>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</si>
  <si>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</si>
  <si>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</si>
  <si>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</si>
  <si>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</si>
  <si>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</si>
  <si>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</si>
  <si>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</si>
  <si>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</si>
  <si>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</si>
  <si>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</si>
  <si>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</si>
  <si>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</si>
  <si>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PRIMERA INFANCIA - ICBF</t>
  </si>
  <si>
    <t>Mar</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</si>
  <si>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</si>
  <si>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</si>
  <si>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</si>
  <si>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</si>
  <si>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</si>
  <si>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</si>
  <si>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</si>
  <si>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</si>
  <si>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</si>
  <si>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</si>
  <si>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</si>
  <si>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</si>
  <si>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</si>
  <si>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</si>
  <si>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</si>
  <si>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</si>
  <si>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</si>
  <si>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</si>
  <si>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</si>
  <si>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</si>
  <si>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</si>
  <si>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</si>
  <si>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</si>
  <si>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</si>
  <si>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</si>
  <si>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</si>
  <si>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</si>
  <si>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</si>
  <si>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</si>
  <si>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</si>
  <si>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TEJIENDO PAZ - FUNCIONAMIENTO</t>
  </si>
  <si>
    <t>Abr</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</si>
  <si>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</si>
  <si>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</si>
  <si>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</si>
  <si>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</si>
  <si>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</si>
  <si>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</si>
  <si>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</si>
  <si>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</si>
  <si>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</si>
  <si>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</si>
  <si>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</si>
  <si>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</si>
  <si>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</si>
  <si>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</si>
  <si>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</si>
  <si>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</si>
  <si>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</si>
  <si>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</si>
  <si>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</si>
  <si>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</si>
  <si>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</si>
  <si>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</si>
  <si>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</si>
  <si>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</si>
  <si>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</si>
  <si>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</si>
  <si>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</si>
  <si>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</si>
  <si>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</si>
  <si>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</si>
  <si>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May</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</si>
  <si>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</si>
  <si>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</si>
  <si>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</si>
  <si>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</si>
  <si>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</si>
  <si>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</si>
  <si>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</si>
  <si>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</si>
  <si>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</si>
  <si>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</si>
  <si>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</si>
  <si>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</si>
  <si>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</si>
  <si>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</si>
  <si>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</si>
  <si>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</si>
  <si>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</si>
  <si>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</si>
  <si>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</si>
  <si>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</si>
  <si>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</si>
  <si>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</si>
  <si>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Cordoba</t>
  </si>
  <si>
    <t>Guática</t>
  </si>
  <si>
    <t>Barichara</t>
  </si>
  <si>
    <t>Corozal</t>
  </si>
  <si>
    <t>Armero</t>
  </si>
  <si>
    <t>Taraira</t>
  </si>
  <si>
    <t>BID - PRÉSTAMO</t>
  </si>
  <si>
    <t>Jun</t>
  </si>
  <si>
    <t>Miriti - Paraná</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</si>
  <si>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</si>
  <si>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</si>
  <si>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</si>
  <si>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</si>
  <si>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</si>
  <si>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</si>
  <si>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</si>
  <si>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</si>
  <si>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</si>
  <si>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</si>
  <si>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</si>
  <si>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</si>
  <si>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</si>
  <si>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</si>
  <si>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</si>
  <si>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</si>
  <si>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</si>
  <si>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</si>
  <si>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</si>
  <si>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</si>
  <si>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</si>
  <si>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</si>
  <si>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</si>
  <si>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</si>
  <si>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</si>
  <si>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</si>
  <si>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</si>
  <si>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</si>
  <si>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HERENCIA COLOMBIA</t>
  </si>
  <si>
    <t>Jul</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</si>
  <si>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</si>
  <si>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</si>
  <si>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</si>
  <si>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</si>
  <si>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</si>
  <si>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</si>
  <si>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</si>
  <si>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</si>
  <si>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</si>
  <si>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</si>
  <si>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</si>
  <si>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</si>
  <si>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</si>
  <si>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</si>
  <si>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</si>
  <si>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</si>
  <si>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</si>
  <si>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</si>
  <si>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</si>
  <si>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</si>
  <si>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</si>
  <si>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</si>
  <si>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</si>
  <si>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</si>
  <si>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</si>
  <si>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</si>
  <si>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</si>
  <si>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Si</t>
  </si>
  <si>
    <t>Ago</t>
  </si>
  <si>
    <t>Puerto Arica</t>
  </si>
  <si>
    <t>Angostura</t>
  </si>
  <si>
    <t>Malambo</t>
  </si>
  <si>
    <t>Cantagallo</t>
  </si>
  <si>
    <t>Boyacá</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</si>
  <si>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</si>
  <si>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</si>
  <si>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</si>
  <si>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</si>
  <si>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</si>
  <si>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</si>
  <si>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</si>
  <si>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</si>
  <si>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</si>
  <si>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</si>
  <si>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</si>
  <si>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</si>
  <si>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</si>
  <si>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</si>
  <si>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</si>
  <si>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</si>
  <si>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</si>
  <si>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</si>
  <si>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</si>
  <si>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</si>
  <si>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</si>
  <si>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BID - FACILIDAD</t>
  </si>
  <si>
    <t>No</t>
  </si>
  <si>
    <t>Sep</t>
  </si>
  <si>
    <t>Puerto Nariño</t>
  </si>
  <si>
    <t>Anorí</t>
  </si>
  <si>
    <t>Manati</t>
  </si>
  <si>
    <t>Carmen De Bolívar</t>
  </si>
  <si>
    <t>Briceño</t>
  </si>
  <si>
    <t>Manizales</t>
  </si>
  <si>
    <t>Milan</t>
  </si>
  <si>
    <t>Paz De Ariporo</t>
  </si>
  <si>
    <t>Corinto</t>
  </si>
  <si>
    <t>El Copey</t>
  </si>
  <si>
    <t>Canton De San Pablo</t>
  </si>
  <si>
    <t>La Apartada</t>
  </si>
  <si>
    <t>Bogotá</t>
  </si>
  <si>
    <t>San Felipe</t>
  </si>
  <si>
    <t>Elías</t>
  </si>
  <si>
    <t>Maicao</t>
  </si>
  <si>
    <t>El Piñon</t>
  </si>
  <si>
    <t>Fuente De Oro</t>
  </si>
  <si>
    <t>Colon</t>
  </si>
  <si>
    <t>Convención</t>
  </si>
  <si>
    <t>San Miguel</t>
  </si>
  <si>
    <t>Montengro</t>
  </si>
  <si>
    <t>Mistrató</t>
  </si>
  <si>
    <t>Bucaramanga</t>
  </si>
  <si>
    <t>Guaranda</t>
  </si>
  <si>
    <t>Casabianca</t>
  </si>
  <si>
    <t>Caicedonia</t>
  </si>
  <si>
    <t>ANT 2019</t>
  </si>
  <si>
    <t>Oct</t>
  </si>
  <si>
    <t>Puerto Santander</t>
  </si>
  <si>
    <t>Anza</t>
  </si>
  <si>
    <t>Palmar De Varela</t>
  </si>
  <si>
    <t>Cartagena</t>
  </si>
  <si>
    <t>Manzanares</t>
  </si>
  <si>
    <t>Morelia</t>
  </si>
  <si>
    <t>Pore</t>
  </si>
  <si>
    <t>El Tambo</t>
  </si>
  <si>
    <t>El Paso</t>
  </si>
  <si>
    <t>Carmén Del Darién</t>
  </si>
  <si>
    <t>Lorica</t>
  </si>
  <si>
    <t>Bojacá</t>
  </si>
  <si>
    <t>Garzón</t>
  </si>
  <si>
    <t>Manaure</t>
  </si>
  <si>
    <t>El Reten</t>
  </si>
  <si>
    <t>Granada</t>
  </si>
  <si>
    <t>Consaca</t>
  </si>
  <si>
    <t>Cúcuta</t>
  </si>
  <si>
    <t>Santiago</t>
  </si>
  <si>
    <t>Pijao</t>
  </si>
  <si>
    <t>Pereira</t>
  </si>
  <si>
    <t>Cabrera</t>
  </si>
  <si>
    <t>La Unión</t>
  </si>
  <si>
    <t>Chaparral</t>
  </si>
  <si>
    <t>Cali</t>
  </si>
  <si>
    <t>Nov</t>
  </si>
  <si>
    <t>Tarapacá</t>
  </si>
  <si>
    <t>Apartadó</t>
  </si>
  <si>
    <t>Piojó</t>
  </si>
  <si>
    <t>Cicuco</t>
  </si>
  <si>
    <t>Busbanzá</t>
  </si>
  <si>
    <t>Marmato</t>
  </si>
  <si>
    <t>Puerto Rico</t>
  </si>
  <si>
    <t>Recetor</t>
  </si>
  <si>
    <t>Gamarra</t>
  </si>
  <si>
    <t>Certegui</t>
  </si>
  <si>
    <t>Los Córdobas</t>
  </si>
  <si>
    <t>Gigante</t>
  </si>
  <si>
    <t>Riohacha</t>
  </si>
  <si>
    <t>Fundacion</t>
  </si>
  <si>
    <t>Guamal</t>
  </si>
  <si>
    <t>Contadero</t>
  </si>
  <si>
    <t>Cucutilla</t>
  </si>
  <si>
    <t>Sibundoy</t>
  </si>
  <si>
    <t>Quimbaya</t>
  </si>
  <si>
    <t>Pueblo Rico</t>
  </si>
  <si>
    <t>California</t>
  </si>
  <si>
    <t>Los Palmitos</t>
  </si>
  <si>
    <t>Coello</t>
  </si>
  <si>
    <t>Calima</t>
  </si>
  <si>
    <t>Dic</t>
  </si>
  <si>
    <t>Arboletes</t>
  </si>
  <si>
    <t>Polonuevo</t>
  </si>
  <si>
    <t>Clemencia</t>
  </si>
  <si>
    <t>Caldas</t>
  </si>
  <si>
    <t>Marquetalia</t>
  </si>
  <si>
    <t>San Jose Del Fragua</t>
  </si>
  <si>
    <t>Sabanalarga</t>
  </si>
  <si>
    <t>Guapi</t>
  </si>
  <si>
    <t>González</t>
  </si>
  <si>
    <t>Condoto</t>
  </si>
  <si>
    <t>Momil</t>
  </si>
  <si>
    <t>Cachipay</t>
  </si>
  <si>
    <t>Guadalupe</t>
  </si>
  <si>
    <t>San Juan Del Cesar</t>
  </si>
  <si>
    <t>La Macarena</t>
  </si>
  <si>
    <t>Córdoba</t>
  </si>
  <si>
    <t>Durania</t>
  </si>
  <si>
    <t>Valle Del Guamuez</t>
  </si>
  <si>
    <t>Salento</t>
  </si>
  <si>
    <t>Quinchia</t>
  </si>
  <si>
    <t>Capitanejo</t>
  </si>
  <si>
    <t>Majagual</t>
  </si>
  <si>
    <t>Coyaima</t>
  </si>
  <si>
    <t>VISIÓN AMAZONIA</t>
  </si>
  <si>
    <t>Ponedera</t>
  </si>
  <si>
    <t>Campohermoso</t>
  </si>
  <si>
    <t>Marulanda</t>
  </si>
  <si>
    <t>San Vicente Del Caguán</t>
  </si>
  <si>
    <t>Sácama</t>
  </si>
  <si>
    <t>Inzá</t>
  </si>
  <si>
    <t>La Gloria</t>
  </si>
  <si>
    <t>El Carmen De Atrato</t>
  </si>
  <si>
    <t>Montelíbano</t>
  </si>
  <si>
    <t>Cajicá</t>
  </si>
  <si>
    <t>Hobo</t>
  </si>
  <si>
    <t>Uribia</t>
  </si>
  <si>
    <t>Nueva Granada</t>
  </si>
  <si>
    <t>La Uribe</t>
  </si>
  <si>
    <t>Cuaspud</t>
  </si>
  <si>
    <t>El Carmen</t>
  </si>
  <si>
    <t>Villa Garzon</t>
  </si>
  <si>
    <t>Santa Rosa De Cabal</t>
  </si>
  <si>
    <t>Carcasí</t>
  </si>
  <si>
    <t>Morroa</t>
  </si>
  <si>
    <t>Cunday</t>
  </si>
  <si>
    <t>Cartago</t>
  </si>
  <si>
    <t>NIÑEZ Y ADOLESCENCIA -ICBF</t>
  </si>
  <si>
    <t>El Guamo</t>
  </si>
  <si>
    <t>Cerinza</t>
  </si>
  <si>
    <t>Neira</t>
  </si>
  <si>
    <t>Solano</t>
  </si>
  <si>
    <t>San Luis De Palenque</t>
  </si>
  <si>
    <t>Jambalo</t>
  </si>
  <si>
    <t>La Jagua De Ibirico</t>
  </si>
  <si>
    <t>El Litoral Del San Juan</t>
  </si>
  <si>
    <t>Montería</t>
  </si>
  <si>
    <t>Caparrapí</t>
  </si>
  <si>
    <t>Iquira</t>
  </si>
  <si>
    <t>Urumita</t>
  </si>
  <si>
    <t>Pedraza</t>
  </si>
  <si>
    <t>Lejanías</t>
  </si>
  <si>
    <t>Cumbal</t>
  </si>
  <si>
    <t>El Tarra</t>
  </si>
  <si>
    <t>Santuario</t>
  </si>
  <si>
    <t>Cepitá</t>
  </si>
  <si>
    <t>Ovejas</t>
  </si>
  <si>
    <t>Dolores</t>
  </si>
  <si>
    <t>Dagua</t>
  </si>
  <si>
    <t>Repelon</t>
  </si>
  <si>
    <t>El Peñon</t>
  </si>
  <si>
    <t>Chinavita</t>
  </si>
  <si>
    <t>Norcasia</t>
  </si>
  <si>
    <t>Solita</t>
  </si>
  <si>
    <t>Támara</t>
  </si>
  <si>
    <t>La Sierra</t>
  </si>
  <si>
    <t>La Paz</t>
  </si>
  <si>
    <t>Itsmina</t>
  </si>
  <si>
    <t>Moñitos</t>
  </si>
  <si>
    <t>Caqueza</t>
  </si>
  <si>
    <t>Isnos</t>
  </si>
  <si>
    <t>Villanueva</t>
  </si>
  <si>
    <t>Pijiño Del Carmen</t>
  </si>
  <si>
    <t>Cumbitara</t>
  </si>
  <si>
    <t>El Zulia</t>
  </si>
  <si>
    <t>Cerrito</t>
  </si>
  <si>
    <t>Palmito</t>
  </si>
  <si>
    <t>Espinal</t>
  </si>
  <si>
    <t>El Águila</t>
  </si>
  <si>
    <t>Bello</t>
  </si>
  <si>
    <t>Sabanagrande</t>
  </si>
  <si>
    <t>Hatillo De Loba</t>
  </si>
  <si>
    <t>Chiquinquirá</t>
  </si>
  <si>
    <t>Pácora</t>
  </si>
  <si>
    <t>Valparaiso</t>
  </si>
  <si>
    <t>Tauramena</t>
  </si>
  <si>
    <t>La Vega</t>
  </si>
  <si>
    <t>Juradó</t>
  </si>
  <si>
    <t>Planeta Rica</t>
  </si>
  <si>
    <t>Carmen De Carupa</t>
  </si>
  <si>
    <t>La Argentina</t>
  </si>
  <si>
    <t>Pivijay</t>
  </si>
  <si>
    <t>Mesetas</t>
  </si>
  <si>
    <t>El Charco</t>
  </si>
  <si>
    <t>Gramalote</t>
  </si>
  <si>
    <t>Charalá</t>
  </si>
  <si>
    <t>Sampués</t>
  </si>
  <si>
    <t>Falan</t>
  </si>
  <si>
    <t>El Cairo</t>
  </si>
  <si>
    <t>Belmira</t>
  </si>
  <si>
    <t>Magangué</t>
  </si>
  <si>
    <t>Chíquiza</t>
  </si>
  <si>
    <t>Palestina</t>
  </si>
  <si>
    <t>Trinidad</t>
  </si>
  <si>
    <t>Lopez</t>
  </si>
  <si>
    <t>Pailitas</t>
  </si>
  <si>
    <t>Lloró</t>
  </si>
  <si>
    <t>Pueblo Nuevo</t>
  </si>
  <si>
    <t>Chaguaní</t>
  </si>
  <si>
    <t>La Plata</t>
  </si>
  <si>
    <t>Plato</t>
  </si>
  <si>
    <t>Puerto Concordia</t>
  </si>
  <si>
    <t>El Peñol</t>
  </si>
  <si>
    <t>Hacarí</t>
  </si>
  <si>
    <t>Charta</t>
  </si>
  <si>
    <t>San Benito Abad</t>
  </si>
  <si>
    <t>Flandes</t>
  </si>
  <si>
    <t>El Cerrito</t>
  </si>
  <si>
    <t>MINISTERIO DE AGRICULTURA Y DESARROLLO RURAL</t>
  </si>
  <si>
    <t>Betania</t>
  </si>
  <si>
    <t>Santa Lucia</t>
  </si>
  <si>
    <t>Mahates</t>
  </si>
  <si>
    <t>Chiscas</t>
  </si>
  <si>
    <t>Pensilvania</t>
  </si>
  <si>
    <t>Mercaderes</t>
  </si>
  <si>
    <t>Pelaya</t>
  </si>
  <si>
    <t>Medio Atrato</t>
  </si>
  <si>
    <t>Puerto Escondido</t>
  </si>
  <si>
    <t>Chía</t>
  </si>
  <si>
    <t>Nátaga</t>
  </si>
  <si>
    <t>Pueblo Viejo</t>
  </si>
  <si>
    <t>Puerto Gaitán</t>
  </si>
  <si>
    <t>El Rosario</t>
  </si>
  <si>
    <t>Herrán</t>
  </si>
  <si>
    <t>Chima</t>
  </si>
  <si>
    <t>San Juan Betulia</t>
  </si>
  <si>
    <t>Fresno</t>
  </si>
  <si>
    <t>El Dovio</t>
  </si>
  <si>
    <t>ACCIONES COMUNITARIAS Y RESTAURATIVAS - ARN</t>
  </si>
  <si>
    <t>Santo Tomas</t>
  </si>
  <si>
    <t>Margarita</t>
  </si>
  <si>
    <t>Chita</t>
  </si>
  <si>
    <t>Riosucio</t>
  </si>
  <si>
    <t>Yopal</t>
  </si>
  <si>
    <t>Miranda</t>
  </si>
  <si>
    <t>Pueblo Bello</t>
  </si>
  <si>
    <t>Medio Baudó</t>
  </si>
  <si>
    <t>Puerto Libertador</t>
  </si>
  <si>
    <t>Chipaque</t>
  </si>
  <si>
    <t>Neiva</t>
  </si>
  <si>
    <t>Remolino</t>
  </si>
  <si>
    <t>Puerto Lleras</t>
  </si>
  <si>
    <t>El Tablon De Gomez</t>
  </si>
  <si>
    <t>La Esperanza</t>
  </si>
  <si>
    <t>Chipatá</t>
  </si>
  <si>
    <t>San Marcos</t>
  </si>
  <si>
    <t>Guamo</t>
  </si>
  <si>
    <t>Florida</t>
  </si>
  <si>
    <t>SERVICIO SOCIAL PARA LA PAZ</t>
  </si>
  <si>
    <t>Soledad</t>
  </si>
  <si>
    <t>María La Baja</t>
  </si>
  <si>
    <t>Chitaraque</t>
  </si>
  <si>
    <t>Risaralda</t>
  </si>
  <si>
    <t>Morales</t>
  </si>
  <si>
    <t>Río De Oro</t>
  </si>
  <si>
    <t>Medio San Juan</t>
  </si>
  <si>
    <t>Purísima</t>
  </si>
  <si>
    <t>Choachí</t>
  </si>
  <si>
    <t>Oporapa</t>
  </si>
  <si>
    <t>Sabanas De San Angel</t>
  </si>
  <si>
    <t>Puerto Lopez</t>
  </si>
  <si>
    <t>La Playa</t>
  </si>
  <si>
    <t>Cimitarra</t>
  </si>
  <si>
    <t>San Onofre</t>
  </si>
  <si>
    <t>Herveo</t>
  </si>
  <si>
    <t>Ginebra</t>
  </si>
  <si>
    <t>ATENCIÓN INTEGRAL DE LAS VÍCTIMAS - UARIV</t>
  </si>
  <si>
    <t>Buriticá</t>
  </si>
  <si>
    <t>Suan</t>
  </si>
  <si>
    <t>Mompós</t>
  </si>
  <si>
    <t>Chivatá</t>
  </si>
  <si>
    <t>Salamina</t>
  </si>
  <si>
    <t>Padilla</t>
  </si>
  <si>
    <t>San Alberto</t>
  </si>
  <si>
    <t>Nóvita</t>
  </si>
  <si>
    <t>Sahagún</t>
  </si>
  <si>
    <t>Chocontá</t>
  </si>
  <si>
    <t>Paicol</t>
  </si>
  <si>
    <t>Francisco Pizarro</t>
  </si>
  <si>
    <t>Labateca</t>
  </si>
  <si>
    <t>Concepción</t>
  </si>
  <si>
    <t>San Pedro</t>
  </si>
  <si>
    <t>Honda</t>
  </si>
  <si>
    <t>Guacarí</t>
  </si>
  <si>
    <t>Cáceres</t>
  </si>
  <si>
    <t>Tubara</t>
  </si>
  <si>
    <t>Montecristo</t>
  </si>
  <si>
    <t>Chivor</t>
  </si>
  <si>
    <t>Samaná</t>
  </si>
  <si>
    <t>Paez</t>
  </si>
  <si>
    <t>San Diego</t>
  </si>
  <si>
    <t>Nuquí</t>
  </si>
  <si>
    <t>San Andrés Sotavento</t>
  </si>
  <si>
    <t>Cogua</t>
  </si>
  <si>
    <t>Palermo</t>
  </si>
  <si>
    <t>San Sebastian De Buenavista</t>
  </si>
  <si>
    <t>Restrepo</t>
  </si>
  <si>
    <t>Funes</t>
  </si>
  <si>
    <t>Los Patios</t>
  </si>
  <si>
    <t>Confines</t>
  </si>
  <si>
    <t>Santiago De Tolú</t>
  </si>
  <si>
    <t>Ibague</t>
  </si>
  <si>
    <t>Jamundí</t>
  </si>
  <si>
    <t>Caicedo</t>
  </si>
  <si>
    <t>Usiacuri</t>
  </si>
  <si>
    <t>Ciénega</t>
  </si>
  <si>
    <t>San José</t>
  </si>
  <si>
    <t>Patia</t>
  </si>
  <si>
    <t>San Martín</t>
  </si>
  <si>
    <t>Quibdó</t>
  </si>
  <si>
    <t>San Antero</t>
  </si>
  <si>
    <t>Cota</t>
  </si>
  <si>
    <t>San Zenon</t>
  </si>
  <si>
    <t>San Carlos Guaroa</t>
  </si>
  <si>
    <t>Guachucal</t>
  </si>
  <si>
    <t>Lourdes</t>
  </si>
  <si>
    <t>Contratación</t>
  </si>
  <si>
    <t>Sincé</t>
  </si>
  <si>
    <t>Icononzo</t>
  </si>
  <si>
    <t>La Cumbre</t>
  </si>
  <si>
    <t>Pinillos</t>
  </si>
  <si>
    <t>Cómbita</t>
  </si>
  <si>
    <t>Supía</t>
  </si>
  <si>
    <t>Piamonte</t>
  </si>
  <si>
    <t>Tamalameque</t>
  </si>
  <si>
    <t>Río Frío</t>
  </si>
  <si>
    <t>San Bernardo Del Viento</t>
  </si>
  <si>
    <t>Cucunubá</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</si>
  <si>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</si>
  <si>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</si>
  <si>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</si>
  <si>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</si>
  <si>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</si>
  <si>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</si>
  <si>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</si>
  <si>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</si>
  <si>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</si>
  <si>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</si>
  <si>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</si>
  <si>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</si>
  <si>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</si>
  <si>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</si>
  <si>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</si>
  <si>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</si>
  <si>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Colegio</t>
  </si>
  <si>
    <t>Pitalito</t>
  </si>
  <si>
    <t>Santa Barbara De Pinto</t>
  </si>
  <si>
    <t>San Juanito</t>
  </si>
  <si>
    <t>Gualmatan</t>
  </si>
  <si>
    <t>Ocaña</t>
  </si>
  <si>
    <t>Curití</t>
  </si>
  <si>
    <t>Sucre</t>
  </si>
  <si>
    <t>Libano</t>
  </si>
  <si>
    <t>Cañasgordas</t>
  </si>
  <si>
    <t>Río Viejo</t>
  </si>
  <si>
    <t>Corrales</t>
  </si>
  <si>
    <t>Villamaria</t>
  </si>
  <si>
    <t>Popayán</t>
  </si>
  <si>
    <t>San Pelayo</t>
  </si>
  <si>
    <t>El Peñón</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</si>
  <si>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</si>
  <si>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</si>
  <si>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</si>
  <si>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</si>
  <si>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</si>
  <si>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</si>
  <si>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</si>
  <si>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</si>
  <si>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</si>
  <si>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</si>
  <si>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</si>
  <si>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</si>
  <si>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</si>
  <si>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</si>
  <si>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</si>
  <si>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San José de Uré</t>
  </si>
  <si>
    <t>El Rosal</t>
  </si>
  <si>
    <t>Saladoblanco</t>
  </si>
  <si>
    <t>Sitionuevo</t>
  </si>
  <si>
    <t>Imues</t>
  </si>
  <si>
    <t>Pamplonita</t>
  </si>
  <si>
    <t>El Guacamayo</t>
  </si>
  <si>
    <t>Melgar</t>
  </si>
  <si>
    <t>Palmira</t>
  </si>
  <si>
    <t>Caramanta</t>
  </si>
  <si>
    <t>San Estanislao</t>
  </si>
  <si>
    <t>Cubará</t>
  </si>
  <si>
    <t>Purace</t>
  </si>
  <si>
    <t>Sipí</t>
  </si>
  <si>
    <t>Tierralta</t>
  </si>
  <si>
    <t>Facatativá</t>
  </si>
  <si>
    <t>San Agustín</t>
  </si>
  <si>
    <t>Tenerife</t>
  </si>
  <si>
    <t>Villavicencio</t>
  </si>
  <si>
    <t>Ipiales</t>
  </si>
  <si>
    <t>Murillo</t>
  </si>
  <si>
    <t>Pradera</t>
  </si>
  <si>
    <t>Carepa</t>
  </si>
  <si>
    <t>San Fernando</t>
  </si>
  <si>
    <t>Cucaita</t>
  </si>
  <si>
    <t>Rosas</t>
  </si>
  <si>
    <t>Tadó</t>
  </si>
  <si>
    <t>Valencia</t>
  </si>
  <si>
    <t>Fomeque</t>
  </si>
  <si>
    <t>Santa María</t>
  </si>
  <si>
    <t>Zapayan</t>
  </si>
  <si>
    <t>Vista Hermosa</t>
  </si>
  <si>
    <t>La Cruz</t>
  </si>
  <si>
    <t>Ragonvalia</t>
  </si>
  <si>
    <t>El Playón</t>
  </si>
  <si>
    <t>Natagaima</t>
  </si>
  <si>
    <t>Carmen De Viboral</t>
  </si>
  <si>
    <t>San Jacinto</t>
  </si>
  <si>
    <t>Cuítiva</t>
  </si>
  <si>
    <t>San Sebastian</t>
  </si>
  <si>
    <t>Unguía</t>
  </si>
  <si>
    <t>Fosca</t>
  </si>
  <si>
    <t>Suaza</t>
  </si>
  <si>
    <t>Zona Bananera</t>
  </si>
  <si>
    <t>La Florida</t>
  </si>
  <si>
    <t>Salazar</t>
  </si>
  <si>
    <t>Encino</t>
  </si>
  <si>
    <t>Ortega</t>
  </si>
  <si>
    <t>Riofrio</t>
  </si>
  <si>
    <t>Carolina</t>
  </si>
  <si>
    <t>San Jacinto Del Cauca</t>
  </si>
  <si>
    <t>Duitama</t>
  </si>
  <si>
    <t>Santa Rosa</t>
  </si>
  <si>
    <t>Union Panamericana</t>
  </si>
  <si>
    <t>Funza</t>
  </si>
  <si>
    <t>Tarqui</t>
  </si>
  <si>
    <t>La Llanada</t>
  </si>
  <si>
    <t>San Calixto</t>
  </si>
  <si>
    <t>Enciso</t>
  </si>
  <si>
    <t>Palocabildo</t>
  </si>
  <si>
    <t>Roldanillo</t>
  </si>
  <si>
    <t>Caucasia</t>
  </si>
  <si>
    <t>San Juan Nepomuceno</t>
  </si>
  <si>
    <t>El Cocuy</t>
  </si>
  <si>
    <t>Santander De Quilichao</t>
  </si>
  <si>
    <t>Fúquene</t>
  </si>
  <si>
    <t>Tello</t>
  </si>
  <si>
    <t>La Tola</t>
  </si>
  <si>
    <t>San Cayetano</t>
  </si>
  <si>
    <t>Florián</t>
  </si>
  <si>
    <t>Piedras</t>
  </si>
  <si>
    <t>Chigorodó</t>
  </si>
  <si>
    <t>San Martin De Loba</t>
  </si>
  <si>
    <t>El Espino</t>
  </si>
  <si>
    <t>Silvia</t>
  </si>
  <si>
    <t>Fusagasugá</t>
  </si>
  <si>
    <t>Teruel</t>
  </si>
  <si>
    <t>La Union</t>
  </si>
  <si>
    <t>Floridablanca</t>
  </si>
  <si>
    <t>Planadas</t>
  </si>
  <si>
    <t>Sevilla</t>
  </si>
  <si>
    <t>Cisneros</t>
  </si>
  <si>
    <t>San Pablo</t>
  </si>
  <si>
    <t>Firavitoba</t>
  </si>
  <si>
    <t>Sotara</t>
  </si>
  <si>
    <t>Gachala</t>
  </si>
  <si>
    <t>Tesalia</t>
  </si>
  <si>
    <t>Leiva</t>
  </si>
  <si>
    <t>Sardinata</t>
  </si>
  <si>
    <t>Galán</t>
  </si>
  <si>
    <t>Prado</t>
  </si>
  <si>
    <t>Toro</t>
  </si>
  <si>
    <t>Ciudad Bolívar</t>
  </si>
  <si>
    <t>Santa Catalina</t>
  </si>
  <si>
    <t>Floresta</t>
  </si>
  <si>
    <t>Suarez</t>
  </si>
  <si>
    <t>Gachancipá</t>
  </si>
  <si>
    <t>Timaná</t>
  </si>
  <si>
    <t>Linares</t>
  </si>
  <si>
    <t>Silos</t>
  </si>
  <si>
    <t>Gambita</t>
  </si>
  <si>
    <t>Purificación</t>
  </si>
  <si>
    <t>Trujillo</t>
  </si>
  <si>
    <t>Cocorná</t>
  </si>
  <si>
    <t>Santa Rosa De Lima</t>
  </si>
  <si>
    <t>Gachantivá</t>
  </si>
  <si>
    <t>Gacheta</t>
  </si>
  <si>
    <t>Villavieja</t>
  </si>
  <si>
    <t>Los Andes</t>
  </si>
  <si>
    <t>Teorama</t>
  </si>
  <si>
    <t>Girón</t>
  </si>
  <si>
    <t>Rioblanco</t>
  </si>
  <si>
    <t>Tuluá</t>
  </si>
  <si>
    <t>Santa Rosa Del Sur</t>
  </si>
  <si>
    <t>Gameza</t>
  </si>
  <si>
    <t>Timbio</t>
  </si>
  <si>
    <t>Gama</t>
  </si>
  <si>
    <t>Yaguará</t>
  </si>
  <si>
    <t>Magui</t>
  </si>
  <si>
    <t>Tibú</t>
  </si>
  <si>
    <t>Guaca</t>
  </si>
  <si>
    <t>Roncesvalles</t>
  </si>
  <si>
    <t>Ulloa</t>
  </si>
  <si>
    <t>Simití</t>
  </si>
  <si>
    <t>Garagoa</t>
  </si>
  <si>
    <t>Timbiqui</t>
  </si>
  <si>
    <t>Girardot</t>
  </si>
  <si>
    <t>Mallama</t>
  </si>
  <si>
    <t>Toledo</t>
  </si>
  <si>
    <t>Rovira</t>
  </si>
  <si>
    <t>Versalles</t>
  </si>
  <si>
    <t>Copacabana</t>
  </si>
  <si>
    <t>Soplaviento</t>
  </si>
  <si>
    <t>Guacamayas</t>
  </si>
  <si>
    <t>Toribio</t>
  </si>
  <si>
    <t>Mosquera</t>
  </si>
  <si>
    <t>Villa Caro</t>
  </si>
  <si>
    <t>Guapotá</t>
  </si>
  <si>
    <t>Saldaña</t>
  </si>
  <si>
    <t>Vijes</t>
  </si>
  <si>
    <t>Dabeiba</t>
  </si>
  <si>
    <t>Talaigua Nuevo</t>
  </si>
  <si>
    <t>Guateque</t>
  </si>
  <si>
    <t>Totoro</t>
  </si>
  <si>
    <t>Guachetá</t>
  </si>
  <si>
    <t>Nariño</t>
  </si>
  <si>
    <t>Villa Del Rosario</t>
  </si>
  <si>
    <t>Guavatá</t>
  </si>
  <si>
    <t>San Antonio</t>
  </si>
  <si>
    <t>Yotoco</t>
  </si>
  <si>
    <t>Don Matias</t>
  </si>
  <si>
    <t>Tiquisio</t>
  </si>
  <si>
    <t>Guayatá</t>
  </si>
  <si>
    <t>Villa Rica</t>
  </si>
  <si>
    <t>Guaduas</t>
  </si>
  <si>
    <t>Olaya Herrera</t>
  </si>
  <si>
    <t>Guepsa</t>
  </si>
  <si>
    <t>San Luis</t>
  </si>
  <si>
    <t>Yumbo</t>
  </si>
  <si>
    <t>Ebéjico</t>
  </si>
  <si>
    <t>Turbaco</t>
  </si>
  <si>
    <t>Güicán</t>
  </si>
  <si>
    <t>Guasca</t>
  </si>
  <si>
    <t>Ospina</t>
  </si>
  <si>
    <t>Hato</t>
  </si>
  <si>
    <t>Santa Isabel</t>
  </si>
  <si>
    <t>Zarzal</t>
  </si>
  <si>
    <t>El Bagre</t>
  </si>
  <si>
    <t>Turbana</t>
  </si>
  <si>
    <t>Iza</t>
  </si>
  <si>
    <t>Guataquí</t>
  </si>
  <si>
    <t>Pasto</t>
  </si>
  <si>
    <t>Jesús María</t>
  </si>
  <si>
    <t>Suárez</t>
  </si>
  <si>
    <t>Entrerrios</t>
  </si>
  <si>
    <t>Jenesano</t>
  </si>
  <si>
    <t>Guatavita</t>
  </si>
  <si>
    <t>Policarpa</t>
  </si>
  <si>
    <t>Jordán</t>
  </si>
  <si>
    <t>Valle De San Juan</t>
  </si>
  <si>
    <t>Envigado</t>
  </si>
  <si>
    <t>Zambrano</t>
  </si>
  <si>
    <t>Jericó</t>
  </si>
  <si>
    <t>Guayabal De Siquima</t>
  </si>
  <si>
    <t>Potosí</t>
  </si>
  <si>
    <t>La Belleza</t>
  </si>
  <si>
    <t>Venadillo</t>
  </si>
  <si>
    <t>Fredonia</t>
  </si>
  <si>
    <t>La Capilla</t>
  </si>
  <si>
    <t>Guayabetal</t>
  </si>
  <si>
    <t>Providencia</t>
  </si>
  <si>
    <t>Villahermosa</t>
  </si>
  <si>
    <t>Frontino</t>
  </si>
  <si>
    <t>La Uvita</t>
  </si>
  <si>
    <t>Gutiérrez</t>
  </si>
  <si>
    <t>Puerres</t>
  </si>
  <si>
    <t>Landázuri</t>
  </si>
  <si>
    <t>Villarrica</t>
  </si>
  <si>
    <t>Giraldo</t>
  </si>
  <si>
    <t>Jerusalén</t>
  </si>
  <si>
    <t>Pupiales</t>
  </si>
  <si>
    <t>Lebríja</t>
  </si>
  <si>
    <t>Girardota</t>
  </si>
  <si>
    <t>Labranzagrande</t>
  </si>
  <si>
    <t>Junín</t>
  </si>
  <si>
    <t>Ricaurte</t>
  </si>
  <si>
    <t>Los Santos</t>
  </si>
  <si>
    <t>Gómez Plata</t>
  </si>
  <si>
    <t>Macanal</t>
  </si>
  <si>
    <t>La Calera</t>
  </si>
  <si>
    <t>Roberto Payan</t>
  </si>
  <si>
    <t>Macaravita</t>
  </si>
  <si>
    <t>Maripí</t>
  </si>
  <si>
    <t>La Mesa</t>
  </si>
  <si>
    <t>Samaniego</t>
  </si>
  <si>
    <t>Málaga</t>
  </si>
  <si>
    <t>La Palma</t>
  </si>
  <si>
    <t>San Bernardo</t>
  </si>
  <si>
    <t>Matanza</t>
  </si>
  <si>
    <t>Guarne</t>
  </si>
  <si>
    <t>Mongua</t>
  </si>
  <si>
    <t>La Peña</t>
  </si>
  <si>
    <t>San Lorenzo</t>
  </si>
  <si>
    <t>Mogotes</t>
  </si>
  <si>
    <t>Guatape</t>
  </si>
  <si>
    <t>Monguí</t>
  </si>
  <si>
    <t>Molagavita</t>
  </si>
  <si>
    <t>Heliconia</t>
  </si>
  <si>
    <t>Moniquirá</t>
  </si>
  <si>
    <t>Lenguazaque</t>
  </si>
  <si>
    <t>San Pedro De Cartago</t>
  </si>
  <si>
    <t>Ocamonte</t>
  </si>
  <si>
    <t>Hispania</t>
  </si>
  <si>
    <t>Motavita</t>
  </si>
  <si>
    <t>Macheta</t>
  </si>
  <si>
    <t>Sandoná</t>
  </si>
  <si>
    <t>Oiba</t>
  </si>
  <si>
    <t>Itagui</t>
  </si>
  <si>
    <t>Muzo</t>
  </si>
  <si>
    <t>Madrid</t>
  </si>
  <si>
    <t>Santa Barbara</t>
  </si>
  <si>
    <t>Onzaga</t>
  </si>
  <si>
    <t>Ituango</t>
  </si>
  <si>
    <t>Nobsa</t>
  </si>
  <si>
    <t>Manta</t>
  </si>
  <si>
    <t>Santa Cruz</t>
  </si>
  <si>
    <t>Palmar</t>
  </si>
  <si>
    <t>Jardín</t>
  </si>
  <si>
    <t>Nuevo Colón</t>
  </si>
  <si>
    <t>Medina</t>
  </si>
  <si>
    <t>Sapuyes</t>
  </si>
  <si>
    <t>Palmas Del Socorro</t>
  </si>
  <si>
    <t>Oicatá</t>
  </si>
  <si>
    <t>Taminango</t>
  </si>
  <si>
    <t>Páramo</t>
  </si>
  <si>
    <t>La Ceja</t>
  </si>
  <si>
    <t>Otanche</t>
  </si>
  <si>
    <t>Tangua</t>
  </si>
  <si>
    <t>Piedecuesta</t>
  </si>
  <si>
    <t>La Estrella</t>
  </si>
  <si>
    <t>Pachavita</t>
  </si>
  <si>
    <t>Nemocon</t>
  </si>
  <si>
    <t>Tumaco</t>
  </si>
  <si>
    <t>Pinchote</t>
  </si>
  <si>
    <t>La Pintada</t>
  </si>
  <si>
    <t>Páez</t>
  </si>
  <si>
    <t>Nilo</t>
  </si>
  <si>
    <t>Tuquerres</t>
  </si>
  <si>
    <t>Puente Nacional</t>
  </si>
  <si>
    <t>Paipa</t>
  </si>
  <si>
    <t>Nimaima</t>
  </si>
  <si>
    <t>Yacuanquer</t>
  </si>
  <si>
    <t>Puerto Parra</t>
  </si>
  <si>
    <t>Liborina</t>
  </si>
  <si>
    <t>Pajarito</t>
  </si>
  <si>
    <t>Nocaima</t>
  </si>
  <si>
    <t>Puerto Wilches</t>
  </si>
  <si>
    <t>Maceo</t>
  </si>
  <si>
    <t>Panqueba</t>
  </si>
  <si>
    <t>Pacho</t>
  </si>
  <si>
    <t>Rionegro</t>
  </si>
  <si>
    <t>Marinilla</t>
  </si>
  <si>
    <t>Pauna</t>
  </si>
  <si>
    <t>Paime</t>
  </si>
  <si>
    <t>Sabana De Torres</t>
  </si>
  <si>
    <t>Medellín</t>
  </si>
  <si>
    <t>Paya</t>
  </si>
  <si>
    <t>Pandi</t>
  </si>
  <si>
    <t>San Andrés</t>
  </si>
  <si>
    <t>Montebello</t>
  </si>
  <si>
    <t>Paz De Río</t>
  </si>
  <si>
    <t>Paratebueno</t>
  </si>
  <si>
    <t>San Benito</t>
  </si>
  <si>
    <t>Murindó</t>
  </si>
  <si>
    <t>Pesca</t>
  </si>
  <si>
    <t>Pasca</t>
  </si>
  <si>
    <t>San Gil</t>
  </si>
  <si>
    <t>Mutata</t>
  </si>
  <si>
    <t>Pisba</t>
  </si>
  <si>
    <t>Puerto Salgar</t>
  </si>
  <si>
    <t>San Joaquín</t>
  </si>
  <si>
    <t>Puerto Boyaca</t>
  </si>
  <si>
    <t>Puli</t>
  </si>
  <si>
    <t>San José De Miranda</t>
  </si>
  <si>
    <t>Nechí</t>
  </si>
  <si>
    <t>Quípama</t>
  </si>
  <si>
    <t>Quebradanegra</t>
  </si>
  <si>
    <t>Necoclí</t>
  </si>
  <si>
    <t>Ramiriquí</t>
  </si>
  <si>
    <t>Quetame</t>
  </si>
  <si>
    <t>San Vicente De Chucurí</t>
  </si>
  <si>
    <t>Olaya</t>
  </si>
  <si>
    <t>Ráquira</t>
  </si>
  <si>
    <t>Quipile</t>
  </si>
  <si>
    <t>Santa Bárbara</t>
  </si>
  <si>
    <t>Peñol</t>
  </si>
  <si>
    <t>Rondón</t>
  </si>
  <si>
    <t>Santa Helena Del Opón</t>
  </si>
  <si>
    <t>Peque</t>
  </si>
  <si>
    <t>Saboyá</t>
  </si>
  <si>
    <t>San Antonio De Tequendama</t>
  </si>
  <si>
    <t>Simacota</t>
  </si>
  <si>
    <t>Pueblorrico</t>
  </si>
  <si>
    <t>Sáchica</t>
  </si>
  <si>
    <t>Socorro</t>
  </si>
  <si>
    <t>Puerto Berrio</t>
  </si>
  <si>
    <t>Samacá</t>
  </si>
  <si>
    <t>Suaita</t>
  </si>
  <si>
    <t>Puerto Nare</t>
  </si>
  <si>
    <t>San Eduardo</t>
  </si>
  <si>
    <t>Puerto Triunfo</t>
  </si>
  <si>
    <t>San José De Pare</t>
  </si>
  <si>
    <t>San Juan De Río Seco</t>
  </si>
  <si>
    <t>Surata</t>
  </si>
  <si>
    <t>Remedios</t>
  </si>
  <si>
    <t>San Luis De Gaceno</t>
  </si>
  <si>
    <t>Sasaima</t>
  </si>
  <si>
    <t>Tona</t>
  </si>
  <si>
    <t>Retiro</t>
  </si>
  <si>
    <t>San Mateo</t>
  </si>
  <si>
    <t>Sesquilé</t>
  </si>
  <si>
    <t>Valle De San José</t>
  </si>
  <si>
    <t>San Miguel De Sema</t>
  </si>
  <si>
    <t>Sibaté</t>
  </si>
  <si>
    <t>Vélez</t>
  </si>
  <si>
    <t>San Pablo Borbur</t>
  </si>
  <si>
    <t>Silvania</t>
  </si>
  <si>
    <t>Vetas</t>
  </si>
  <si>
    <t>Sabaneta</t>
  </si>
  <si>
    <t>San Rosa Viterbo</t>
  </si>
  <si>
    <t>Simijaca</t>
  </si>
  <si>
    <t>Salgar</t>
  </si>
  <si>
    <t>Soacha</t>
  </si>
  <si>
    <t>Zapatoca</t>
  </si>
  <si>
    <t>Santa Sofía</t>
  </si>
  <si>
    <t>Sopó</t>
  </si>
  <si>
    <t>Santana</t>
  </si>
  <si>
    <t>Subachoque</t>
  </si>
  <si>
    <t>Sativanorte</t>
  </si>
  <si>
    <t>Suesca</t>
  </si>
  <si>
    <t>San Jerónimo</t>
  </si>
  <si>
    <t>Sativasur</t>
  </si>
  <si>
    <t>Supatá</t>
  </si>
  <si>
    <t>San José De La Montaña</t>
  </si>
  <si>
    <t>Siachoque</t>
  </si>
  <si>
    <t>Susa</t>
  </si>
  <si>
    <t>San Juan De Uraba</t>
  </si>
  <si>
    <t>Soatá</t>
  </si>
  <si>
    <t>Sutatausa</t>
  </si>
  <si>
    <t>Socha</t>
  </si>
  <si>
    <t>Tabio</t>
  </si>
  <si>
    <t>Socotá</t>
  </si>
  <si>
    <t>Tausa</t>
  </si>
  <si>
    <t>San Pedro De Uraba</t>
  </si>
  <si>
    <t>Sogamoso</t>
  </si>
  <si>
    <t>Tena</t>
  </si>
  <si>
    <t>San Rafael</t>
  </si>
  <si>
    <t>Somondoco</t>
  </si>
  <si>
    <t>Tenjo</t>
  </si>
  <si>
    <t>San Roque</t>
  </si>
  <si>
    <t>Sora</t>
  </si>
  <si>
    <t>Tibacuy</t>
  </si>
  <si>
    <t>San Vicente</t>
  </si>
  <si>
    <t>Soracá</t>
  </si>
  <si>
    <t>Tibirita</t>
  </si>
  <si>
    <t>Sotaquirá</t>
  </si>
  <si>
    <t>Tocaima</t>
  </si>
  <si>
    <t>Santa Rosa De Osos</t>
  </si>
  <si>
    <t>Susacón</t>
  </si>
  <si>
    <t>Tocancipá</t>
  </si>
  <si>
    <t>Santafé De Antioquia</t>
  </si>
  <si>
    <t>Sutamarchán</t>
  </si>
  <si>
    <t>Topaipi</t>
  </si>
  <si>
    <t>Santo Domingo</t>
  </si>
  <si>
    <t>Sutatenza</t>
  </si>
  <si>
    <t>Ubalá</t>
  </si>
  <si>
    <t>Tasco</t>
  </si>
  <si>
    <t>Ubaque</t>
  </si>
  <si>
    <t>Segovia</t>
  </si>
  <si>
    <t>Tenza</t>
  </si>
  <si>
    <t>Ubate</t>
  </si>
  <si>
    <t>Sonson</t>
  </si>
  <si>
    <t>Tibaná</t>
  </si>
  <si>
    <t>Une</t>
  </si>
  <si>
    <t>Sopetran</t>
  </si>
  <si>
    <t>Tibasosa</t>
  </si>
  <si>
    <t>Útica</t>
  </si>
  <si>
    <t>Támesis</t>
  </si>
  <si>
    <t>Tinjacá</t>
  </si>
  <si>
    <t>Venecia</t>
  </si>
  <si>
    <t>Tarazá</t>
  </si>
  <si>
    <t>Tipacoque</t>
  </si>
  <si>
    <t>Vergara</t>
  </si>
  <si>
    <t>Tarso</t>
  </si>
  <si>
    <t>Toca</t>
  </si>
  <si>
    <t>Vianí</t>
  </si>
  <si>
    <t>Titiribí</t>
  </si>
  <si>
    <t>Togüí</t>
  </si>
  <si>
    <t>Villagomez</t>
  </si>
  <si>
    <t>Tópaga</t>
  </si>
  <si>
    <t>Villapinzón</t>
  </si>
  <si>
    <t>Turbo</t>
  </si>
  <si>
    <t>Tota</t>
  </si>
  <si>
    <t>Villeta</t>
  </si>
  <si>
    <t>Uramita</t>
  </si>
  <si>
    <t>Tunja</t>
  </si>
  <si>
    <t>Viotá</t>
  </si>
  <si>
    <t>Urrao</t>
  </si>
  <si>
    <t>Tununguá</t>
  </si>
  <si>
    <t>Yacopí</t>
  </si>
  <si>
    <t>Valdivia</t>
  </si>
  <si>
    <t>Turmequé</t>
  </si>
  <si>
    <t>Zipacon</t>
  </si>
  <si>
    <t>Tuta</t>
  </si>
  <si>
    <t>Zipaquirá</t>
  </si>
  <si>
    <t>Vegachí</t>
  </si>
  <si>
    <t>Tutazá</t>
  </si>
  <si>
    <t>Umbita</t>
  </si>
  <si>
    <t>Vigía Del Fuerte</t>
  </si>
  <si>
    <t>Ventaquemada</t>
  </si>
  <si>
    <t>Yalí</t>
  </si>
  <si>
    <t>Villa De Leyva</t>
  </si>
  <si>
    <t>Yarumal</t>
  </si>
  <si>
    <t>Viracachá</t>
  </si>
  <si>
    <t>Yolombó</t>
  </si>
  <si>
    <t>Zetaquira</t>
  </si>
  <si>
    <t>Yondó</t>
  </si>
  <si>
    <t>Zaragoza</t>
  </si>
  <si>
    <r>
      <t>Radicación cobro por prestación de servicios y facturas en general Personas
Naturales del Régimen Simplificado (</t>
    </r>
    <r>
      <rPr>
        <b/>
        <sz val="14"/>
        <color theme="1"/>
        <rFont val="Calibri"/>
        <family val="2"/>
        <scheme val="minor"/>
      </rPr>
      <t>NO</t>
    </r>
    <r>
      <rPr>
        <sz val="14"/>
        <color theme="1"/>
        <rFont val="Calibri"/>
        <family val="2"/>
        <scheme val="minor"/>
      </rPr>
      <t xml:space="preserve"> obligados a Facturar)</t>
    </r>
  </si>
  <si>
    <t>Item</t>
  </si>
  <si>
    <t>FORMATO O DOCUMENTO QUE DEBE ANEXAR</t>
  </si>
  <si>
    <t>ESPECIFICACIÓN</t>
  </si>
  <si>
    <t>DOCUMENTO QUE DEBE ADJUNTAR</t>
  </si>
  <si>
    <t>DILIGENCIA CRI</t>
  </si>
  <si>
    <t>Formato de cobro: FCP-PAG-FOR-002-Documento Equivalente a Factura</t>
  </si>
  <si>
    <t>Este formato incluye adicional a los datos de la prestación de servicio
* La declaración juramentada para efectos tributarios de los contratistas donde deben indicar si ha contratado ó vinculado a dos (2) ó mas trabajadores a su actividad.
Este documento incluye  guía para su diligenciamiento.</t>
  </si>
  <si>
    <t>FORMATO ORIGINAL</t>
  </si>
  <si>
    <t xml:space="preserve"> Pago de aportes seguridad social</t>
  </si>
  <si>
    <t>Planilla pago de seguridad social con base en la reglamentación vigente.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t>
  </si>
  <si>
    <t>COPIA</t>
  </si>
  <si>
    <t>Informe de supervisión del período a cobrar</t>
  </si>
  <si>
    <t>Incluye las actividades específicas, obligaciones y/o productos del contratista desarrollados de acuerdo con el objeto contractual y que correspondan al periodo de ejecución reportado.</t>
  </si>
  <si>
    <t>ORIGINAL
SUSCRITO POR EL CONTRATISTA Y EL SUPERVISOR.</t>
  </si>
  <si>
    <t>Formato Autorización de pago</t>
  </si>
  <si>
    <t>Este formato debe ser diligenciado por el Supervisor del contrato.
De este punto es importante que tengan en cuenta que el Consorcio FCP-2018 debe haber recibido con antelación documento de parte de la entidad ejecutora mediante el cual se realiza la designación del supervisor y la correspondiente tarjeta de firmas, tal como lo indica el manual operativo.  Sin estos documentos no se procesa el pago.</t>
  </si>
  <si>
    <t>ORIGINAL</t>
  </si>
  <si>
    <t xml:space="preserve">Declaración juramentada – Base del Cálculo de retención (formato adjunto sugerido)
Con este formato debe entregar los siguientes anexos: </t>
  </si>
  <si>
    <r>
      <t>·</t>
    </r>
    <r>
      <rPr>
        <sz val="9"/>
        <color theme="1"/>
        <rFont val="Calibri"/>
        <family val="2"/>
        <scheme val="minor"/>
      </rPr>
      <t xml:space="preserve"> Dependientes económicos de acuerdo con el Estatuto Tributario Art. 387 (documentación requerida para que cumpla para la deducción de dependientes de acuerdo con el artículo mencionado) </t>
    </r>
    <r>
      <rPr>
        <b/>
        <sz val="9"/>
        <color rgb="FFFF0000"/>
        <rFont val="Calibri"/>
        <family val="2"/>
        <scheme val="minor"/>
      </rPr>
      <t xml:space="preserve">si aplica. </t>
    </r>
  </si>
  <si>
    <t>FORMATO (SUGERIDO AL CONTRATISTA)</t>
  </si>
  <si>
    <r>
      <t>·</t>
    </r>
    <r>
      <rPr>
        <sz val="9"/>
        <color theme="1"/>
        <rFont val="Calibri"/>
        <family val="2"/>
        <scheme val="minor"/>
      </rPr>
      <t xml:space="preserve"> Certificación de la cuenta AFC (Ahorro para el Fomento de la Construcción) y carta de autorización en donde indiquen el valor a pagar, </t>
    </r>
    <r>
      <rPr>
        <u/>
        <sz val="9"/>
        <color theme="1"/>
        <rFont val="Calibri"/>
        <family val="2"/>
        <scheme val="minor"/>
      </rPr>
      <t>para todas las cuentas presentadas</t>
    </r>
    <r>
      <rPr>
        <sz val="9"/>
        <color theme="1"/>
        <rFont val="Calibri"/>
        <family val="2"/>
        <scheme val="minor"/>
      </rPr>
      <t xml:space="preserve">, (si el pago lo realiza la fiduciaria tiene descuento en la base de retención, si lo realiza el beneficiario no aplica descuento en la base), entidad bancaria, tipo y número de la cuenta bancaria (debe corresponder a una cuenta abierta en una entidad bancaria marcada como AFC), la cual debe venir firmada por el contratista. </t>
    </r>
    <r>
      <rPr>
        <b/>
        <sz val="9"/>
        <color rgb="FFFF0000"/>
        <rFont val="Calibri"/>
        <family val="2"/>
        <scheme val="minor"/>
      </rPr>
      <t>si aplica.</t>
    </r>
    <r>
      <rPr>
        <sz val="9"/>
        <color rgb="FFFF0000"/>
        <rFont val="Calibri"/>
        <family val="2"/>
        <scheme val="minor"/>
      </rPr>
      <t xml:space="preserve"> </t>
    </r>
  </si>
  <si>
    <r>
      <t>·</t>
    </r>
    <r>
      <rPr>
        <sz val="9"/>
        <color theme="1"/>
        <rFont val="Calibri"/>
        <family val="2"/>
        <scheme val="minor"/>
      </rPr>
      <t xml:space="preserve"> Pensiones voluntarias: Certificación del Fondo de Pensiones al cual está efectuando el aporte, donde indique los datos de consignación de los recursos (entidad bancaria, tipo de Cuenta, No. de cuenta), carta de autorización del contratista en donde indiquen el valor y consignar al Fondo de pensiones. </t>
    </r>
    <r>
      <rPr>
        <b/>
        <sz val="9"/>
        <color rgb="FFFF0000"/>
        <rFont val="Calibri"/>
        <family val="2"/>
        <scheme val="minor"/>
      </rPr>
      <t>si aplica.</t>
    </r>
  </si>
  <si>
    <r>
      <t>·</t>
    </r>
    <r>
      <rPr>
        <sz val="9"/>
        <color theme="1"/>
        <rFont val="Calibri"/>
        <family val="2"/>
        <scheme val="minor"/>
      </rPr>
      <t xml:space="preserve"> Certificación de pagos de Medicina Prepagada ( debe corresponder al año inmediatamente anterior del periodo que este cobrando es decir si yo cobro honorarios del año 2017 la certificación debe corresponder al año 2016). </t>
    </r>
    <r>
      <rPr>
        <b/>
        <sz val="9"/>
        <color rgb="FFFF0000"/>
        <rFont val="Calibri"/>
        <family val="2"/>
        <scheme val="minor"/>
      </rPr>
      <t>si aplica.</t>
    </r>
  </si>
  <si>
    <r>
      <t>·</t>
    </r>
    <r>
      <rPr>
        <sz val="9"/>
        <color theme="1"/>
        <rFont val="Calibri"/>
        <family val="2"/>
        <scheme val="minor"/>
      </rPr>
      <t xml:space="preserve"> Certificación intereses de pago de créditos hipotecarios, expedida por la entidad financiera la cual indique el valor del crédito y los intereses pagados (debe siempre ser el año inmediatamente anterior del periodo que este cobrando es decir si yo cobro honorarios del año 2017 la certificación debe corresponder al año 2016). </t>
    </r>
    <r>
      <rPr>
        <b/>
        <sz val="9"/>
        <color rgb="FFFF0000"/>
        <rFont val="Calibri"/>
        <family val="2"/>
        <scheme val="minor"/>
      </rPr>
      <t>si aplica.</t>
    </r>
  </si>
  <si>
    <t>Para efectos de realizar el primer pago a Contratistas se deberá aportar</t>
  </si>
  <si>
    <t xml:space="preserve">Copia del RUT </t>
  </si>
  <si>
    <t>Rut del contratista</t>
  </si>
  <si>
    <t>Certificación bancaria</t>
  </si>
  <si>
    <t>Certificación de la cuenta del contratista donde indica debe ser consignado el pago</t>
  </si>
  <si>
    <t>RESPONSABLE CRI</t>
  </si>
  <si>
    <t xml:space="preserve">Radicación cobro por prestación de servicios y facturas en general Personas
Naturales del Régimen Común (Obligados a Facturar)
</t>
  </si>
  <si>
    <t>1. Factura con los requisitos descritos en el Art. 617 del E. T.</t>
  </si>
  <si>
    <t>Debe incluir los datos de la prestación del servicio.
NOTA:  Únicamente se pide resolución de facturación cuando la autorización sea a través de factura electrónica o se encuentra vencida la resolución de la factura</t>
  </si>
  <si>
    <t xml:space="preserve">FACTURA </t>
  </si>
  <si>
    <t>Favor revisar el comunicado externo Decreto aplicación 1273-2018 (adjunto). La planilla de pago de aportes a la seguridad social.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
Tener en cuenta que al presentar la planilla de aportes seguridad social  mes vencido,  no se tiene en cuenta los beneficios tributarios "deducciones de la base de retención".</t>
  </si>
  <si>
    <t xml:space="preserve">ORIGINAL O COPIA DE LA PLANILLA DE PAGO (puede ser del período de cobro o del mes inmediatamente anterior)
</t>
  </si>
  <si>
    <t xml:space="preserve">Incluye las actividades específicas, obligaciones y/o productos del contratista desarrollados de acuerdo con el objeto contractual y las cuales se describen en el informe presentado, dentro del periodo de ejecución reportado, el cual debe ser firmado por el contratista y el supervisor asignado quien acredita el cumplimiento hasta la fecha de reporte de ejecución del contrato. </t>
  </si>
  <si>
    <t>INFORME SUSCRITO POR EL CONTRATISTA Y EL SUPERVISOR.</t>
  </si>
  <si>
    <t xml:space="preserve"> Anexo_CONTRATACIÓN_InstrucciónPagos_Supervisores</t>
  </si>
  <si>
    <t>FORMATO DILIGENCIADO, EN EL CUAL SE VERIFICA QUE EL VALOR DEL COBRO SEA IGUAL AL DE ESTE FORMATO</t>
  </si>
  <si>
    <t xml:space="preserve">Declaración juramentada – Base del Cálculo de retención Decreto 1070 de 2013, Decreto 099 DE 2013 y Concepto 1195 DE 2009 (formato adjunto sugerido)
Con este formato debe entregar los siguientes anexos: </t>
  </si>
  <si>
    <t>FORMATO (SUGERIDO)</t>
  </si>
  <si>
    <t>Declaración Juramentada -  Reforma Tributaria Ley 1819 del 29 de Diciembre de 2016</t>
  </si>
  <si>
    <t>Certificado en el que indique si cuenta ó no con empleados a cargo para desarrollar la actividad según lo establecido en la Ley 1819 de 2016 Si fuera el caso. (la renovación de la certificación debe renovarse en el mes de Marzo de cada año), del cual se sugiere el siguiente texto:
De acuerdo con lo establecido en la Reforma Tributaria Ley 1819 del 29 de Diciembre de 2016, artículo 383 del E.T., me permito certificar bajo la gravedad de juramento que:  1. En mi calidad de contratista SI__, NO __he contratado o vinculado dos a más personas trabajadores a mi actividad. 2. Estoy obligado (a) a presentar declaración de renta por el año inmediatamente anterior, SI___ , N0____ 3. Los ingresos totales en el año gravable inmediatamente anterior superan los 1.400 UVT, SI___ , N0____ 4. El régimen de impuestos a las rentas al que pertenezco es: ________________________.
Recuerde que debe diligenciar los espacios  del 1 al 4.</t>
  </si>
  <si>
    <t>DOCUMENTO QUE CONTENGA EL TEXTO INDICADO  Y DILIGENCIADO</t>
  </si>
  <si>
    <t>Radicación facturas - Personas Jurídicas</t>
  </si>
  <si>
    <t>Factura</t>
  </si>
  <si>
    <t>Certificación de pago de aportes Parafiscales según según ley 789 de 2002.</t>
  </si>
  <si>
    <t xml:space="preserve">
Expedida por el Revisor Fiscal (si la entidad está obligada a esta figura) ó por el Representante Legal (solamente cuando la entidad no está obligada a tener Revisor Fiscal).</t>
  </si>
  <si>
    <t>LA CERTIFICACIÓN DEBE CUBRIR EL MES DE COBRO.</t>
  </si>
  <si>
    <t>INFORME SUSCRITO POR EL SUPERVISOR.</t>
  </si>
  <si>
    <t>Radicación facturas - Personas Jurídicas
Uniones Temporales y Consorcios</t>
  </si>
  <si>
    <t>FACTURA</t>
  </si>
  <si>
    <t>Acta de Constitución de la Unión temporal</t>
  </si>
  <si>
    <t>Este documento debe indicar el porcentaje de participación de cada una de las consorciadas o unión temporal.</t>
  </si>
  <si>
    <t>ACTA</t>
  </si>
  <si>
    <t xml:space="preserve">Certificación de pago de aportes Parafiscales según según ley 789 de 2002.
Expedida por el Revisor Fiscal (si la entidad está obligada a esta figura)
                                        ó 
por el Representante Legal (solamente cuando la entidad no está obligada a tener Revisor Fiscal).
</t>
  </si>
  <si>
    <t>Del consorcio o la unión temporal</t>
  </si>
  <si>
    <t>De cada una de las empresas que conforman el consorcio o la  unión temporal.</t>
  </si>
  <si>
    <t xml:space="preserve">Cédula de ciudadanía </t>
  </si>
  <si>
    <t>De cada uno de los gerentes de las empresas que conforman las  consorciadas o unión temporal.</t>
  </si>
  <si>
    <t xml:space="preserve">COPIA </t>
  </si>
  <si>
    <t>Rut</t>
  </si>
  <si>
    <t>De Consorcio  o unión temporal.</t>
  </si>
  <si>
    <t>De cada una de las consorciadas o unión temporal.</t>
  </si>
  <si>
    <t>De de la consorciada o unión temporal.</t>
  </si>
  <si>
    <t>NOTA:  En caso de que se autorice la consignación del pago a un nit distinto al de la consorciada o unión temporal, es necesario se adjunte autorización suscrita por los representates de las consorciadas o unión temporal para que el pago se realice a la entidad que requieran.</t>
  </si>
  <si>
    <t>MINISTERIO DEL TRABAJO</t>
  </si>
  <si>
    <t>KFW fase 2 y 3 ART</t>
  </si>
  <si>
    <t>FCAS - AECID ART Fase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</si>
</sst>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164" formatCode="_(&quot;$&quot;\ * #,##0.00_);_(&quot;$&quot;\ * \(#,##0.00\);_(&quot;$&quot;\ * &quot;-&quot;??_);_(@_)"/>
    <numFmt numFmtId="165" formatCode="_-[$$-240A]\ * #,##0.00_-;\-[$$-240A]\ * #,##0.00_-;_-[$$-240A]\ * &quot;-&quot;??_-;_-@_-"/>
  </numFmts>
  <fonts count="47" x14ac:knownFonts="1">
    <font>
      <sz val="11"/>
      <color theme="1"/>
      <name val="Calibri"/>
      <family val="2"/>
      <scheme val="minor"/>
    </font>
    <font>
      <b/>
      <sz val="11"/>
      <color theme="1"/>
      <name val="Calibri"/>
      <family val="2"/>
      <scheme val="minor"/>
    </font>
    <font>
      <sz val="9"/>
      <color theme="1"/>
      <name val="Calibri"/>
      <family val="2"/>
      <scheme val="minor"/>
    </font>
    <font>
      <b/>
      <sz val="9"/>
      <color rgb="FFFF0000"/>
      <name val="Calibri"/>
      <family val="2"/>
      <scheme val="minor"/>
    </font>
    <font>
      <u/>
      <sz val="9"/>
      <color theme="1"/>
      <name val="Calibri"/>
      <family val="2"/>
      <scheme val="minor"/>
    </font>
    <font>
      <sz val="9"/>
      <color rgb="FFFF000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b/>
      <sz val="9"/>
      <color theme="1"/>
      <name val="Calibri"/>
      <family val="2"/>
      <scheme val="minor"/>
    </font>
    <font>
      <sz val="11"/>
      <color theme="1"/>
      <name val="Calibri"/>
      <family val="2"/>
      <scheme val="minor"/>
    </font>
    <font>
      <b/>
      <sz val="11"/>
      <color theme="0"/>
      <name val="Calibri"/>
      <family val="2"/>
      <scheme val="minor"/>
    </font>
    <font>
      <sz val="10"/>
      <name val="Arial"/>
      <family val="2"/>
    </font>
    <font>
      <sz val="8"/>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7"/>
      <color theme="1"/>
      <name val="Calibri"/>
      <family val="2"/>
      <scheme val="minor"/>
    </font>
    <font>
      <sz val="8"/>
      <color theme="1"/>
      <name val="Calibri"/>
      <family val="2"/>
      <scheme val="minor"/>
    </font>
    <font>
      <b/>
      <sz val="8"/>
      <color theme="1"/>
      <name val="Calibri"/>
      <family val="2"/>
      <scheme val="minor"/>
    </font>
    <font>
      <b/>
      <sz val="15"/>
      <name val="Calibri"/>
      <family val="2"/>
      <scheme val="minor"/>
    </font>
    <font>
      <b/>
      <sz val="13.5"/>
      <name val="Calibri"/>
      <family val="2"/>
      <scheme val="minor"/>
    </font>
    <font>
      <sz val="11"/>
      <color theme="0" tint="-0.14999847407452621"/>
      <name val="Calibri"/>
      <family val="2"/>
      <scheme val="minor"/>
    </font>
    <font>
      <b/>
      <sz val="11"/>
      <color theme="0" tint="-0.499984740745262"/>
      <name val="Calibri"/>
      <family val="2"/>
      <scheme val="minor"/>
    </font>
    <font>
      <b/>
      <sz val="9"/>
      <name val="Calibri"/>
      <family val="2"/>
      <scheme val="minor"/>
    </font>
    <font>
      <sz val="11"/>
      <color theme="0" tint="-0.499984740745262"/>
      <name val="Calibri"/>
      <family val="2"/>
      <scheme val="minor"/>
    </font>
    <font>
      <b/>
      <sz val="7"/>
      <color theme="1"/>
      <name val="Calibri"/>
      <family val="2"/>
      <scheme val="minor"/>
    </font>
    <font>
      <b/>
      <sz val="11"/>
      <color rgb="FFFF0000"/>
      <name val="Calibri"/>
      <family val="2"/>
      <scheme val="minor"/>
    </font>
    <font>
      <u/>
      <sz val="11"/>
      <color theme="1"/>
      <name val="Calibri"/>
      <family val="2"/>
      <scheme val="minor"/>
    </font>
    <font>
      <b/>
      <sz val="13"/>
      <color theme="0"/>
      <name val="Calibri"/>
      <family val="2"/>
      <scheme val="minor"/>
    </font>
    <font>
      <b/>
      <sz val="10"/>
      <color theme="1" tint="0.34998626667073579"/>
      <name val="Calibri"/>
      <family val="2"/>
      <scheme val="minor"/>
    </font>
    <font>
      <sz val="8"/>
      <color theme="1"/>
      <name val="Arial"/>
      <family val="2"/>
    </font>
    <font>
      <sz val="8"/>
      <name val="Arial"/>
      <family val="2"/>
    </font>
    <font>
      <sz val="10"/>
      <name val="Calibri"/>
      <family val="2"/>
      <scheme val="minor"/>
    </font>
    <font>
      <sz val="8"/>
      <color theme="1"/>
      <name val="Verdana"/>
      <family val="2"/>
    </font>
    <font>
      <b/>
      <sz val="8"/>
      <name val="Verdana"/>
      <family val="2"/>
    </font>
    <font>
      <sz val="8"/>
      <name val="Verdana"/>
      <family val="2"/>
    </font>
    <font>
      <b/>
      <sz val="8"/>
      <color theme="1"/>
      <name val="Verdana"/>
      <family val="2"/>
    </font>
    <font>
      <b/>
      <sz val="8"/>
      <color theme="0" tint="-0.499984740745262"/>
      <name val="Verdana"/>
      <family val="2"/>
    </font>
    <font>
      <b/>
      <sz val="8"/>
      <color rgb="FFFF0000"/>
      <name val="Verdana"/>
      <family val="2"/>
    </font>
    <font>
      <u/>
      <sz val="8"/>
      <color theme="1"/>
      <name val="Verdana"/>
      <family val="2"/>
    </font>
    <font>
      <sz val="10"/>
      <color theme="1"/>
      <name val="Verdana"/>
      <family val="2"/>
    </font>
    <font>
      <sz val="10"/>
      <name val="Verdana"/>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2" tint="-9.9948118533890809E-2"/>
      </left>
      <right/>
      <top style="thick">
        <color theme="2" tint="-9.9948118533890809E-2"/>
      </top>
      <bottom/>
      <diagonal/>
    </border>
    <border>
      <left/>
      <right/>
      <top style="thick">
        <color theme="2" tint="-9.9948118533890809E-2"/>
      </top>
      <bottom/>
      <diagonal/>
    </border>
    <border>
      <left/>
      <right style="thick">
        <color theme="2" tint="-9.9948118533890809E-2"/>
      </right>
      <top style="thick">
        <color theme="2" tint="-9.9948118533890809E-2"/>
      </top>
      <bottom/>
      <diagonal/>
    </border>
    <border>
      <left style="thick">
        <color theme="2" tint="-9.9948118533890809E-2"/>
      </left>
      <right/>
      <top/>
      <bottom/>
      <diagonal/>
    </border>
    <border>
      <left/>
      <right style="thick">
        <color theme="2" tint="-9.9948118533890809E-2"/>
      </right>
      <top/>
      <bottom/>
      <diagonal/>
    </border>
    <border>
      <left style="thick">
        <color theme="2" tint="-9.9948118533890809E-2"/>
      </left>
      <right style="thin">
        <color indexed="64"/>
      </right>
      <top style="thin">
        <color indexed="64"/>
      </top>
      <bottom style="thin">
        <color indexed="64"/>
      </bottom>
      <diagonal/>
    </border>
    <border>
      <left style="thin">
        <color indexed="64"/>
      </left>
      <right style="thick">
        <color theme="2" tint="-9.9948118533890809E-2"/>
      </right>
      <top style="thin">
        <color indexed="64"/>
      </top>
      <bottom style="thin">
        <color indexed="64"/>
      </bottom>
      <diagonal/>
    </border>
    <border>
      <left style="thick">
        <color theme="2" tint="-9.9948118533890809E-2"/>
      </left>
      <right style="thin">
        <color indexed="64"/>
      </right>
      <top style="thin">
        <color indexed="64"/>
      </top>
      <bottom/>
      <diagonal/>
    </border>
    <border>
      <left style="thick">
        <color theme="2" tint="-9.9948118533890809E-2"/>
      </left>
      <right style="thin">
        <color indexed="64"/>
      </right>
      <top/>
      <bottom style="thin">
        <color indexed="64"/>
      </bottom>
      <diagonal/>
    </border>
    <border>
      <left style="thin">
        <color indexed="64"/>
      </left>
      <right style="thick">
        <color theme="2" tint="-9.9948118533890809E-2"/>
      </right>
      <top/>
      <bottom style="thin">
        <color indexed="64"/>
      </bottom>
      <diagonal/>
    </border>
    <border>
      <left style="thick">
        <color theme="2" tint="-9.9948118533890809E-2"/>
      </left>
      <right/>
      <top style="thin">
        <color indexed="64"/>
      </top>
      <bottom style="thin">
        <color indexed="64"/>
      </bottom>
      <diagonal/>
    </border>
    <border>
      <left/>
      <right style="thick">
        <color theme="2" tint="-9.9948118533890809E-2"/>
      </right>
      <top style="thin">
        <color indexed="64"/>
      </top>
      <bottom style="thin">
        <color indexed="64"/>
      </bottom>
      <diagonal/>
    </border>
    <border>
      <left style="thick">
        <color theme="2" tint="-9.9948118533890809E-2"/>
      </left>
      <right/>
      <top/>
      <bottom style="thin">
        <color indexed="64"/>
      </bottom>
      <diagonal/>
    </border>
    <border>
      <left style="thick">
        <color theme="2" tint="-9.9948118533890809E-2"/>
      </left>
      <right/>
      <top/>
      <bottom style="thick">
        <color theme="2" tint="-9.9948118533890809E-2"/>
      </bottom>
      <diagonal/>
    </border>
    <border>
      <left/>
      <right/>
      <top/>
      <bottom style="thick">
        <color theme="2" tint="-9.9948118533890809E-2"/>
      </bottom>
      <diagonal/>
    </border>
    <border>
      <left/>
      <right style="thick">
        <color theme="2" tint="-9.9948118533890809E-2"/>
      </right>
      <top/>
      <bottom style="thick">
        <color theme="2" tint="-9.9948118533890809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14" fillId="0" borderId="0"/>
    <xf numFmtId="164" fontId="14"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cellStyleXfs>
  <cellXfs count="442">
    <xf numFmtId="0" fontId="0" fillId="0" borderId="0" xfId="0"/>
    <xf numFmtId="0" fontId="0" fillId="0" borderId="0" xfId="0" applyAlignment="1">
      <alignment horizontal="justify"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0" fillId="2" borderId="1" xfId="0" applyFill="1" applyBorder="1" applyAlignment="1">
      <alignment horizontal="justify"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justify"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5" xfId="0" applyFill="1" applyBorder="1" applyAlignment="1">
      <alignment horizontal="justify" vertical="center" wrapText="1"/>
    </xf>
    <xf numFmtId="0" fontId="9"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0" fillId="2" borderId="0" xfId="0" applyFill="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1" fillId="3" borderId="1" xfId="0" applyFont="1" applyFill="1" applyBorder="1" applyAlignment="1">
      <alignment vertical="center" wrapText="1"/>
    </xf>
    <xf numFmtId="0" fontId="0" fillId="2" borderId="11" xfId="0" applyFill="1" applyBorder="1" applyAlignment="1">
      <alignment horizontal="center" vertical="center" wrapText="1"/>
    </xf>
    <xf numFmtId="0" fontId="0" fillId="2" borderId="12" xfId="0" applyFill="1" applyBorder="1" applyAlignment="1">
      <alignmen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4" xfId="0" applyFill="1" applyBorder="1" applyAlignment="1">
      <alignment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0" xfId="0" applyFill="1"/>
    <xf numFmtId="0" fontId="0" fillId="2" borderId="0" xfId="0" applyFill="1" applyAlignment="1">
      <alignment horizontal="left" vertical="center"/>
    </xf>
    <xf numFmtId="49" fontId="25" fillId="0" borderId="5"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0" fillId="2" borderId="0" xfId="0" applyFill="1" applyAlignment="1">
      <alignment horizontal="left"/>
    </xf>
    <xf numFmtId="0" fontId="17" fillId="2" borderId="6" xfId="0" applyFont="1" applyFill="1" applyBorder="1" applyAlignment="1">
      <alignment horizontal="center" vertical="center" wrapText="1"/>
    </xf>
    <xf numFmtId="0" fontId="17" fillId="2" borderId="6" xfId="0" applyFont="1" applyFill="1" applyBorder="1" applyAlignment="1">
      <alignment vertical="center" wrapText="1"/>
    </xf>
    <xf numFmtId="0" fontId="29" fillId="2" borderId="34" xfId="0" applyFont="1" applyFill="1" applyBorder="1" applyAlignment="1">
      <alignment horizontal="left" vertical="center"/>
    </xf>
    <xf numFmtId="0" fontId="20" fillId="2" borderId="48" xfId="0" applyFont="1" applyFill="1" applyBorder="1"/>
    <xf numFmtId="0" fontId="20" fillId="2" borderId="0" xfId="0" applyFont="1" applyFill="1" applyAlignment="1">
      <alignment vertical="center" wrapText="1"/>
    </xf>
    <xf numFmtId="0" fontId="20" fillId="2" borderId="0" xfId="0" applyFont="1" applyFill="1"/>
    <xf numFmtId="14" fontId="0" fillId="2" borderId="34" xfId="0" applyNumberFormat="1" applyFill="1" applyBorder="1" applyAlignment="1">
      <alignment horizontal="center" vertical="center"/>
    </xf>
    <xf numFmtId="0" fontId="0" fillId="2" borderId="48" xfId="0" applyFill="1" applyBorder="1"/>
    <xf numFmtId="0" fontId="0" fillId="2" borderId="34" xfId="0" applyFill="1" applyBorder="1" applyAlignment="1">
      <alignment vertical="center" wrapText="1"/>
    </xf>
    <xf numFmtId="0" fontId="0" fillId="2" borderId="48" xfId="0" applyFill="1" applyBorder="1" applyAlignment="1">
      <alignment vertical="center" wrapText="1"/>
    </xf>
    <xf numFmtId="0" fontId="0" fillId="2" borderId="34" xfId="0" applyFill="1" applyBorder="1"/>
    <xf numFmtId="0" fontId="30" fillId="2" borderId="0" xfId="0" applyFont="1" applyFill="1" applyAlignment="1">
      <alignment vertical="center" wrapText="1"/>
    </xf>
    <xf numFmtId="0" fontId="30" fillId="2" borderId="48" xfId="0" applyFont="1" applyFill="1" applyBorder="1" applyAlignment="1">
      <alignment vertical="center" wrapText="1"/>
    </xf>
    <xf numFmtId="0" fontId="31" fillId="2" borderId="48" xfId="0" applyFont="1" applyFill="1" applyBorder="1" applyAlignment="1">
      <alignment vertical="center" wrapText="1"/>
    </xf>
    <xf numFmtId="0" fontId="0" fillId="2" borderId="34" xfId="0" applyFill="1" applyBorder="1" applyAlignment="1">
      <alignment vertical="center"/>
    </xf>
    <xf numFmtId="0" fontId="0" fillId="2" borderId="48" xfId="0" applyFill="1" applyBorder="1" applyAlignment="1">
      <alignment vertical="center"/>
    </xf>
    <xf numFmtId="0" fontId="0" fillId="2" borderId="0" xfId="0" applyFill="1" applyAlignment="1">
      <alignment vertical="center"/>
    </xf>
    <xf numFmtId="0" fontId="15" fillId="2" borderId="0" xfId="0" applyFont="1" applyFill="1"/>
    <xf numFmtId="0" fontId="21" fillId="2" borderId="0" xfId="0" applyFont="1" applyFill="1"/>
    <xf numFmtId="0" fontId="16" fillId="2" borderId="0" xfId="0" applyFont="1" applyFill="1"/>
    <xf numFmtId="0" fontId="1" fillId="2" borderId="34" xfId="0" applyFont="1" applyFill="1" applyBorder="1" applyAlignment="1">
      <alignment vertical="center" wrapText="1"/>
    </xf>
    <xf numFmtId="0" fontId="1" fillId="0" borderId="38" xfId="0" applyFont="1" applyBorder="1" applyAlignment="1">
      <alignment horizontal="center" vertical="center"/>
    </xf>
    <xf numFmtId="0" fontId="0" fillId="2" borderId="0" xfId="0" applyFill="1" applyAlignment="1">
      <alignment horizontal="center" vertical="center"/>
    </xf>
    <xf numFmtId="0" fontId="1" fillId="4" borderId="30" xfId="0" applyFont="1" applyFill="1" applyBorder="1" applyAlignment="1">
      <alignment vertical="center"/>
    </xf>
    <xf numFmtId="0" fontId="1" fillId="4" borderId="31" xfId="0" applyFont="1" applyFill="1" applyBorder="1" applyAlignment="1">
      <alignment vertical="center"/>
    </xf>
    <xf numFmtId="0" fontId="22" fillId="2" borderId="0" xfId="0" applyFont="1" applyFill="1" applyAlignment="1">
      <alignment vertical="center"/>
    </xf>
    <xf numFmtId="18" fontId="1" fillId="2" borderId="47" xfId="0" applyNumberFormat="1" applyFont="1" applyFill="1" applyBorder="1" applyAlignment="1">
      <alignment vertical="center"/>
    </xf>
    <xf numFmtId="18" fontId="0" fillId="2" borderId="43" xfId="0" applyNumberFormat="1" applyFill="1" applyBorder="1" applyAlignment="1">
      <alignment vertical="center"/>
    </xf>
    <xf numFmtId="14" fontId="1" fillId="2" borderId="56" xfId="0" applyNumberFormat="1" applyFont="1" applyFill="1" applyBorder="1" applyAlignment="1">
      <alignment vertical="center"/>
    </xf>
    <xf numFmtId="18" fontId="1" fillId="2" borderId="52" xfId="0" applyNumberFormat="1" applyFont="1" applyFill="1" applyBorder="1" applyAlignment="1">
      <alignment vertical="center"/>
    </xf>
    <xf numFmtId="18" fontId="0" fillId="2" borderId="53" xfId="0" applyNumberFormat="1" applyFill="1" applyBorder="1" applyAlignment="1">
      <alignment vertical="center"/>
    </xf>
    <xf numFmtId="14" fontId="1" fillId="2" borderId="54" xfId="0" applyNumberFormat="1" applyFont="1" applyFill="1" applyBorder="1" applyAlignment="1">
      <alignment vertical="center"/>
    </xf>
    <xf numFmtId="0" fontId="22" fillId="2" borderId="50"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0" fillId="2" borderId="34" xfId="0" applyFill="1" applyBorder="1" applyAlignment="1">
      <alignment horizontal="left"/>
    </xf>
    <xf numFmtId="0" fontId="0" fillId="2" borderId="46" xfId="0" applyFill="1" applyBorder="1"/>
    <xf numFmtId="0" fontId="0" fillId="2" borderId="39" xfId="0" applyFill="1" applyBorder="1"/>
    <xf numFmtId="0" fontId="0" fillId="2" borderId="40" xfId="0" applyFill="1" applyBorder="1"/>
    <xf numFmtId="0" fontId="34" fillId="0" borderId="0" xfId="0" applyFont="1"/>
    <xf numFmtId="0" fontId="35" fillId="5" borderId="1" xfId="0" applyFont="1" applyFill="1" applyBorder="1" applyAlignment="1">
      <alignment horizontal="center" vertical="center" wrapText="1"/>
    </xf>
    <xf numFmtId="0" fontId="35" fillId="5" borderId="1" xfId="0" applyFont="1" applyFill="1" applyBorder="1" applyAlignment="1">
      <alignment horizontal="center" vertical="center"/>
    </xf>
    <xf numFmtId="0" fontId="35" fillId="5" borderId="61" xfId="0" applyFont="1" applyFill="1" applyBorder="1" applyAlignment="1">
      <alignment horizontal="center" vertical="center"/>
    </xf>
    <xf numFmtId="0" fontId="35" fillId="5" borderId="62"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59" xfId="0" applyFont="1" applyFill="1" applyBorder="1" applyAlignment="1">
      <alignment horizontal="center" vertical="center"/>
    </xf>
    <xf numFmtId="0" fontId="35" fillId="5" borderId="60" xfId="0" applyFont="1" applyFill="1" applyBorder="1" applyAlignment="1">
      <alignment horizontal="center" vertical="center"/>
    </xf>
    <xf numFmtId="0" fontId="35" fillId="5" borderId="62" xfId="0" applyFont="1" applyFill="1" applyBorder="1" applyAlignment="1">
      <alignment horizontal="center" vertical="center" wrapText="1"/>
    </xf>
    <xf numFmtId="0" fontId="35" fillId="5" borderId="60" xfId="0" applyFont="1" applyFill="1" applyBorder="1" applyAlignment="1">
      <alignment horizontal="center" vertical="center" wrapText="1"/>
    </xf>
    <xf numFmtId="0" fontId="35" fillId="5" borderId="49" xfId="0" applyFont="1" applyFill="1" applyBorder="1" applyAlignment="1">
      <alignment horizontal="center" vertical="center"/>
    </xf>
    <xf numFmtId="0" fontId="35" fillId="5" borderId="63"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62" xfId="0" applyFont="1" applyFill="1" applyBorder="1" applyAlignment="1">
      <alignment horizontal="center" vertical="center"/>
    </xf>
    <xf numFmtId="0" fontId="35" fillId="4" borderId="44"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48" xfId="0" applyFont="1" applyFill="1" applyBorder="1"/>
    <xf numFmtId="0" fontId="35" fillId="4" borderId="59" xfId="0" applyFont="1" applyFill="1" applyBorder="1" applyAlignment="1">
      <alignment horizontal="center" vertical="center"/>
    </xf>
    <xf numFmtId="0" fontId="35" fillId="4" borderId="60" xfId="0" applyFont="1" applyFill="1" applyBorder="1" applyAlignment="1">
      <alignment horizontal="center" vertical="center"/>
    </xf>
    <xf numFmtId="0" fontId="35" fillId="4" borderId="40" xfId="0" applyFont="1" applyFill="1" applyBorder="1"/>
    <xf numFmtId="0" fontId="35" fillId="4" borderId="62" xfId="0" applyFont="1" applyFill="1" applyBorder="1" applyAlignment="1">
      <alignment horizontal="center" vertical="center" wrapText="1"/>
    </xf>
    <xf numFmtId="0" fontId="35" fillId="4" borderId="2" xfId="0" applyFont="1" applyFill="1" applyBorder="1" applyAlignment="1">
      <alignment horizontal="center" vertical="center"/>
    </xf>
    <xf numFmtId="0" fontId="35" fillId="4" borderId="2" xfId="0" applyFont="1" applyFill="1" applyBorder="1" applyAlignment="1">
      <alignment horizontal="center" vertical="center" wrapText="1"/>
    </xf>
    <xf numFmtId="0" fontId="35" fillId="5" borderId="60" xfId="0" applyFont="1" applyFill="1" applyBorder="1" applyAlignment="1">
      <alignment horizontal="center"/>
    </xf>
    <xf numFmtId="0" fontId="36" fillId="2" borderId="0" xfId="1" applyFont="1" applyFill="1" applyAlignment="1">
      <alignment vertical="center"/>
    </xf>
    <xf numFmtId="0" fontId="15" fillId="0" borderId="0" xfId="0" applyFont="1" applyAlignment="1">
      <alignment vertical="center"/>
    </xf>
    <xf numFmtId="0" fontId="21" fillId="0" borderId="0" xfId="0" applyFont="1"/>
    <xf numFmtId="0" fontId="15" fillId="0" borderId="65" xfId="1" applyFont="1" applyBorder="1"/>
    <xf numFmtId="0" fontId="15" fillId="0" borderId="66" xfId="1" applyFont="1" applyBorder="1"/>
    <xf numFmtId="0" fontId="15" fillId="0" borderId="0" xfId="1" applyFont="1"/>
    <xf numFmtId="0" fontId="37" fillId="2" borderId="0" xfId="0" applyFont="1" applyFill="1"/>
    <xf numFmtId="0" fontId="37" fillId="2" borderId="0" xfId="0" applyFont="1" applyFill="1" applyAlignment="1">
      <alignment horizontal="left" vertical="center"/>
    </xf>
    <xf numFmtId="0" fontId="37" fillId="2" borderId="0" xfId="0" applyFont="1" applyFill="1" applyAlignment="1">
      <alignment vertical="center"/>
    </xf>
    <xf numFmtId="0" fontId="38" fillId="2" borderId="0" xfId="0" applyFont="1" applyFill="1" applyAlignment="1">
      <alignment vertical="center" wrapText="1"/>
    </xf>
    <xf numFmtId="0" fontId="37" fillId="2" borderId="0" xfId="0" applyFont="1" applyFill="1" applyAlignment="1">
      <alignment horizontal="left"/>
    </xf>
    <xf numFmtId="0" fontId="39" fillId="2" borderId="0" xfId="0" applyFont="1" applyFill="1"/>
    <xf numFmtId="0" fontId="40" fillId="2" borderId="24" xfId="0" applyFont="1" applyFill="1" applyBorder="1" applyAlignment="1">
      <alignment vertical="center"/>
    </xf>
    <xf numFmtId="0" fontId="40" fillId="2" borderId="26" xfId="0" applyFont="1" applyFill="1" applyBorder="1" applyAlignment="1">
      <alignment vertical="center"/>
    </xf>
    <xf numFmtId="0" fontId="40" fillId="2" borderId="64" xfId="0" applyFont="1" applyFill="1" applyBorder="1" applyAlignment="1">
      <alignment horizontal="left" vertical="center"/>
    </xf>
    <xf numFmtId="0" fontId="40" fillId="2" borderId="0" xfId="0" applyFont="1" applyFill="1" applyAlignment="1">
      <alignment horizontal="left" vertical="center"/>
    </xf>
    <xf numFmtId="0" fontId="40" fillId="2" borderId="0" xfId="0" applyFont="1" applyFill="1" applyAlignment="1">
      <alignment horizontal="center" vertical="center"/>
    </xf>
    <xf numFmtId="0" fontId="40" fillId="2" borderId="29" xfId="0" applyFont="1" applyFill="1" applyBorder="1" applyAlignment="1">
      <alignment horizontal="center" vertical="center"/>
    </xf>
    <xf numFmtId="0" fontId="40" fillId="2" borderId="27" xfId="0" applyFont="1" applyFill="1" applyBorder="1" applyAlignment="1">
      <alignment horizontal="left" vertical="center"/>
    </xf>
    <xf numFmtId="0" fontId="40" fillId="2" borderId="4" xfId="0" applyFont="1" applyFill="1" applyBorder="1" applyAlignment="1">
      <alignment horizontal="left" vertical="center"/>
    </xf>
    <xf numFmtId="0" fontId="40" fillId="2" borderId="4" xfId="0" applyFont="1" applyFill="1" applyBorder="1" applyAlignment="1">
      <alignment horizontal="center" vertical="center"/>
    </xf>
    <xf numFmtId="0" fontId="40" fillId="2" borderId="28" xfId="0" applyFont="1" applyFill="1" applyBorder="1" applyAlignment="1">
      <alignment horizontal="center" vertical="center"/>
    </xf>
    <xf numFmtId="0" fontId="37" fillId="2" borderId="24" xfId="0" applyFont="1" applyFill="1" applyBorder="1" applyAlignment="1">
      <alignment horizontal="left"/>
    </xf>
    <xf numFmtId="0" fontId="40" fillId="2" borderId="25" xfId="0" applyFont="1" applyFill="1" applyBorder="1" applyAlignment="1">
      <alignment vertical="center" wrapText="1"/>
    </xf>
    <xf numFmtId="0" fontId="40" fillId="2" borderId="25" xfId="0" applyFont="1" applyFill="1" applyBorder="1" applyAlignment="1">
      <alignment vertical="center"/>
    </xf>
    <xf numFmtId="0" fontId="37" fillId="2" borderId="26" xfId="0" applyFont="1" applyFill="1" applyBorder="1" applyAlignment="1">
      <alignment horizontal="center" vertical="center" wrapText="1"/>
    </xf>
    <xf numFmtId="0" fontId="40" fillId="2" borderId="64" xfId="0" applyFont="1" applyFill="1" applyBorder="1" applyAlignment="1">
      <alignment vertical="center"/>
    </xf>
    <xf numFmtId="0" fontId="37" fillId="2" borderId="4" xfId="0" applyFont="1" applyFill="1" applyBorder="1" applyAlignment="1" applyProtection="1">
      <alignment horizontal="center"/>
      <protection locked="0"/>
    </xf>
    <xf numFmtId="0" fontId="37" fillId="2" borderId="0" xfId="0" applyFont="1" applyFill="1" applyAlignment="1">
      <alignment wrapText="1"/>
    </xf>
    <xf numFmtId="0" fontId="37" fillId="2" borderId="4" xfId="0" applyFont="1" applyFill="1" applyBorder="1" applyAlignment="1" applyProtection="1">
      <alignment horizontal="center" wrapText="1"/>
      <protection locked="0"/>
    </xf>
    <xf numFmtId="41" fontId="37" fillId="2" borderId="4" xfId="5" applyFont="1" applyFill="1" applyBorder="1" applyAlignment="1" applyProtection="1">
      <alignment wrapText="1"/>
      <protection locked="0"/>
    </xf>
    <xf numFmtId="0" fontId="37" fillId="2" borderId="4" xfId="0" applyFont="1" applyFill="1" applyBorder="1" applyAlignment="1">
      <alignment wrapText="1"/>
    </xf>
    <xf numFmtId="0" fontId="37" fillId="2" borderId="29" xfId="0" applyFont="1" applyFill="1" applyBorder="1" applyAlignment="1">
      <alignment vertical="center" wrapText="1"/>
    </xf>
    <xf numFmtId="0" fontId="40" fillId="2" borderId="64" xfId="0" applyFont="1" applyFill="1" applyBorder="1" applyAlignment="1">
      <alignment horizontal="center" vertical="center"/>
    </xf>
    <xf numFmtId="0" fontId="40" fillId="2" borderId="64" xfId="0" applyFont="1" applyFill="1" applyBorder="1" applyAlignment="1">
      <alignment vertical="center" wrapText="1"/>
    </xf>
    <xf numFmtId="0" fontId="40" fillId="2" borderId="0" xfId="0" applyFont="1" applyFill="1" applyAlignment="1">
      <alignment vertical="center" wrapText="1"/>
    </xf>
    <xf numFmtId="0" fontId="41" fillId="2" borderId="0" xfId="0" applyFont="1" applyFill="1" applyAlignment="1">
      <alignment vertical="center" wrapText="1"/>
    </xf>
    <xf numFmtId="165" fontId="40" fillId="2" borderId="0" xfId="0" applyNumberFormat="1" applyFont="1" applyFill="1" applyAlignment="1">
      <alignment horizontal="left" vertical="center" wrapText="1"/>
    </xf>
    <xf numFmtId="165" fontId="40" fillId="2" borderId="29" xfId="0" applyNumberFormat="1" applyFont="1" applyFill="1" applyBorder="1" applyAlignment="1">
      <alignment horizontal="left" vertical="center"/>
    </xf>
    <xf numFmtId="165" fontId="40" fillId="2" borderId="64" xfId="0" applyNumberFormat="1" applyFont="1" applyFill="1" applyBorder="1" applyAlignment="1">
      <alignment vertical="center"/>
    </xf>
    <xf numFmtId="165" fontId="37" fillId="2" borderId="0" xfId="0" applyNumberFormat="1" applyFont="1" applyFill="1" applyAlignment="1" applyProtection="1">
      <alignment horizontal="center"/>
      <protection locked="0"/>
    </xf>
    <xf numFmtId="165" fontId="37" fillId="2" borderId="0" xfId="0" applyNumberFormat="1" applyFont="1" applyFill="1" applyAlignment="1">
      <alignment horizontal="center"/>
    </xf>
    <xf numFmtId="165" fontId="40" fillId="2" borderId="29" xfId="0" applyNumberFormat="1" applyFont="1" applyFill="1" applyBorder="1" applyAlignment="1">
      <alignment vertical="center"/>
    </xf>
    <xf numFmtId="165" fontId="40" fillId="2" borderId="27" xfId="0" applyNumberFormat="1" applyFont="1" applyFill="1" applyBorder="1" applyAlignment="1">
      <alignment vertical="center"/>
    </xf>
    <xf numFmtId="165" fontId="40" fillId="2" borderId="4" xfId="0" applyNumberFormat="1" applyFont="1" applyFill="1" applyBorder="1" applyAlignment="1">
      <alignment vertical="center"/>
    </xf>
    <xf numFmtId="165" fontId="40" fillId="2" borderId="4" xfId="0" applyNumberFormat="1" applyFont="1" applyFill="1" applyBorder="1" applyAlignment="1">
      <alignment horizontal="center"/>
    </xf>
    <xf numFmtId="165" fontId="40" fillId="2" borderId="28" xfId="0" applyNumberFormat="1" applyFont="1" applyFill="1" applyBorder="1" applyAlignment="1">
      <alignment vertical="center"/>
    </xf>
    <xf numFmtId="0" fontId="37" fillId="2" borderId="64" xfId="0" applyFont="1" applyFill="1" applyBorder="1" applyAlignment="1">
      <alignment horizontal="left" vertical="center" wrapText="1"/>
    </xf>
    <xf numFmtId="14" fontId="37" fillId="2" borderId="0" xfId="0" applyNumberFormat="1" applyFont="1" applyFill="1" applyAlignment="1">
      <alignment horizontal="center" vertical="center"/>
    </xf>
    <xf numFmtId="18" fontId="37" fillId="2" borderId="0" xfId="0" applyNumberFormat="1" applyFont="1" applyFill="1" applyAlignment="1">
      <alignment horizontal="center" vertical="center"/>
    </xf>
    <xf numFmtId="42" fontId="37" fillId="2" borderId="0" xfId="3" applyFont="1" applyFill="1" applyBorder="1" applyAlignment="1">
      <alignment horizontal="center" vertical="center"/>
    </xf>
    <xf numFmtId="0" fontId="37" fillId="2" borderId="29" xfId="0" applyFont="1" applyFill="1" applyBorder="1"/>
    <xf numFmtId="14" fontId="37" fillId="2" borderId="64" xfId="0" applyNumberFormat="1" applyFont="1" applyFill="1" applyBorder="1" applyAlignment="1">
      <alignment horizontal="center" vertical="center"/>
    </xf>
    <xf numFmtId="14" fontId="40" fillId="2" borderId="0" xfId="0" applyNumberFormat="1" applyFont="1" applyFill="1" applyAlignment="1">
      <alignment horizontal="center" vertical="center"/>
    </xf>
    <xf numFmtId="14" fontId="40" fillId="2" borderId="0" xfId="0" applyNumberFormat="1" applyFont="1" applyFill="1" applyAlignment="1">
      <alignment vertical="center"/>
    </xf>
    <xf numFmtId="18" fontId="40" fillId="2" borderId="0" xfId="0" applyNumberFormat="1" applyFont="1" applyFill="1" applyAlignment="1">
      <alignment horizontal="center" vertical="center"/>
    </xf>
    <xf numFmtId="18" fontId="40" fillId="2" borderId="0" xfId="0" applyNumberFormat="1" applyFont="1" applyFill="1" applyAlignment="1">
      <alignment vertical="center" wrapText="1"/>
    </xf>
    <xf numFmtId="14" fontId="37" fillId="2" borderId="0" xfId="0" applyNumberFormat="1" applyFont="1" applyFill="1" applyAlignment="1">
      <alignment vertical="center"/>
    </xf>
    <xf numFmtId="18" fontId="37" fillId="2" borderId="4" xfId="0" applyNumberFormat="1" applyFont="1" applyFill="1" applyBorder="1" applyAlignment="1" applyProtection="1">
      <alignment horizontal="center" vertical="center"/>
      <protection locked="0"/>
    </xf>
    <xf numFmtId="18" fontId="37" fillId="2" borderId="0" xfId="0" applyNumberFormat="1" applyFont="1" applyFill="1" applyAlignment="1">
      <alignment vertical="center"/>
    </xf>
    <xf numFmtId="42" fontId="37" fillId="2" borderId="0" xfId="4" applyFont="1" applyFill="1" applyBorder="1" applyAlignment="1">
      <alignment vertical="center"/>
    </xf>
    <xf numFmtId="18" fontId="37" fillId="2" borderId="6" xfId="0" applyNumberFormat="1" applyFont="1" applyFill="1" applyBorder="1" applyAlignment="1" applyProtection="1">
      <alignment horizontal="center" vertical="center"/>
      <protection locked="0"/>
    </xf>
    <xf numFmtId="0" fontId="37" fillId="2" borderId="64" xfId="0" applyFont="1" applyFill="1" applyBorder="1" applyAlignment="1">
      <alignment vertical="center" wrapText="1"/>
    </xf>
    <xf numFmtId="0" fontId="37" fillId="2" borderId="0" xfId="0" applyFont="1" applyFill="1" applyAlignment="1">
      <alignment horizontal="center" vertical="center"/>
    </xf>
    <xf numFmtId="0" fontId="37" fillId="2" borderId="0" xfId="0" applyFont="1" applyFill="1" applyAlignment="1">
      <alignment vertical="center" wrapText="1"/>
    </xf>
    <xf numFmtId="0" fontId="37" fillId="2" borderId="0" xfId="0" applyFont="1" applyFill="1" applyAlignment="1">
      <alignment horizontal="center" vertical="center" wrapText="1"/>
    </xf>
    <xf numFmtId="42" fontId="40" fillId="2" borderId="0" xfId="3" applyFont="1" applyFill="1" applyBorder="1" applyAlignment="1">
      <alignment horizontal="center" vertical="center"/>
    </xf>
    <xf numFmtId="42" fontId="37" fillId="2" borderId="0" xfId="3" applyFont="1" applyFill="1" applyBorder="1" applyAlignment="1">
      <alignment vertical="center"/>
    </xf>
    <xf numFmtId="44" fontId="37" fillId="2" borderId="0" xfId="6" applyFont="1" applyFill="1" applyBorder="1"/>
    <xf numFmtId="0" fontId="40" fillId="2" borderId="0" xfId="0" applyFont="1" applyFill="1"/>
    <xf numFmtId="0" fontId="37" fillId="2" borderId="64" xfId="0" applyFont="1" applyFill="1" applyBorder="1"/>
    <xf numFmtId="0" fontId="42" fillId="2" borderId="0" xfId="0" applyFont="1" applyFill="1" applyAlignment="1">
      <alignment vertical="center" wrapText="1"/>
    </xf>
    <xf numFmtId="0" fontId="42" fillId="2" borderId="29" xfId="0" applyFont="1" applyFill="1" applyBorder="1" applyAlignment="1">
      <alignment vertical="center" wrapText="1"/>
    </xf>
    <xf numFmtId="0" fontId="43" fillId="2" borderId="29" xfId="0" applyFont="1" applyFill="1" applyBorder="1" applyAlignment="1">
      <alignment vertical="center" wrapText="1"/>
    </xf>
    <xf numFmtId="0" fontId="37" fillId="2" borderId="64" xfId="0" applyFont="1" applyFill="1" applyBorder="1" applyAlignment="1">
      <alignment vertical="center"/>
    </xf>
    <xf numFmtId="0" fontId="38" fillId="2" borderId="29" xfId="0" applyFont="1" applyFill="1" applyBorder="1" applyAlignment="1">
      <alignment vertical="center"/>
    </xf>
    <xf numFmtId="0" fontId="40" fillId="2" borderId="0" xfId="0" applyFont="1" applyFill="1" applyAlignment="1">
      <alignment horizontal="center" vertical="center" wrapText="1"/>
    </xf>
    <xf numFmtId="0" fontId="37" fillId="2" borderId="29" xfId="0" applyFont="1" applyFill="1" applyBorder="1" applyAlignment="1">
      <alignment vertical="center"/>
    </xf>
    <xf numFmtId="0" fontId="38" fillId="2" borderId="0" xfId="0" applyFont="1" applyFill="1" applyAlignment="1">
      <alignment vertical="center"/>
    </xf>
    <xf numFmtId="0" fontId="37" fillId="2" borderId="27" xfId="0" applyFont="1" applyFill="1" applyBorder="1" applyAlignment="1">
      <alignment vertical="center" wrapText="1"/>
    </xf>
    <xf numFmtId="0" fontId="37" fillId="2" borderId="4" xfId="0" applyFont="1" applyFill="1" applyBorder="1" applyAlignment="1">
      <alignment vertical="center"/>
    </xf>
    <xf numFmtId="0" fontId="37"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7" fillId="2" borderId="28" xfId="0" applyFont="1" applyFill="1" applyBorder="1" applyAlignment="1">
      <alignment vertical="center" wrapText="1"/>
    </xf>
    <xf numFmtId="0" fontId="35" fillId="4" borderId="69" xfId="0" applyFont="1" applyFill="1" applyBorder="1"/>
    <xf numFmtId="0" fontId="35" fillId="4" borderId="70" xfId="0" applyFont="1" applyFill="1" applyBorder="1" applyAlignment="1">
      <alignment horizontal="center" vertical="center"/>
    </xf>
    <xf numFmtId="0" fontId="35" fillId="4" borderId="45" xfId="0" applyFont="1" applyFill="1" applyBorder="1"/>
    <xf numFmtId="0" fontId="35" fillId="4" borderId="68" xfId="0" applyFont="1" applyFill="1" applyBorder="1" applyAlignment="1">
      <alignment horizontal="center" vertical="center"/>
    </xf>
    <xf numFmtId="0" fontId="35" fillId="4" borderId="3" xfId="0" applyFont="1" applyFill="1" applyBorder="1" applyAlignment="1">
      <alignment horizontal="center" vertical="center"/>
    </xf>
    <xf numFmtId="0" fontId="35" fillId="5" borderId="69" xfId="0" applyFont="1" applyFill="1" applyBorder="1"/>
    <xf numFmtId="0" fontId="35" fillId="5" borderId="43" xfId="0" applyFont="1" applyFill="1" applyBorder="1"/>
    <xf numFmtId="0" fontId="35" fillId="5" borderId="56" xfId="0" applyFont="1" applyFill="1" applyBorder="1"/>
    <xf numFmtId="0" fontId="35" fillId="5" borderId="70" xfId="0" applyFont="1" applyFill="1" applyBorder="1" applyAlignment="1">
      <alignment horizontal="center" vertical="center"/>
    </xf>
    <xf numFmtId="0" fontId="35" fillId="5" borderId="2" xfId="0" applyFont="1" applyFill="1" applyBorder="1" applyAlignment="1">
      <alignment horizontal="center" vertical="center"/>
    </xf>
    <xf numFmtId="0" fontId="35" fillId="5" borderId="45" xfId="0" applyFont="1" applyFill="1" applyBorder="1"/>
    <xf numFmtId="0" fontId="35" fillId="4" borderId="43" xfId="0" applyFont="1" applyFill="1" applyBorder="1"/>
    <xf numFmtId="0" fontId="35" fillId="4" borderId="56" xfId="0" applyFont="1" applyFill="1" applyBorder="1"/>
    <xf numFmtId="0" fontId="35" fillId="5" borderId="2" xfId="0" applyFont="1" applyFill="1" applyBorder="1" applyAlignment="1">
      <alignment horizontal="center" vertical="center" wrapText="1"/>
    </xf>
    <xf numFmtId="0" fontId="35" fillId="4" borderId="47" xfId="0" applyFont="1" applyFill="1" applyBorder="1"/>
    <xf numFmtId="0" fontId="35" fillId="5" borderId="71" xfId="0" applyFont="1" applyFill="1" applyBorder="1" applyAlignment="1">
      <alignment horizontal="center" vertical="center"/>
    </xf>
    <xf numFmtId="0" fontId="35" fillId="5" borderId="72" xfId="0" applyFont="1" applyFill="1" applyBorder="1" applyAlignment="1">
      <alignment horizontal="center" vertical="center"/>
    </xf>
    <xf numFmtId="0" fontId="35" fillId="5" borderId="62" xfId="0" applyFont="1" applyFill="1" applyBorder="1" applyAlignment="1">
      <alignment horizontal="center"/>
    </xf>
    <xf numFmtId="0" fontId="35" fillId="5" borderId="1" xfId="0" applyFont="1" applyFill="1" applyBorder="1" applyAlignment="1">
      <alignment horizontal="center"/>
    </xf>
    <xf numFmtId="0" fontId="35" fillId="5" borderId="2" xfId="0" applyFont="1" applyFill="1" applyBorder="1" applyAlignment="1">
      <alignment horizontal="center"/>
    </xf>
    <xf numFmtId="0" fontId="35" fillId="5" borderId="63" xfId="0" applyFont="1" applyFill="1" applyBorder="1" applyAlignment="1">
      <alignment horizontal="center"/>
    </xf>
    <xf numFmtId="0" fontId="35" fillId="5" borderId="50" xfId="0" applyFont="1" applyFill="1" applyBorder="1"/>
    <xf numFmtId="0" fontId="35" fillId="5" borderId="72" xfId="0" applyFont="1" applyFill="1" applyBorder="1" applyAlignment="1">
      <alignment horizontal="center"/>
    </xf>
    <xf numFmtId="0" fontId="35" fillId="5" borderId="73" xfId="0" applyFont="1" applyFill="1" applyBorder="1"/>
    <xf numFmtId="49" fontId="0" fillId="0" borderId="0" xfId="0" applyNumberFormat="1"/>
    <xf numFmtId="0" fontId="1" fillId="4" borderId="44" xfId="0" applyFont="1" applyFill="1" applyBorder="1" applyAlignment="1">
      <alignment horizontal="left" vertical="center"/>
    </xf>
    <xf numFmtId="0" fontId="1" fillId="4" borderId="1" xfId="0" applyFont="1" applyFill="1" applyBorder="1" applyAlignment="1">
      <alignment horizontal="left" vertical="center"/>
    </xf>
    <xf numFmtId="14" fontId="16"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8" xfId="0" applyFont="1" applyFill="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43" xfId="0" applyFont="1" applyBorder="1" applyAlignment="1">
      <alignment horizontal="center" vertical="center"/>
    </xf>
    <xf numFmtId="14" fontId="1" fillId="0" borderId="5" xfId="0" applyNumberFormat="1" applyFont="1" applyBorder="1" applyAlignment="1">
      <alignment horizontal="center" vertical="center"/>
    </xf>
    <xf numFmtId="14" fontId="1" fillId="0" borderId="6" xfId="0" applyNumberFormat="1" applyFont="1" applyBorder="1" applyAlignment="1">
      <alignment horizontal="center" vertical="center"/>
    </xf>
    <xf numFmtId="14" fontId="1" fillId="0" borderId="36" xfId="0" applyNumberFormat="1" applyFont="1" applyBorder="1" applyAlignment="1">
      <alignment horizontal="center" vertical="center"/>
    </xf>
    <xf numFmtId="0" fontId="33" fillId="2" borderId="46"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8"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4" fontId="1" fillId="2" borderId="0" xfId="0" applyNumberFormat="1" applyFont="1" applyFill="1" applyAlignment="1">
      <alignment horizontal="center" vertical="center"/>
    </xf>
    <xf numFmtId="18" fontId="1" fillId="2" borderId="0" xfId="0" applyNumberFormat="1" applyFont="1" applyFill="1" applyAlignment="1">
      <alignment horizontal="center" vertical="center"/>
    </xf>
    <xf numFmtId="14" fontId="0" fillId="2" borderId="0" xfId="0" applyNumberFormat="1" applyFill="1" applyAlignment="1">
      <alignment horizontal="center" vertical="center"/>
    </xf>
    <xf numFmtId="18"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7" fillId="2" borderId="1" xfId="0" applyFont="1" applyFill="1" applyBorder="1" applyAlignment="1">
      <alignment horizontal="center" vertical="center" wrapText="1"/>
    </xf>
    <xf numFmtId="14" fontId="1" fillId="2" borderId="24" xfId="0" applyNumberFormat="1" applyFont="1" applyFill="1" applyBorder="1" applyAlignment="1">
      <alignment horizontal="center" vertical="center"/>
    </xf>
    <xf numFmtId="14" fontId="1" fillId="2" borderId="25" xfId="0" applyNumberFormat="1" applyFont="1" applyFill="1" applyBorder="1" applyAlignment="1">
      <alignment horizontal="center" vertical="center"/>
    </xf>
    <xf numFmtId="14" fontId="1" fillId="2" borderId="58" xfId="0" applyNumberFormat="1" applyFont="1" applyFill="1" applyBorder="1" applyAlignment="1">
      <alignment horizontal="center" vertical="center"/>
    </xf>
    <xf numFmtId="14" fontId="1" fillId="2" borderId="27" xfId="0" applyNumberFormat="1" applyFont="1" applyFill="1" applyBorder="1" applyAlignment="1">
      <alignment horizontal="center" vertical="center"/>
    </xf>
    <xf numFmtId="14" fontId="1" fillId="2" borderId="4" xfId="0" applyNumberFormat="1" applyFont="1" applyFill="1" applyBorder="1" applyAlignment="1">
      <alignment horizontal="center" vertical="center"/>
    </xf>
    <xf numFmtId="14" fontId="1" fillId="2" borderId="35"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14" fontId="16" fillId="2" borderId="5" xfId="0" applyNumberFormat="1" applyFont="1" applyFill="1" applyBorder="1" applyAlignment="1">
      <alignment horizontal="center" vertical="center" wrapText="1"/>
    </xf>
    <xf numFmtId="14" fontId="16" fillId="2" borderId="6" xfId="0" applyNumberFormat="1"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0" fillId="2" borderId="0" xfId="0" applyFill="1" applyAlignment="1">
      <alignment vertical="center" wrapText="1"/>
    </xf>
    <xf numFmtId="0" fontId="0" fillId="2" borderId="39" xfId="0" applyFill="1" applyBorder="1" applyAlignment="1">
      <alignment horizontal="center"/>
    </xf>
    <xf numFmtId="0" fontId="30" fillId="2" borderId="39" xfId="0" applyFont="1" applyFill="1" applyBorder="1" applyAlignment="1">
      <alignment horizontal="center" vertical="center" wrapText="1"/>
    </xf>
    <xf numFmtId="0" fontId="1" fillId="2" borderId="0" xfId="0" applyFont="1" applyFill="1" applyAlignment="1">
      <alignment horizontal="center" vertical="center"/>
    </xf>
    <xf numFmtId="0" fontId="17" fillId="2" borderId="0" xfId="0" applyFont="1" applyFill="1" applyAlignment="1">
      <alignment horizontal="center" vertical="center"/>
    </xf>
    <xf numFmtId="0" fontId="1" fillId="2" borderId="39" xfId="0" applyFont="1" applyFill="1" applyBorder="1" applyAlignment="1">
      <alignment horizontal="center" vertical="center"/>
    </xf>
    <xf numFmtId="0" fontId="13" fillId="6" borderId="30"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0" fillId="2" borderId="0" xfId="0" applyFill="1" applyAlignment="1">
      <alignment horizontal="center"/>
    </xf>
    <xf numFmtId="0" fontId="0" fillId="2" borderId="53" xfId="0" applyFill="1" applyBorder="1" applyAlignment="1">
      <alignment horizontal="center" vertical="center" wrapText="1"/>
    </xf>
    <xf numFmtId="0" fontId="0" fillId="2" borderId="36" xfId="0" applyFill="1" applyBorder="1" applyAlignment="1">
      <alignment horizontal="center" vertical="center" wrapText="1"/>
    </xf>
    <xf numFmtId="14" fontId="0" fillId="2" borderId="53" xfId="0" applyNumberFormat="1" applyFill="1" applyBorder="1" applyAlignment="1">
      <alignment horizontal="center" vertical="center"/>
    </xf>
    <xf numFmtId="14" fontId="0" fillId="2" borderId="36" xfId="0" applyNumberFormat="1" applyFill="1" applyBorder="1" applyAlignment="1">
      <alignment horizontal="center" vertical="center"/>
    </xf>
    <xf numFmtId="18" fontId="0" fillId="2" borderId="53" xfId="0" applyNumberFormat="1" applyFill="1" applyBorder="1" applyAlignment="1">
      <alignment horizontal="center" vertical="center"/>
    </xf>
    <xf numFmtId="18" fontId="0" fillId="2" borderId="7" xfId="0" applyNumberFormat="1" applyFill="1" applyBorder="1" applyAlignment="1">
      <alignment horizontal="center" vertical="center"/>
    </xf>
    <xf numFmtId="0" fontId="0" fillId="2" borderId="53" xfId="0" applyFill="1"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vertical="center" wrapText="1"/>
    </xf>
    <xf numFmtId="0" fontId="0" fillId="2" borderId="57" xfId="0" applyFill="1" applyBorder="1" applyAlignment="1">
      <alignment horizontal="center" vertical="center" wrapText="1"/>
    </xf>
    <xf numFmtId="14" fontId="0" fillId="2" borderId="54" xfId="0" applyNumberFormat="1" applyFill="1" applyBorder="1" applyAlignment="1">
      <alignment horizontal="center" vertical="center"/>
    </xf>
    <xf numFmtId="14" fontId="0" fillId="2" borderId="57" xfId="0" applyNumberFormat="1" applyFill="1" applyBorder="1" applyAlignment="1">
      <alignment horizontal="center" vertical="center"/>
    </xf>
    <xf numFmtId="18" fontId="0" fillId="2" borderId="54" xfId="0" applyNumberFormat="1" applyFill="1" applyBorder="1" applyAlignment="1">
      <alignment horizontal="center" vertical="center"/>
    </xf>
    <xf numFmtId="18" fontId="0" fillId="2" borderId="55" xfId="0" applyNumberFormat="1" applyFill="1" applyBorder="1" applyAlignment="1">
      <alignment horizontal="center" vertical="center"/>
    </xf>
    <xf numFmtId="0" fontId="0" fillId="2" borderId="54" xfId="0" applyFill="1" applyBorder="1" applyAlignment="1">
      <alignment horizontal="center"/>
    </xf>
    <xf numFmtId="0" fontId="0" fillId="2" borderId="57" xfId="0" applyFill="1" applyBorder="1" applyAlignment="1">
      <alignment horizontal="center"/>
    </xf>
    <xf numFmtId="0" fontId="22" fillId="2" borderId="37"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18" fontId="0" fillId="2" borderId="52" xfId="0" applyNumberFormat="1" applyFill="1" applyBorder="1" applyAlignment="1">
      <alignment horizontal="center" vertical="center"/>
    </xf>
    <xf numFmtId="18" fontId="0" fillId="2" borderId="28" xfId="0" applyNumberFormat="1" applyFill="1" applyBorder="1" applyAlignment="1">
      <alignment horizontal="center" vertical="center"/>
    </xf>
    <xf numFmtId="0" fontId="0" fillId="2" borderId="52" xfId="0" applyFill="1" applyBorder="1" applyAlignment="1">
      <alignment horizontal="center"/>
    </xf>
    <xf numFmtId="0" fontId="0" fillId="2" borderId="35" xfId="0" applyFill="1" applyBorder="1" applyAlignment="1">
      <alignment horizontal="center"/>
    </xf>
    <xf numFmtId="0" fontId="32" fillId="6" borderId="46"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8"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28" fillId="2" borderId="40" xfId="0" applyFont="1" applyFill="1" applyBorder="1" applyAlignment="1">
      <alignment horizontal="center" vertical="center" wrapText="1"/>
    </xf>
    <xf numFmtId="14" fontId="16" fillId="0" borderId="27"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47" xfId="0" applyFont="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6" fillId="0" borderId="2" xfId="0" applyFont="1" applyBorder="1" applyAlignment="1">
      <alignment horizontal="center" vertical="center" wrapText="1"/>
    </xf>
    <xf numFmtId="0" fontId="1" fillId="4" borderId="2" xfId="0" applyFont="1" applyFill="1" applyBorder="1" applyAlignment="1">
      <alignment horizontal="left" vertical="center"/>
    </xf>
    <xf numFmtId="0" fontId="1" fillId="0" borderId="2" xfId="0" applyFont="1" applyBorder="1" applyAlignment="1">
      <alignment horizontal="center" vertical="center"/>
    </xf>
    <xf numFmtId="0" fontId="1" fillId="0" borderId="45" xfId="0" applyFont="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center" vertical="center"/>
    </xf>
    <xf numFmtId="0" fontId="23" fillId="2" borderId="32"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17" fillId="2" borderId="5" xfId="0" applyFont="1" applyFill="1" applyBorder="1" applyAlignment="1">
      <alignment horizontal="right" vertical="center" wrapText="1"/>
    </xf>
    <xf numFmtId="0" fontId="17" fillId="2" borderId="6" xfId="0" applyFont="1" applyFill="1" applyBorder="1" applyAlignment="1">
      <alignment horizontal="right" vertical="center" wrapText="1"/>
    </xf>
    <xf numFmtId="0" fontId="26" fillId="0" borderId="1"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8" xfId="0" applyFont="1" applyBorder="1" applyAlignment="1">
      <alignment horizontal="center"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38" xfId="0" applyFont="1" applyBorder="1" applyAlignment="1">
      <alignment horizontal="center" vertical="center"/>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1" fillId="4" borderId="5" xfId="0" applyFont="1" applyFill="1" applyBorder="1" applyAlignment="1">
      <alignment horizontal="left" vertical="center" wrapText="1"/>
    </xf>
    <xf numFmtId="0" fontId="1" fillId="0" borderId="1" xfId="0" applyFont="1" applyBorder="1" applyAlignment="1">
      <alignment horizontal="left" vertical="center"/>
    </xf>
    <xf numFmtId="0" fontId="1" fillId="0" borderId="43" xfId="0" applyFont="1" applyBorder="1" applyAlignment="1">
      <alignment horizontal="left" vertical="center"/>
    </xf>
    <xf numFmtId="44" fontId="37" fillId="2" borderId="6" xfId="6" applyFont="1" applyFill="1" applyBorder="1" applyAlignment="1" applyProtection="1">
      <alignment horizontal="center" vertical="center"/>
      <protection locked="0"/>
    </xf>
    <xf numFmtId="18" fontId="37" fillId="2" borderId="6" xfId="0" applyNumberFormat="1"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40" fillId="2" borderId="0" xfId="0" applyFont="1" applyFill="1" applyAlignment="1">
      <alignment horizontal="center" vertical="center"/>
    </xf>
    <xf numFmtId="0" fontId="37" fillId="2" borderId="4" xfId="0" applyFont="1" applyFill="1" applyBorder="1" applyAlignment="1" applyProtection="1">
      <alignment horizontal="center" vertical="center"/>
      <protection locked="0"/>
    </xf>
    <xf numFmtId="44" fontId="37" fillId="2" borderId="4" xfId="6" applyFont="1" applyFill="1" applyBorder="1" applyAlignment="1">
      <alignment horizontal="center" vertical="center"/>
    </xf>
    <xf numFmtId="0" fontId="37" fillId="2" borderId="0" xfId="0" applyFont="1" applyFill="1" applyAlignment="1" applyProtection="1">
      <alignment horizontal="center"/>
      <protection locked="0"/>
    </xf>
    <xf numFmtId="0" fontId="37" fillId="2" borderId="39" xfId="0" applyFont="1" applyFill="1" applyBorder="1" applyAlignment="1" applyProtection="1">
      <alignment horizontal="center"/>
      <protection locked="0"/>
    </xf>
    <xf numFmtId="0" fontId="38" fillId="2" borderId="0" xfId="0" applyFont="1" applyFill="1" applyAlignment="1">
      <alignment horizontal="center" vertical="center"/>
    </xf>
    <xf numFmtId="0" fontId="40" fillId="2" borderId="0" xfId="0" applyFont="1" applyFill="1" applyAlignment="1">
      <alignment horizontal="center" vertical="center" wrapText="1"/>
    </xf>
    <xf numFmtId="0" fontId="38" fillId="4" borderId="1" xfId="0" applyFont="1" applyFill="1" applyBorder="1" applyAlignment="1">
      <alignment horizontal="center" vertical="center" wrapText="1"/>
    </xf>
    <xf numFmtId="18" fontId="37" fillId="2" borderId="4" xfId="0" applyNumberFormat="1" applyFont="1" applyFill="1" applyBorder="1" applyAlignment="1" applyProtection="1">
      <alignment horizontal="center" vertical="center"/>
      <protection locked="0"/>
    </xf>
    <xf numFmtId="0" fontId="38" fillId="2" borderId="0" xfId="0" applyFont="1" applyFill="1" applyAlignment="1">
      <alignment horizontal="center" vertical="center" wrapText="1"/>
    </xf>
    <xf numFmtId="165" fontId="37" fillId="2" borderId="4" xfId="0" applyNumberFormat="1" applyFont="1" applyFill="1" applyBorder="1" applyAlignment="1" applyProtection="1">
      <alignment horizontal="center"/>
      <protection locked="0"/>
    </xf>
    <xf numFmtId="0" fontId="39" fillId="2" borderId="64"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protection locked="0"/>
    </xf>
    <xf numFmtId="0" fontId="39" fillId="2" borderId="29" xfId="0" applyFont="1" applyFill="1" applyBorder="1" applyAlignment="1" applyProtection="1">
      <alignment horizontal="left" vertical="center" wrapText="1"/>
      <protection locked="0"/>
    </xf>
    <xf numFmtId="18" fontId="40" fillId="2" borderId="0" xfId="0" applyNumberFormat="1" applyFont="1" applyFill="1" applyAlignment="1">
      <alignment horizontal="center" vertical="center" wrapText="1"/>
    </xf>
    <xf numFmtId="44" fontId="37" fillId="2" borderId="4" xfId="6" applyFont="1" applyFill="1" applyBorder="1" applyAlignment="1" applyProtection="1">
      <alignment horizontal="center" vertical="center"/>
      <protection locked="0"/>
    </xf>
    <xf numFmtId="0" fontId="40" fillId="2" borderId="0" xfId="0" applyFont="1" applyFill="1" applyAlignment="1">
      <alignment horizontal="center"/>
    </xf>
    <xf numFmtId="14" fontId="40" fillId="2" borderId="0" xfId="0" applyNumberFormat="1" applyFont="1" applyFill="1" applyAlignment="1">
      <alignment horizontal="center" vertical="center"/>
    </xf>
    <xf numFmtId="18" fontId="40" fillId="2" borderId="0" xfId="0" applyNumberFormat="1" applyFont="1" applyFill="1" applyAlignment="1">
      <alignment horizontal="center" vertical="center"/>
    </xf>
    <xf numFmtId="14" fontId="37" fillId="2" borderId="0" xfId="0" applyNumberFormat="1" applyFont="1" applyFill="1" applyAlignment="1">
      <alignment horizontal="center" vertical="center"/>
    </xf>
    <xf numFmtId="165" fontId="38" fillId="2" borderId="0" xfId="0" applyNumberFormat="1" applyFont="1" applyFill="1" applyAlignment="1">
      <alignment horizontal="center" vertical="center" wrapText="1"/>
    </xf>
    <xf numFmtId="0" fontId="40" fillId="2" borderId="64" xfId="0" applyFont="1" applyFill="1" applyBorder="1" applyAlignment="1">
      <alignment horizontal="center" vertical="center"/>
    </xf>
    <xf numFmtId="0" fontId="40" fillId="2" borderId="29" xfId="0" applyFont="1" applyFill="1" applyBorder="1" applyAlignment="1">
      <alignment horizontal="center" vertical="center"/>
    </xf>
    <xf numFmtId="0" fontId="37" fillId="2" borderId="4" xfId="0" applyFont="1" applyFill="1" applyBorder="1" applyAlignment="1" applyProtection="1">
      <alignment horizontal="center"/>
      <protection locked="0"/>
    </xf>
    <xf numFmtId="42" fontId="40" fillId="2" borderId="25" xfId="3" applyFont="1" applyFill="1" applyBorder="1" applyAlignment="1">
      <alignment horizontal="right" vertical="center"/>
    </xf>
    <xf numFmtId="0" fontId="42" fillId="2" borderId="0" xfId="0" applyFont="1" applyFill="1" applyAlignment="1" applyProtection="1">
      <alignment horizontal="center" vertical="center" wrapText="1"/>
      <protection locked="0"/>
    </xf>
    <xf numFmtId="0" fontId="42" fillId="2" borderId="39" xfId="0" applyFont="1" applyFill="1" applyBorder="1" applyAlignment="1" applyProtection="1">
      <alignment horizontal="center" vertical="center" wrapText="1"/>
      <protection locked="0"/>
    </xf>
    <xf numFmtId="42" fontId="40" fillId="2" borderId="0" xfId="3" applyFont="1" applyFill="1" applyBorder="1" applyAlignment="1">
      <alignment horizontal="center" vertical="center"/>
    </xf>
    <xf numFmtId="42" fontId="37" fillId="2" borderId="4" xfId="3" applyFont="1" applyFill="1" applyBorder="1" applyAlignment="1" applyProtection="1">
      <alignment horizontal="center" vertical="center"/>
      <protection locked="0"/>
    </xf>
    <xf numFmtId="0" fontId="37" fillId="2" borderId="0" xfId="0" applyFont="1" applyFill="1" applyAlignment="1">
      <alignment horizontal="center" vertical="center"/>
    </xf>
    <xf numFmtId="44" fontId="37" fillId="2" borderId="4" xfId="6" applyFont="1" applyFill="1" applyBorder="1" applyAlignment="1">
      <alignment horizontal="right" vertical="center"/>
    </xf>
    <xf numFmtId="14" fontId="40" fillId="2" borderId="25" xfId="0" applyNumberFormat="1" applyFont="1" applyFill="1" applyBorder="1" applyAlignment="1">
      <alignment horizontal="center" vertical="center"/>
    </xf>
    <xf numFmtId="0" fontId="40" fillId="2" borderId="6" xfId="0" applyFont="1" applyFill="1" applyBorder="1" applyAlignment="1" applyProtection="1">
      <alignment horizontal="center" vertical="center"/>
      <protection locked="0"/>
    </xf>
    <xf numFmtId="0" fontId="40" fillId="2" borderId="25" xfId="0" applyFont="1" applyFill="1" applyBorder="1" applyAlignment="1">
      <alignment horizontal="center" vertical="center"/>
    </xf>
    <xf numFmtId="0" fontId="40" fillId="2" borderId="25" xfId="0" applyFont="1" applyFill="1" applyBorder="1" applyAlignment="1">
      <alignment horizontal="center" vertical="center" wrapText="1"/>
    </xf>
    <xf numFmtId="1" fontId="40" fillId="2" borderId="4" xfId="0" applyNumberFormat="1" applyFont="1" applyFill="1" applyBorder="1" applyAlignment="1" applyProtection="1">
      <alignment horizontal="center" vertical="center"/>
      <protection locked="0"/>
    </xf>
    <xf numFmtId="0" fontId="38" fillId="4" borderId="67" xfId="0" applyFont="1" applyFill="1" applyBorder="1" applyAlignment="1">
      <alignment horizontal="center" vertical="center" wrapText="1"/>
    </xf>
    <xf numFmtId="0" fontId="44" fillId="2" borderId="64" xfId="0" applyFont="1" applyFill="1" applyBorder="1" applyAlignment="1">
      <alignment horizontal="left" vertical="center"/>
    </xf>
    <xf numFmtId="0" fontId="44" fillId="2" borderId="0" xfId="0" applyFont="1" applyFill="1" applyAlignment="1">
      <alignment horizontal="left" vertical="center"/>
    </xf>
    <xf numFmtId="0" fontId="44" fillId="2" borderId="29" xfId="0" applyFont="1" applyFill="1" applyBorder="1" applyAlignment="1">
      <alignment horizontal="left" vertical="center"/>
    </xf>
    <xf numFmtId="0" fontId="45" fillId="2" borderId="24"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45" fillId="2" borderId="64"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27"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4" fillId="2" borderId="24" xfId="0" applyFont="1" applyFill="1" applyBorder="1" applyAlignment="1">
      <alignment horizontal="center" wrapText="1"/>
    </xf>
    <xf numFmtId="0" fontId="44" fillId="2" borderId="25" xfId="0" applyFont="1" applyFill="1" applyBorder="1" applyAlignment="1">
      <alignment horizontal="center" wrapText="1"/>
    </xf>
    <xf numFmtId="0" fontId="44" fillId="2" borderId="26" xfId="0" applyFont="1" applyFill="1" applyBorder="1" applyAlignment="1">
      <alignment horizontal="center" wrapText="1"/>
    </xf>
    <xf numFmtId="0" fontId="44" fillId="2" borderId="64" xfId="0" applyFont="1" applyFill="1" applyBorder="1" applyAlignment="1">
      <alignment horizontal="center" wrapText="1"/>
    </xf>
    <xf numFmtId="0" fontId="44" fillId="2" borderId="0" xfId="0" applyFont="1" applyFill="1" applyAlignment="1">
      <alignment horizontal="center" wrapText="1"/>
    </xf>
    <xf numFmtId="0" fontId="44" fillId="2" borderId="29" xfId="0" applyFont="1" applyFill="1" applyBorder="1" applyAlignment="1">
      <alignment horizontal="center" wrapText="1"/>
    </xf>
    <xf numFmtId="0" fontId="44" fillId="2" borderId="27" xfId="0" applyFont="1" applyFill="1" applyBorder="1" applyAlignment="1">
      <alignment horizontal="center" wrapText="1"/>
    </xf>
    <xf numFmtId="0" fontId="44" fillId="2" borderId="4" xfId="0" applyFont="1" applyFill="1" applyBorder="1" applyAlignment="1">
      <alignment horizontal="center" wrapText="1"/>
    </xf>
    <xf numFmtId="0" fontId="44" fillId="2" borderId="28" xfId="0" applyFont="1" applyFill="1" applyBorder="1" applyAlignment="1">
      <alignment horizontal="center" wrapText="1"/>
    </xf>
    <xf numFmtId="0" fontId="44" fillId="2" borderId="27" xfId="0" applyFont="1" applyFill="1" applyBorder="1" applyAlignment="1">
      <alignment horizontal="left" vertical="center"/>
    </xf>
    <xf numFmtId="0" fontId="44" fillId="2" borderId="4" xfId="0" applyFont="1" applyFill="1" applyBorder="1" applyAlignment="1">
      <alignment horizontal="left" vertical="center"/>
    </xf>
    <xf numFmtId="0" fontId="44" fillId="2" borderId="28" xfId="0" applyFont="1" applyFill="1" applyBorder="1" applyAlignment="1">
      <alignment horizontal="left" vertical="center"/>
    </xf>
    <xf numFmtId="0" fontId="45" fillId="2" borderId="24" xfId="0" applyFont="1" applyFill="1" applyBorder="1" applyAlignment="1">
      <alignment horizontal="left" vertical="center" wrapText="1"/>
    </xf>
    <xf numFmtId="0" fontId="45" fillId="2" borderId="25" xfId="0" applyFont="1" applyFill="1" applyBorder="1" applyAlignment="1">
      <alignment horizontal="left" vertical="center" wrapText="1"/>
    </xf>
    <xf numFmtId="0" fontId="45" fillId="2" borderId="26" xfId="0" applyFont="1" applyFill="1" applyBorder="1" applyAlignment="1">
      <alignment horizontal="left" vertical="center" wrapText="1"/>
    </xf>
    <xf numFmtId="0" fontId="0" fillId="2" borderId="1" xfId="0" applyFill="1" applyBorder="1" applyAlignment="1">
      <alignment horizontal="center" vertical="center" wrapText="1"/>
    </xf>
    <xf numFmtId="0" fontId="9" fillId="2" borderId="0" xfId="0" applyFont="1" applyFill="1" applyAlignment="1">
      <alignment horizontal="center" vertical="center" wrapText="1"/>
    </xf>
    <xf numFmtId="0" fontId="0" fillId="2" borderId="0" xfId="0" applyFill="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2" borderId="1" xfId="0" applyFill="1" applyBorder="1" applyAlignment="1">
      <alignment horizontal="justify" vertical="center" wrapText="1"/>
    </xf>
    <xf numFmtId="0" fontId="8"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9" xfId="0" applyFill="1" applyBorder="1" applyAlignment="1">
      <alignment horizontal="center"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cellXfs>
  <cellStyles count="7">
    <cellStyle name="Millares [0]" xfId="5" builtinId="6"/>
    <cellStyle name="Moneda" xfId="6" builtinId="4"/>
    <cellStyle name="Moneda [0]" xfId="4" builtinId="7"/>
    <cellStyle name="Moneda [0] 2" xfId="3" xr:uid="{14BF1C79-1E2B-474F-B0CB-C0964040F8BB}"/>
    <cellStyle name="Moneda 2" xfId="2" xr:uid="{41103C44-0E20-4D48-8CD1-5754DAA5D23F}"/>
    <cellStyle name="Normal" xfId="0" builtinId="0"/>
    <cellStyle name="Normal 3" xfId="1" xr:uid="{4ECFCF65-6EA7-4C0C-A530-BC59B8655CDD}"/>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57149</xdr:rowOff>
    </xdr:from>
    <xdr:to>
      <xdr:col>2</xdr:col>
      <xdr:colOff>941110</xdr:colOff>
      <xdr:row>3</xdr:row>
      <xdr:rowOff>219075</xdr:rowOff>
    </xdr:to>
    <xdr:pic>
      <xdr:nvPicPr>
        <xdr:cNvPr id="4" name="Imagen 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4" y="161924"/>
          <a:ext cx="1369736"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106680</xdr:colOff>
          <xdr:row>12</xdr:row>
          <xdr:rowOff>38100</xdr:rowOff>
        </xdr:from>
        <xdr:to>
          <xdr:col>6</xdr:col>
          <xdr:colOff>388620</xdr:colOff>
          <xdr:row>12</xdr:row>
          <xdr:rowOff>251460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Funcionario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60960</xdr:rowOff>
        </xdr:from>
        <xdr:to>
          <xdr:col>9</xdr:col>
          <xdr:colOff>464820</xdr:colOff>
          <xdr:row>12</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Contratista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xdr:row>
          <xdr:rowOff>327660</xdr:rowOff>
        </xdr:from>
        <xdr:to>
          <xdr:col>5</xdr:col>
          <xdr:colOff>640080</xdr:colOff>
          <xdr:row>8</xdr:row>
          <xdr:rowOff>304800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Transp. Aéreo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7620</xdr:rowOff>
        </xdr:from>
        <xdr:to>
          <xdr:col>12</xdr:col>
          <xdr:colOff>22860</xdr:colOff>
          <xdr:row>8</xdr:row>
          <xdr:rowOff>304800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Otros Transpote: Cual?___________________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769620</xdr:colOff>
          <xdr:row>7</xdr:row>
          <xdr:rowOff>297180</xdr:rowOff>
        </xdr:from>
        <xdr:to>
          <xdr:col>8</xdr:col>
          <xdr:colOff>22860</xdr:colOff>
          <xdr:row>8</xdr:row>
          <xdr:rowOff>312420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Transp. Municipal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21</xdr:row>
          <xdr:rowOff>381000</xdr:rowOff>
        </xdr:from>
        <xdr:to>
          <xdr:col>11</xdr:col>
          <xdr:colOff>716280</xdr:colOff>
          <xdr:row>23</xdr:row>
          <xdr:rowOff>60960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769620</xdr:colOff>
          <xdr:row>21</xdr:row>
          <xdr:rowOff>388620</xdr:rowOff>
        </xdr:from>
        <xdr:to>
          <xdr:col>12</xdr:col>
          <xdr:colOff>518160</xdr:colOff>
          <xdr:row>23</xdr:row>
          <xdr:rowOff>68580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22</xdr:row>
          <xdr:rowOff>144780</xdr:rowOff>
        </xdr:from>
        <xdr:to>
          <xdr:col>11</xdr:col>
          <xdr:colOff>708660</xdr:colOff>
          <xdr:row>24</xdr:row>
          <xdr:rowOff>68580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784860</xdr:colOff>
          <xdr:row>22</xdr:row>
          <xdr:rowOff>137160</xdr:rowOff>
        </xdr:from>
        <xdr:to>
          <xdr:col>12</xdr:col>
          <xdr:colOff>525780</xdr:colOff>
          <xdr:row>24</xdr:row>
          <xdr:rowOff>60960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23</xdr:row>
          <xdr:rowOff>144780</xdr:rowOff>
        </xdr:from>
        <xdr:to>
          <xdr:col>11</xdr:col>
          <xdr:colOff>708660</xdr:colOff>
          <xdr:row>25</xdr:row>
          <xdr:rowOff>68580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24</xdr:row>
          <xdr:rowOff>144780</xdr:rowOff>
        </xdr:from>
        <xdr:to>
          <xdr:col>11</xdr:col>
          <xdr:colOff>723900</xdr:colOff>
          <xdr:row>26</xdr:row>
          <xdr:rowOff>68580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137160</xdr:rowOff>
        </xdr:from>
        <xdr:to>
          <xdr:col>11</xdr:col>
          <xdr:colOff>723900</xdr:colOff>
          <xdr:row>27</xdr:row>
          <xdr:rowOff>60960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144780</xdr:rowOff>
        </xdr:from>
        <xdr:to>
          <xdr:col>11</xdr:col>
          <xdr:colOff>723900</xdr:colOff>
          <xdr:row>28</xdr:row>
          <xdr:rowOff>68580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23</xdr:row>
          <xdr:rowOff>144780</xdr:rowOff>
        </xdr:from>
        <xdr:to>
          <xdr:col>12</xdr:col>
          <xdr:colOff>533400</xdr:colOff>
          <xdr:row>25</xdr:row>
          <xdr:rowOff>68580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24</xdr:row>
          <xdr:rowOff>152400</xdr:rowOff>
        </xdr:from>
        <xdr:to>
          <xdr:col>12</xdr:col>
          <xdr:colOff>533400</xdr:colOff>
          <xdr:row>26</xdr:row>
          <xdr:rowOff>76200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25</xdr:row>
          <xdr:rowOff>144780</xdr:rowOff>
        </xdr:from>
        <xdr:to>
          <xdr:col>12</xdr:col>
          <xdr:colOff>541020</xdr:colOff>
          <xdr:row>27</xdr:row>
          <xdr:rowOff>76200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26</xdr:row>
          <xdr:rowOff>152400</xdr:rowOff>
        </xdr:from>
        <xdr:to>
          <xdr:col>12</xdr:col>
          <xdr:colOff>541020</xdr:colOff>
          <xdr:row>28</xdr:row>
          <xdr:rowOff>76200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25400</xdr:colOff>
      <xdr:row>0</xdr:row>
      <xdr:rowOff>19050</xdr:rowOff>
    </xdr:from>
    <xdr:to>
      <xdr:col>6</xdr:col>
      <xdr:colOff>86995</xdr:colOff>
      <xdr:row>2</xdr:row>
      <xdr:rowOff>230505</xdr:rowOff>
    </xdr:to>
    <xdr:pic>
      <xdr:nvPicPr>
        <xdr:cNvPr id="3" name="Imagen 2" descr="Interfaz de usuario gráfica&#10;&#10;Descripción generada automáticamente con confianza media">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19050"/>
          <a:ext cx="963295" cy="719455"/>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65C3-2329-4B34-A693-7CA18D19EF02}">
  <sheetPr>
    <pageSetUpPr fitToPage="1"/>
  </sheetPr>
  <dimension ref="A1:T66"/>
  <sheetViews>
    <sheetView zoomScale="130" zoomScaleNormal="130" zoomScaleSheetLayoutView="142" workbookViewId="0">
      <selection activeCell="B16" sqref="B16:P16"/>
    </sheetView>
  </sheetViews>
  <sheetFormatPr baseColWidth="10" defaultColWidth="11.44140625" defaultRowHeight="14.4" x14ac:dyDescent="0.3"/>
  <cols>
    <col min="1" max="1" width="2.21875" style="34" customWidth="1"/>
    <col min="2" max="2" width="7" style="34" customWidth="1"/>
    <col min="3" max="3" width="14.5546875" style="34" customWidth="1"/>
    <col min="4" max="4" width="8" style="34" customWidth="1"/>
    <col min="5" max="5" width="2" style="34" customWidth="1"/>
    <col min="6" max="6" width="15.21875" style="34" customWidth="1"/>
    <col min="7" max="7" width="7.5546875" style="34" customWidth="1"/>
    <col min="8" max="8" width="4.5546875" style="34" customWidth="1"/>
    <col min="9" max="11" width="10.77734375" style="34" customWidth="1"/>
    <col min="12" max="12" width="14.5546875" style="34" customWidth="1"/>
    <col min="13" max="13" width="9" style="34" customWidth="1"/>
    <col min="14" max="14" width="10.77734375" style="34" customWidth="1"/>
    <col min="15" max="15" width="14.44140625" style="34" customWidth="1"/>
    <col min="16" max="16" width="8" style="34" customWidth="1"/>
    <col min="17" max="17" width="3.44140625" style="34" customWidth="1"/>
    <col min="18" max="16384" width="11.44140625" style="34"/>
  </cols>
  <sheetData>
    <row r="1" spans="2:18" ht="8.25" customHeight="1" thickBot="1" x14ac:dyDescent="0.35"/>
    <row r="2" spans="2:18" s="35" customFormat="1" ht="16.5" customHeight="1" x14ac:dyDescent="0.3">
      <c r="B2" s="317"/>
      <c r="C2" s="318"/>
      <c r="D2" s="321" t="s">
        <v>0</v>
      </c>
      <c r="E2" s="322"/>
      <c r="F2" s="322"/>
      <c r="G2" s="322"/>
      <c r="H2" s="322"/>
      <c r="I2" s="322"/>
      <c r="J2" s="322"/>
      <c r="K2" s="322"/>
      <c r="L2" s="322"/>
      <c r="M2" s="322"/>
      <c r="N2" s="322"/>
      <c r="O2" s="322"/>
      <c r="P2" s="323"/>
    </row>
    <row r="3" spans="2:18" s="35" customFormat="1" ht="13.5" customHeight="1" x14ac:dyDescent="0.3">
      <c r="B3" s="319"/>
      <c r="C3" s="320"/>
      <c r="D3" s="324"/>
      <c r="E3" s="325"/>
      <c r="F3" s="325"/>
      <c r="G3" s="325"/>
      <c r="H3" s="325"/>
      <c r="I3" s="325"/>
      <c r="J3" s="325"/>
      <c r="K3" s="325"/>
      <c r="L3" s="325"/>
      <c r="M3" s="325"/>
      <c r="N3" s="325"/>
      <c r="O3" s="325"/>
      <c r="P3" s="326"/>
    </row>
    <row r="4" spans="2:18" s="35" customFormat="1" ht="20.25" customHeight="1" thickBot="1" x14ac:dyDescent="0.35">
      <c r="B4" s="319"/>
      <c r="C4" s="320"/>
      <c r="D4" s="327"/>
      <c r="E4" s="328"/>
      <c r="F4" s="328"/>
      <c r="G4" s="329"/>
      <c r="H4" s="327" t="s">
        <v>1</v>
      </c>
      <c r="I4" s="328"/>
      <c r="J4" s="328"/>
      <c r="K4" s="328"/>
      <c r="L4" s="328"/>
      <c r="M4" s="329"/>
      <c r="N4" s="327" t="s">
        <v>2</v>
      </c>
      <c r="O4" s="328"/>
      <c r="P4" s="330"/>
    </row>
    <row r="5" spans="2:18" ht="18" thickBot="1" x14ac:dyDescent="0.35">
      <c r="B5" s="331" t="s">
        <v>3</v>
      </c>
      <c r="C5" s="332"/>
      <c r="D5" s="293"/>
      <c r="E5" s="293"/>
      <c r="F5" s="293"/>
      <c r="G5" s="293"/>
      <c r="H5" s="293"/>
      <c r="I5" s="293"/>
      <c r="J5" s="293"/>
      <c r="K5" s="293"/>
      <c r="L5" s="293"/>
      <c r="M5" s="293"/>
      <c r="N5" s="293"/>
      <c r="O5" s="293"/>
      <c r="P5" s="294"/>
      <c r="Q5" s="19"/>
    </row>
    <row r="6" spans="2:18" s="38" customFormat="1" ht="15" thickBot="1" x14ac:dyDescent="0.35">
      <c r="B6" s="341" t="s">
        <v>4</v>
      </c>
      <c r="C6" s="342"/>
      <c r="D6" s="343"/>
      <c r="E6" s="344"/>
      <c r="F6" s="344"/>
      <c r="G6" s="344"/>
      <c r="H6" s="344"/>
      <c r="I6" s="342"/>
      <c r="J6" s="60"/>
      <c r="K6" s="60"/>
      <c r="L6" s="345" t="s">
        <v>5</v>
      </c>
      <c r="M6" s="346"/>
      <c r="N6" s="36" t="s">
        <v>6</v>
      </c>
      <c r="O6" s="36" t="s">
        <v>7</v>
      </c>
      <c r="P6" s="37" t="s">
        <v>8</v>
      </c>
      <c r="Q6" s="19"/>
    </row>
    <row r="7" spans="2:18" ht="18" thickBot="1" x14ac:dyDescent="0.35">
      <c r="B7" s="263" t="s">
        <v>9</v>
      </c>
      <c r="C7" s="264"/>
      <c r="D7" s="264"/>
      <c r="E7" s="264"/>
      <c r="F7" s="264"/>
      <c r="G7" s="264"/>
      <c r="H7" s="264"/>
      <c r="I7" s="264"/>
      <c r="J7" s="264"/>
      <c r="K7" s="264"/>
      <c r="L7" s="264"/>
      <c r="M7" s="264"/>
      <c r="N7" s="264"/>
      <c r="O7" s="264"/>
      <c r="P7" s="265"/>
      <c r="Q7" s="19"/>
    </row>
    <row r="8" spans="2:18" s="38" customFormat="1" ht="24.75" customHeight="1" thickBot="1" x14ac:dyDescent="0.35">
      <c r="B8" s="62" t="s">
        <v>10</v>
      </c>
      <c r="C8" s="63"/>
      <c r="D8" s="63"/>
      <c r="E8" s="347"/>
      <c r="F8" s="348"/>
      <c r="G8" s="349"/>
      <c r="H8" s="350" t="s">
        <v>11</v>
      </c>
      <c r="I8" s="244"/>
      <c r="J8" s="244"/>
      <c r="K8" s="244"/>
      <c r="L8" s="245"/>
      <c r="M8" s="351" t="s">
        <v>12</v>
      </c>
      <c r="N8" s="351"/>
      <c r="O8" s="351"/>
      <c r="P8" s="352"/>
      <c r="Q8" s="19"/>
    </row>
    <row r="9" spans="2:18" s="38" customFormat="1" ht="27.75" customHeight="1" x14ac:dyDescent="0.3">
      <c r="B9" s="339" t="s">
        <v>13</v>
      </c>
      <c r="C9" s="340"/>
      <c r="D9" s="340"/>
      <c r="E9" s="336"/>
      <c r="F9" s="337"/>
      <c r="G9" s="337"/>
      <c r="H9" s="337"/>
      <c r="I9" s="337"/>
      <c r="J9" s="337"/>
      <c r="K9" s="337"/>
      <c r="L9" s="338"/>
      <c r="M9" s="351" t="s">
        <v>12</v>
      </c>
      <c r="N9" s="351"/>
      <c r="O9" s="351"/>
      <c r="P9" s="352"/>
      <c r="Q9" s="19"/>
    </row>
    <row r="10" spans="2:18" s="38" customFormat="1" x14ac:dyDescent="0.3">
      <c r="B10" s="210" t="s">
        <v>14</v>
      </c>
      <c r="C10" s="211"/>
      <c r="D10" s="211"/>
      <c r="E10" s="335"/>
      <c r="F10" s="335"/>
      <c r="G10" s="335"/>
      <c r="H10" s="211" t="s">
        <v>15</v>
      </c>
      <c r="I10" s="211"/>
      <c r="J10" s="211"/>
      <c r="K10" s="211"/>
      <c r="L10" s="211"/>
      <c r="M10" s="219"/>
      <c r="N10" s="219"/>
      <c r="O10" s="219"/>
      <c r="P10" s="220"/>
      <c r="Q10" s="19"/>
    </row>
    <row r="11" spans="2:18" s="38" customFormat="1" ht="15.75" customHeight="1" x14ac:dyDescent="0.3">
      <c r="B11" s="210" t="s">
        <v>16</v>
      </c>
      <c r="C11" s="211"/>
      <c r="D11" s="211"/>
      <c r="E11" s="313"/>
      <c r="F11" s="313"/>
      <c r="G11" s="313"/>
      <c r="H11" s="314" t="s">
        <v>17</v>
      </c>
      <c r="I11" s="314"/>
      <c r="J11" s="314"/>
      <c r="K11" s="314"/>
      <c r="L11" s="314"/>
      <c r="M11" s="315"/>
      <c r="N11" s="315"/>
      <c r="O11" s="315"/>
      <c r="P11" s="316"/>
      <c r="Q11" s="19"/>
    </row>
    <row r="12" spans="2:18" s="38" customFormat="1" ht="21.75" customHeight="1" x14ac:dyDescent="0.3">
      <c r="B12" s="210" t="s">
        <v>18</v>
      </c>
      <c r="C12" s="211"/>
      <c r="D12" s="211"/>
      <c r="E12" s="313"/>
      <c r="F12" s="313"/>
      <c r="G12" s="313"/>
      <c r="H12" s="314" t="s">
        <v>19</v>
      </c>
      <c r="I12" s="314"/>
      <c r="J12" s="314"/>
      <c r="K12" s="314"/>
      <c r="L12" s="314"/>
      <c r="M12" s="315"/>
      <c r="N12" s="315"/>
      <c r="O12" s="315"/>
      <c r="P12" s="316"/>
      <c r="Q12" s="19"/>
    </row>
    <row r="13" spans="2:18" s="38" customFormat="1" ht="23.25" customHeight="1" x14ac:dyDescent="0.3">
      <c r="B13" s="210" t="s">
        <v>20</v>
      </c>
      <c r="C13" s="211"/>
      <c r="D13" s="211"/>
      <c r="E13" s="333"/>
      <c r="F13" s="334"/>
      <c r="G13" s="39"/>
      <c r="H13" s="40"/>
      <c r="I13" s="40"/>
      <c r="J13" s="40"/>
      <c r="K13" s="40"/>
      <c r="L13" s="310" t="s">
        <v>21</v>
      </c>
      <c r="M13" s="311"/>
      <c r="N13" s="311"/>
      <c r="O13" s="311"/>
      <c r="P13" s="312"/>
      <c r="Q13" s="19"/>
    </row>
    <row r="14" spans="2:18" ht="26.25" customHeight="1" thickBot="1" x14ac:dyDescent="0.35">
      <c r="B14" s="227"/>
      <c r="C14" s="252"/>
      <c r="D14" s="252"/>
      <c r="E14" s="252"/>
      <c r="F14" s="252"/>
      <c r="G14" s="252"/>
      <c r="H14" s="252"/>
      <c r="I14" s="252"/>
      <c r="J14" s="252"/>
      <c r="K14" s="252"/>
      <c r="L14" s="252"/>
      <c r="M14" s="252"/>
      <c r="N14" s="252"/>
      <c r="O14" s="252"/>
      <c r="P14" s="253"/>
      <c r="Q14" s="19"/>
      <c r="R14" s="38"/>
    </row>
    <row r="15" spans="2:18" s="38" customFormat="1" ht="27" customHeight="1" x14ac:dyDescent="0.3">
      <c r="B15" s="210" t="s">
        <v>22</v>
      </c>
      <c r="C15" s="211"/>
      <c r="D15" s="211"/>
      <c r="E15" s="304"/>
      <c r="F15" s="305"/>
      <c r="G15" s="306"/>
      <c r="H15" s="215" t="s">
        <v>23</v>
      </c>
      <c r="I15" s="216"/>
      <c r="J15" s="216"/>
      <c r="K15" s="216"/>
      <c r="L15" s="217"/>
      <c r="M15" s="307"/>
      <c r="N15" s="308"/>
      <c r="O15" s="308"/>
      <c r="P15" s="309"/>
      <c r="Q15" s="19"/>
    </row>
    <row r="16" spans="2:18" ht="16.5" customHeight="1" thickBot="1" x14ac:dyDescent="0.35">
      <c r="B16" s="292" t="s">
        <v>24</v>
      </c>
      <c r="C16" s="293"/>
      <c r="D16" s="293"/>
      <c r="E16" s="293"/>
      <c r="F16" s="293"/>
      <c r="G16" s="293"/>
      <c r="H16" s="293"/>
      <c r="I16" s="293"/>
      <c r="J16" s="293"/>
      <c r="K16" s="293"/>
      <c r="L16" s="293"/>
      <c r="M16" s="293"/>
      <c r="N16" s="293"/>
      <c r="O16" s="293"/>
      <c r="P16" s="294"/>
      <c r="Q16" s="19"/>
      <c r="R16" s="38"/>
    </row>
    <row r="17" spans="2:18" ht="15" customHeight="1" x14ac:dyDescent="0.3">
      <c r="B17" s="295"/>
      <c r="C17" s="296"/>
      <c r="D17" s="296"/>
      <c r="E17" s="296"/>
      <c r="F17" s="296"/>
      <c r="G17" s="296"/>
      <c r="H17" s="296"/>
      <c r="I17" s="296"/>
      <c r="J17" s="296"/>
      <c r="K17" s="296"/>
      <c r="L17" s="296"/>
      <c r="M17" s="296"/>
      <c r="N17" s="296"/>
      <c r="O17" s="296"/>
      <c r="P17" s="297"/>
      <c r="Q17" s="19"/>
      <c r="R17" s="38"/>
    </row>
    <row r="18" spans="2:18" ht="15" customHeight="1" x14ac:dyDescent="0.3">
      <c r="B18" s="298"/>
      <c r="C18" s="299"/>
      <c r="D18" s="299"/>
      <c r="E18" s="299"/>
      <c r="F18" s="299"/>
      <c r="G18" s="299"/>
      <c r="H18" s="299"/>
      <c r="I18" s="299"/>
      <c r="J18" s="299"/>
      <c r="K18" s="299"/>
      <c r="L18" s="299"/>
      <c r="M18" s="299"/>
      <c r="N18" s="299"/>
      <c r="O18" s="299"/>
      <c r="P18" s="300"/>
      <c r="Q18" s="19"/>
      <c r="R18" s="38"/>
    </row>
    <row r="19" spans="2:18" x14ac:dyDescent="0.3">
      <c r="B19" s="298"/>
      <c r="C19" s="299"/>
      <c r="D19" s="299"/>
      <c r="E19" s="299"/>
      <c r="F19" s="299"/>
      <c r="G19" s="299"/>
      <c r="H19" s="299"/>
      <c r="I19" s="299"/>
      <c r="J19" s="299"/>
      <c r="K19" s="299"/>
      <c r="L19" s="299"/>
      <c r="M19" s="299"/>
      <c r="N19" s="299"/>
      <c r="O19" s="299"/>
      <c r="P19" s="300"/>
      <c r="Q19" s="19"/>
      <c r="R19" s="38"/>
    </row>
    <row r="20" spans="2:18" ht="15" thickBot="1" x14ac:dyDescent="0.35">
      <c r="B20" s="301"/>
      <c r="C20" s="302"/>
      <c r="D20" s="302"/>
      <c r="E20" s="302"/>
      <c r="F20" s="302"/>
      <c r="G20" s="302"/>
      <c r="H20" s="302"/>
      <c r="I20" s="302"/>
      <c r="J20" s="302"/>
      <c r="K20" s="302"/>
      <c r="L20" s="302"/>
      <c r="M20" s="302"/>
      <c r="N20" s="302"/>
      <c r="O20" s="302"/>
      <c r="P20" s="303"/>
      <c r="Q20" s="19"/>
      <c r="R20" s="38"/>
    </row>
    <row r="21" spans="2:18" ht="19.5" customHeight="1" thickBot="1" x14ac:dyDescent="0.35">
      <c r="B21" s="263" t="s">
        <v>25</v>
      </c>
      <c r="C21" s="264"/>
      <c r="D21" s="264"/>
      <c r="E21" s="264"/>
      <c r="F21" s="264"/>
      <c r="G21" s="264"/>
      <c r="H21" s="264"/>
      <c r="I21" s="264"/>
      <c r="J21" s="264"/>
      <c r="K21" s="264"/>
      <c r="L21" s="264"/>
      <c r="M21" s="264"/>
      <c r="N21" s="264"/>
      <c r="O21" s="264"/>
      <c r="P21" s="265"/>
      <c r="Q21" s="19"/>
    </row>
    <row r="22" spans="2:18" s="44" customFormat="1" ht="35.25" customHeight="1" thickBot="1" x14ac:dyDescent="0.25">
      <c r="B22" s="41"/>
      <c r="C22" s="283" t="s">
        <v>26</v>
      </c>
      <c r="D22" s="284"/>
      <c r="E22" s="283" t="s">
        <v>27</v>
      </c>
      <c r="F22" s="284"/>
      <c r="G22" s="283" t="s">
        <v>28</v>
      </c>
      <c r="H22" s="285"/>
      <c r="I22" s="71" t="s">
        <v>29</v>
      </c>
      <c r="J22" s="72" t="s">
        <v>30</v>
      </c>
      <c r="K22" s="71" t="s">
        <v>29</v>
      </c>
      <c r="L22" s="283" t="s">
        <v>31</v>
      </c>
      <c r="M22" s="284"/>
      <c r="N22" s="64"/>
      <c r="O22" s="64"/>
      <c r="P22" s="42"/>
      <c r="Q22" s="43"/>
    </row>
    <row r="23" spans="2:18" ht="15" customHeight="1" x14ac:dyDescent="0.3">
      <c r="B23" s="45"/>
      <c r="C23" s="286"/>
      <c r="D23" s="287"/>
      <c r="E23" s="286"/>
      <c r="F23" s="287"/>
      <c r="G23" s="288"/>
      <c r="H23" s="289"/>
      <c r="I23" s="65"/>
      <c r="J23" s="68"/>
      <c r="K23" s="65"/>
      <c r="L23" s="290"/>
      <c r="M23" s="291"/>
      <c r="N23" s="266"/>
      <c r="O23" s="266"/>
      <c r="P23" s="46"/>
      <c r="Q23" s="19"/>
    </row>
    <row r="24" spans="2:18" ht="15" customHeight="1" x14ac:dyDescent="0.3">
      <c r="B24" s="45"/>
      <c r="C24" s="267"/>
      <c r="D24" s="268"/>
      <c r="E24" s="269"/>
      <c r="F24" s="270"/>
      <c r="G24" s="271"/>
      <c r="H24" s="272"/>
      <c r="I24" s="66"/>
      <c r="J24" s="69"/>
      <c r="K24" s="66"/>
      <c r="L24" s="273"/>
      <c r="M24" s="274"/>
      <c r="N24" s="266"/>
      <c r="O24" s="266"/>
      <c r="P24" s="46"/>
      <c r="Q24" s="19"/>
    </row>
    <row r="25" spans="2:18" ht="15" customHeight="1" x14ac:dyDescent="0.3">
      <c r="B25" s="45"/>
      <c r="C25" s="267"/>
      <c r="D25" s="268"/>
      <c r="E25" s="269"/>
      <c r="F25" s="270"/>
      <c r="G25" s="271"/>
      <c r="H25" s="272"/>
      <c r="I25" s="66"/>
      <c r="J25" s="69"/>
      <c r="K25" s="66"/>
      <c r="L25" s="273"/>
      <c r="M25" s="274"/>
      <c r="N25" s="266"/>
      <c r="O25" s="266"/>
      <c r="P25" s="46"/>
      <c r="Q25" s="19"/>
    </row>
    <row r="26" spans="2:18" ht="15" customHeight="1" x14ac:dyDescent="0.3">
      <c r="B26" s="45"/>
      <c r="C26" s="267"/>
      <c r="D26" s="268"/>
      <c r="E26" s="269"/>
      <c r="F26" s="270"/>
      <c r="G26" s="271"/>
      <c r="H26" s="272"/>
      <c r="I26" s="66"/>
      <c r="J26" s="69"/>
      <c r="K26" s="66"/>
      <c r="L26" s="273"/>
      <c r="M26" s="274"/>
      <c r="N26" s="266"/>
      <c r="O26" s="266"/>
      <c r="P26" s="46"/>
      <c r="Q26" s="19"/>
    </row>
    <row r="27" spans="2:18" ht="15" customHeight="1" x14ac:dyDescent="0.3">
      <c r="B27" s="45"/>
      <c r="C27" s="267"/>
      <c r="D27" s="268"/>
      <c r="E27" s="269"/>
      <c r="F27" s="270"/>
      <c r="G27" s="271"/>
      <c r="H27" s="272"/>
      <c r="I27" s="66"/>
      <c r="J27" s="69"/>
      <c r="K27" s="66"/>
      <c r="L27" s="273"/>
      <c r="M27" s="274"/>
      <c r="N27" s="266"/>
      <c r="O27" s="266"/>
      <c r="P27" s="46"/>
      <c r="Q27" s="19"/>
    </row>
    <row r="28" spans="2:18" ht="15" customHeight="1" thickBot="1" x14ac:dyDescent="0.35">
      <c r="B28" s="45"/>
      <c r="C28" s="275"/>
      <c r="D28" s="276"/>
      <c r="E28" s="277"/>
      <c r="F28" s="278"/>
      <c r="G28" s="279"/>
      <c r="H28" s="280"/>
      <c r="I28" s="67"/>
      <c r="J28" s="70"/>
      <c r="K28" s="67"/>
      <c r="L28" s="281"/>
      <c r="M28" s="282"/>
      <c r="N28" s="266"/>
      <c r="O28" s="266"/>
      <c r="P28" s="46"/>
      <c r="Q28" s="19"/>
    </row>
    <row r="29" spans="2:18" ht="11.25" customHeight="1" thickBot="1" x14ac:dyDescent="0.35">
      <c r="B29" s="47"/>
      <c r="C29" s="61"/>
      <c r="D29" s="61"/>
      <c r="E29" s="61"/>
      <c r="F29" s="61"/>
      <c r="G29" s="19"/>
      <c r="H29" s="4"/>
      <c r="I29" s="4"/>
      <c r="J29" s="4"/>
      <c r="K29" s="4"/>
      <c r="L29" s="4"/>
      <c r="M29" s="4"/>
      <c r="N29" s="4"/>
      <c r="O29" s="4"/>
      <c r="P29" s="48"/>
      <c r="Q29" s="19"/>
    </row>
    <row r="30" spans="2:18" ht="17.25" customHeight="1" x14ac:dyDescent="0.3">
      <c r="B30" s="263" t="s">
        <v>32</v>
      </c>
      <c r="C30" s="264"/>
      <c r="D30" s="264"/>
      <c r="E30" s="264"/>
      <c r="F30" s="264"/>
      <c r="G30" s="264"/>
      <c r="H30" s="264"/>
      <c r="I30" s="264"/>
      <c r="J30" s="264"/>
      <c r="K30" s="264"/>
      <c r="L30" s="264"/>
      <c r="M30" s="264"/>
      <c r="N30" s="264"/>
      <c r="O30" s="264"/>
      <c r="P30" s="265"/>
      <c r="Q30" s="19"/>
    </row>
    <row r="31" spans="2:18" ht="11.25" customHeight="1" x14ac:dyDescent="0.3">
      <c r="B31" s="49"/>
      <c r="D31" s="50"/>
      <c r="E31" s="50"/>
      <c r="H31" s="50"/>
      <c r="I31" s="50"/>
      <c r="J31" s="50"/>
      <c r="K31" s="50"/>
      <c r="L31" s="19"/>
      <c r="M31" s="50"/>
      <c r="N31" s="50"/>
      <c r="O31" s="50"/>
      <c r="P31" s="48"/>
      <c r="Q31" s="254"/>
    </row>
    <row r="32" spans="2:18" ht="14.25" customHeight="1" x14ac:dyDescent="0.3">
      <c r="B32" s="49"/>
      <c r="D32" s="50"/>
      <c r="E32" s="50"/>
      <c r="H32" s="50"/>
      <c r="I32" s="50"/>
      <c r="J32" s="50"/>
      <c r="K32" s="50"/>
      <c r="L32" s="19"/>
      <c r="M32" s="50"/>
      <c r="N32" s="50"/>
      <c r="O32" s="50"/>
      <c r="P32" s="48"/>
      <c r="Q32" s="254"/>
    </row>
    <row r="33" spans="2:18" ht="14.25" customHeight="1" x14ac:dyDescent="0.3">
      <c r="B33" s="49"/>
      <c r="D33" s="50"/>
      <c r="E33" s="50"/>
      <c r="H33" s="50"/>
      <c r="I33" s="50"/>
      <c r="J33" s="50"/>
      <c r="K33" s="50"/>
      <c r="L33" s="19"/>
      <c r="M33" s="50"/>
      <c r="N33" s="50"/>
      <c r="O33" s="50"/>
      <c r="P33" s="48"/>
      <c r="Q33" s="254"/>
    </row>
    <row r="34" spans="2:18" ht="14.25" customHeight="1" x14ac:dyDescent="0.3">
      <c r="B34" s="49"/>
      <c r="D34" s="50"/>
      <c r="E34" s="50"/>
      <c r="H34" s="50"/>
      <c r="I34" s="50"/>
      <c r="J34" s="50"/>
      <c r="K34" s="50"/>
      <c r="L34" s="19"/>
      <c r="M34" s="50"/>
      <c r="N34" s="50"/>
      <c r="O34" s="50"/>
      <c r="P34" s="48"/>
      <c r="Q34" s="254"/>
    </row>
    <row r="35" spans="2:18" ht="15" customHeight="1" x14ac:dyDescent="0.3">
      <c r="B35" s="49"/>
      <c r="D35" s="50"/>
      <c r="E35" s="50"/>
      <c r="H35" s="50"/>
      <c r="I35" s="50"/>
      <c r="J35" s="50"/>
      <c r="K35" s="50"/>
      <c r="L35" s="50"/>
      <c r="M35" s="50"/>
      <c r="N35" s="50"/>
      <c r="O35" s="50"/>
      <c r="P35" s="51"/>
      <c r="Q35" s="254"/>
    </row>
    <row r="36" spans="2:18" ht="14.25" customHeight="1" thickBot="1" x14ac:dyDescent="0.35">
      <c r="B36" s="49"/>
      <c r="C36" s="255"/>
      <c r="D36" s="255"/>
      <c r="E36" s="255"/>
      <c r="F36" s="255"/>
      <c r="H36" s="256"/>
      <c r="I36" s="256"/>
      <c r="J36" s="256"/>
      <c r="K36" s="256"/>
      <c r="L36" s="256"/>
      <c r="M36" s="256"/>
      <c r="N36" s="256"/>
      <c r="O36" s="50"/>
      <c r="P36" s="52"/>
      <c r="Q36" s="254"/>
    </row>
    <row r="37" spans="2:18" ht="15" customHeight="1" x14ac:dyDescent="0.3">
      <c r="B37" s="53" t="s">
        <v>33</v>
      </c>
      <c r="C37" s="257" t="s">
        <v>34</v>
      </c>
      <c r="D37" s="257"/>
      <c r="E37" s="257"/>
      <c r="F37" s="257"/>
      <c r="H37" s="258" t="s">
        <v>35</v>
      </c>
      <c r="I37" s="258"/>
      <c r="J37" s="258"/>
      <c r="K37" s="258"/>
      <c r="L37" s="258"/>
      <c r="M37" s="258"/>
      <c r="N37" s="258"/>
      <c r="O37" s="61"/>
      <c r="P37" s="54"/>
      <c r="Q37" s="254"/>
    </row>
    <row r="38" spans="2:18" ht="15" customHeight="1" thickBot="1" x14ac:dyDescent="0.35">
      <c r="B38" s="53"/>
      <c r="C38" s="55"/>
      <c r="D38" s="55"/>
      <c r="E38" s="55"/>
      <c r="F38" s="55"/>
      <c r="H38" s="259" t="s">
        <v>36</v>
      </c>
      <c r="I38" s="259"/>
      <c r="J38" s="259"/>
      <c r="K38" s="259"/>
      <c r="L38" s="259"/>
      <c r="M38" s="259"/>
      <c r="N38" s="259"/>
      <c r="O38" s="61"/>
      <c r="P38" s="54"/>
      <c r="Q38" s="254"/>
    </row>
    <row r="39" spans="2:18" ht="17.25" customHeight="1" x14ac:dyDescent="0.3">
      <c r="B39" s="260" t="s">
        <v>37</v>
      </c>
      <c r="C39" s="261"/>
      <c r="D39" s="261"/>
      <c r="E39" s="261"/>
      <c r="F39" s="261"/>
      <c r="G39" s="261"/>
      <c r="H39" s="261"/>
      <c r="I39" s="261"/>
      <c r="J39" s="261"/>
      <c r="K39" s="261"/>
      <c r="L39" s="261"/>
      <c r="M39" s="261"/>
      <c r="N39" s="261"/>
      <c r="O39" s="261"/>
      <c r="P39" s="262"/>
      <c r="Q39" s="254"/>
    </row>
    <row r="40" spans="2:18" ht="4.5" customHeight="1" x14ac:dyDescent="0.3">
      <c r="B40" s="45"/>
      <c r="C40" s="231"/>
      <c r="D40" s="231"/>
      <c r="E40" s="232"/>
      <c r="F40" s="232"/>
      <c r="G40" s="232"/>
      <c r="H40" s="232"/>
      <c r="I40" s="232"/>
      <c r="J40" s="232"/>
      <c r="K40" s="232"/>
      <c r="L40" s="232"/>
      <c r="M40" s="232"/>
      <c r="N40" s="232"/>
      <c r="P40" s="46"/>
      <c r="Q40" s="19"/>
    </row>
    <row r="41" spans="2:18" ht="22.5" customHeight="1" x14ac:dyDescent="0.3">
      <c r="B41" s="45"/>
      <c r="C41" s="233"/>
      <c r="D41" s="233"/>
      <c r="E41" s="234"/>
      <c r="F41" s="234"/>
      <c r="G41" s="234"/>
      <c r="H41" s="234"/>
      <c r="I41" s="234"/>
      <c r="J41" s="234"/>
      <c r="K41" s="234"/>
      <c r="L41" s="234"/>
      <c r="M41" s="235"/>
      <c r="N41" s="235"/>
      <c r="P41" s="46"/>
      <c r="Q41" s="19"/>
    </row>
    <row r="42" spans="2:18" ht="30.75" customHeight="1" thickBot="1" x14ac:dyDescent="0.35">
      <c r="B42" s="224" t="s">
        <v>38</v>
      </c>
      <c r="C42" s="225"/>
      <c r="D42" s="225"/>
      <c r="E42" s="225"/>
      <c r="F42" s="225"/>
      <c r="G42" s="225"/>
      <c r="H42" s="225"/>
      <c r="I42" s="225"/>
      <c r="J42" s="225"/>
      <c r="K42" s="225"/>
      <c r="L42" s="225"/>
      <c r="M42" s="225"/>
      <c r="N42" s="225"/>
      <c r="O42" s="225"/>
      <c r="P42" s="226"/>
      <c r="Q42" s="19"/>
    </row>
    <row r="43" spans="2:18" ht="16.5" customHeight="1" thickBot="1" x14ac:dyDescent="0.35">
      <c r="B43" s="227" t="s">
        <v>39</v>
      </c>
      <c r="C43" s="252"/>
      <c r="D43" s="252"/>
      <c r="E43" s="252"/>
      <c r="F43" s="252"/>
      <c r="G43" s="228"/>
      <c r="H43" s="228"/>
      <c r="I43" s="252"/>
      <c r="J43" s="252"/>
      <c r="K43" s="252"/>
      <c r="L43" s="252"/>
      <c r="M43" s="252"/>
      <c r="N43" s="252"/>
      <c r="O43" s="252"/>
      <c r="P43" s="253"/>
      <c r="Q43" s="19"/>
      <c r="R43" s="38"/>
    </row>
    <row r="44" spans="2:18" ht="16.5" customHeight="1" thickBot="1" x14ac:dyDescent="0.35">
      <c r="B44" s="227" t="s">
        <v>40</v>
      </c>
      <c r="C44" s="228"/>
      <c r="D44" s="228"/>
      <c r="E44" s="228"/>
      <c r="F44" s="228"/>
      <c r="G44" s="228"/>
      <c r="H44" s="228"/>
      <c r="I44" s="228"/>
      <c r="J44" s="228"/>
      <c r="K44" s="228"/>
      <c r="L44" s="228"/>
      <c r="M44" s="228"/>
      <c r="N44" s="228"/>
      <c r="O44" s="228"/>
      <c r="P44" s="229"/>
      <c r="Q44" s="19"/>
      <c r="R44" s="38"/>
    </row>
    <row r="45" spans="2:18" s="38" customFormat="1" ht="29.25" customHeight="1" x14ac:dyDescent="0.3">
      <c r="B45" s="73"/>
      <c r="C45" s="249" t="s">
        <v>41</v>
      </c>
      <c r="D45" s="250"/>
      <c r="E45" s="230" t="s">
        <v>42</v>
      </c>
      <c r="F45" s="230"/>
      <c r="G45" s="236" t="s">
        <v>43</v>
      </c>
      <c r="H45" s="236"/>
      <c r="I45" s="236"/>
      <c r="J45" s="236"/>
      <c r="K45" s="236"/>
      <c r="L45" s="236"/>
      <c r="M45" s="237"/>
      <c r="N45" s="238"/>
      <c r="O45" s="238"/>
      <c r="P45" s="239"/>
      <c r="Q45" s="19"/>
    </row>
    <row r="46" spans="2:18" s="38" customFormat="1" ht="28.5" customHeight="1" x14ac:dyDescent="0.3">
      <c r="B46" s="59"/>
      <c r="C46" s="249" t="s">
        <v>44</v>
      </c>
      <c r="D46" s="250"/>
      <c r="E46" s="246" t="s">
        <v>45</v>
      </c>
      <c r="F46" s="248"/>
      <c r="G46" s="251" t="s">
        <v>45</v>
      </c>
      <c r="H46" s="251"/>
      <c r="I46" s="251"/>
      <c r="J46" s="251"/>
      <c r="K46" s="251"/>
      <c r="L46" s="251"/>
      <c r="M46" s="240"/>
      <c r="N46" s="241"/>
      <c r="O46" s="241"/>
      <c r="P46" s="242"/>
      <c r="Q46" s="19"/>
    </row>
    <row r="47" spans="2:18" s="38" customFormat="1" ht="27" customHeight="1" x14ac:dyDescent="0.3">
      <c r="B47" s="210" t="s">
        <v>46</v>
      </c>
      <c r="C47" s="211"/>
      <c r="D47" s="211"/>
      <c r="E47" s="246" t="s">
        <v>45</v>
      </c>
      <c r="F47" s="247"/>
      <c r="G47" s="248"/>
      <c r="H47" s="243" t="s">
        <v>47</v>
      </c>
      <c r="I47" s="244"/>
      <c r="J47" s="244"/>
      <c r="K47" s="244"/>
      <c r="L47" s="245"/>
      <c r="M47" s="221" t="s">
        <v>45</v>
      </c>
      <c r="N47" s="222"/>
      <c r="O47" s="222"/>
      <c r="P47" s="223"/>
      <c r="Q47" s="19"/>
    </row>
    <row r="48" spans="2:18" s="38" customFormat="1" ht="27" customHeight="1" x14ac:dyDescent="0.3">
      <c r="B48" s="210" t="s">
        <v>48</v>
      </c>
      <c r="C48" s="211"/>
      <c r="D48" s="211"/>
      <c r="E48" s="212" t="s">
        <v>45</v>
      </c>
      <c r="F48" s="213"/>
      <c r="G48" s="214"/>
      <c r="H48" s="215" t="s">
        <v>49</v>
      </c>
      <c r="I48" s="216"/>
      <c r="J48" s="216"/>
      <c r="K48" s="216"/>
      <c r="L48" s="217"/>
      <c r="M48" s="218" t="s">
        <v>45</v>
      </c>
      <c r="N48" s="219"/>
      <c r="O48" s="219"/>
      <c r="P48" s="220"/>
      <c r="Q48" s="19"/>
    </row>
    <row r="49" spans="1:20" ht="15.75" customHeight="1" thickBot="1" x14ac:dyDescent="0.35">
      <c r="B49" s="74"/>
      <c r="C49" s="75"/>
      <c r="D49" s="75"/>
      <c r="E49" s="75"/>
      <c r="F49" s="75"/>
      <c r="G49" s="75"/>
      <c r="H49" s="75"/>
      <c r="I49" s="75"/>
      <c r="J49" s="75"/>
      <c r="K49" s="75"/>
      <c r="L49" s="75"/>
      <c r="M49" s="75"/>
      <c r="N49" s="75"/>
      <c r="O49" s="75"/>
      <c r="P49" s="76"/>
    </row>
    <row r="50" spans="1:20" s="57" customFormat="1" ht="10.199999999999999" x14ac:dyDescent="0.2">
      <c r="A50" s="56"/>
      <c r="B50" s="56"/>
      <c r="C50" s="56"/>
      <c r="D50" s="56"/>
      <c r="E50" s="56"/>
      <c r="F50" s="56"/>
      <c r="G50" s="56"/>
      <c r="H50" s="56"/>
      <c r="I50" s="56"/>
      <c r="J50" s="56"/>
      <c r="K50" s="56"/>
      <c r="L50" s="56"/>
      <c r="M50" s="56"/>
      <c r="N50" s="56"/>
      <c r="O50" s="56"/>
      <c r="P50" s="56"/>
      <c r="Q50" s="56"/>
      <c r="R50" s="56"/>
      <c r="S50" s="56"/>
      <c r="T50" s="56"/>
    </row>
    <row r="51" spans="1:20" x14ac:dyDescent="0.3">
      <c r="A51" s="58"/>
      <c r="B51" s="58"/>
      <c r="C51" s="58"/>
      <c r="D51" s="58"/>
      <c r="E51" s="58"/>
      <c r="F51" s="58"/>
      <c r="G51" s="58"/>
      <c r="H51" s="58"/>
      <c r="I51" s="58"/>
      <c r="J51" s="58"/>
      <c r="K51" s="58"/>
      <c r="L51" s="58"/>
      <c r="M51" s="58"/>
      <c r="N51" s="58"/>
      <c r="O51" s="58"/>
      <c r="P51" s="58"/>
      <c r="Q51" s="58"/>
      <c r="R51" s="58"/>
      <c r="S51" s="58"/>
      <c r="T51" s="58"/>
    </row>
    <row r="52" spans="1:20" x14ac:dyDescent="0.3">
      <c r="A52" s="58"/>
      <c r="B52" s="58"/>
      <c r="C52" s="58"/>
      <c r="D52" s="58"/>
      <c r="E52" s="58"/>
      <c r="F52" s="58"/>
      <c r="G52" s="58"/>
      <c r="H52" s="58"/>
      <c r="I52" s="58"/>
      <c r="J52" s="58"/>
      <c r="K52" s="58"/>
      <c r="L52" s="58"/>
      <c r="M52" s="58"/>
      <c r="N52" s="58"/>
      <c r="O52" s="58"/>
      <c r="P52" s="58"/>
      <c r="Q52" s="58"/>
      <c r="R52" s="58"/>
      <c r="S52" s="58"/>
      <c r="T52" s="58"/>
    </row>
    <row r="53" spans="1:20" x14ac:dyDescent="0.3">
      <c r="A53" s="58"/>
      <c r="B53" s="58"/>
      <c r="C53" s="58"/>
      <c r="D53" s="58"/>
      <c r="E53" s="58"/>
      <c r="F53" s="58"/>
      <c r="G53" s="58"/>
      <c r="H53" s="58"/>
      <c r="I53" s="58"/>
      <c r="J53" s="58"/>
      <c r="K53" s="58"/>
      <c r="L53" s="58"/>
      <c r="M53" s="58"/>
      <c r="N53" s="58"/>
      <c r="O53" s="58"/>
      <c r="P53" s="58"/>
      <c r="Q53" s="58"/>
      <c r="R53" s="58"/>
      <c r="S53" s="58"/>
      <c r="T53" s="58"/>
    </row>
    <row r="54" spans="1:20" x14ac:dyDescent="0.3">
      <c r="A54" s="58"/>
      <c r="B54" s="58"/>
      <c r="C54" s="58"/>
      <c r="D54" s="58"/>
      <c r="E54" s="58"/>
      <c r="F54" s="58"/>
      <c r="G54" s="58"/>
      <c r="H54" s="58"/>
      <c r="I54" s="58"/>
      <c r="J54" s="58"/>
      <c r="K54" s="58"/>
      <c r="L54" s="58"/>
      <c r="M54" s="58"/>
      <c r="N54" s="58"/>
      <c r="O54" s="58"/>
      <c r="P54" s="58"/>
      <c r="Q54" s="58"/>
      <c r="R54" s="58"/>
      <c r="S54" s="58"/>
      <c r="T54" s="58"/>
    </row>
    <row r="55" spans="1:20" x14ac:dyDescent="0.3">
      <c r="A55" s="58"/>
      <c r="B55" s="58"/>
      <c r="C55" s="58"/>
      <c r="D55" s="58"/>
      <c r="E55" s="58"/>
      <c r="F55" s="58"/>
      <c r="G55" s="58"/>
      <c r="H55" s="58"/>
      <c r="I55" s="58"/>
      <c r="J55" s="58"/>
      <c r="K55" s="58"/>
      <c r="L55" s="58"/>
      <c r="M55" s="58"/>
      <c r="N55" s="58"/>
      <c r="O55" s="58"/>
      <c r="P55" s="58"/>
      <c r="Q55" s="58"/>
      <c r="R55" s="58"/>
      <c r="S55" s="58"/>
      <c r="T55" s="58"/>
    </row>
    <row r="56" spans="1:20" x14ac:dyDescent="0.3">
      <c r="A56" s="58"/>
      <c r="B56" s="58"/>
      <c r="C56" s="58"/>
      <c r="D56" s="58"/>
      <c r="E56" s="58"/>
      <c r="F56" s="58"/>
      <c r="G56" s="58"/>
      <c r="H56" s="58"/>
      <c r="I56" s="58"/>
      <c r="J56" s="58"/>
      <c r="K56" s="58"/>
      <c r="L56" s="58"/>
      <c r="M56" s="58"/>
      <c r="N56" s="58"/>
      <c r="O56" s="58"/>
      <c r="P56" s="58"/>
      <c r="Q56" s="58"/>
      <c r="R56" s="58"/>
      <c r="S56" s="58"/>
      <c r="T56" s="58"/>
    </row>
    <row r="57" spans="1:20" x14ac:dyDescent="0.3">
      <c r="A57" s="58"/>
      <c r="B57" s="58"/>
      <c r="C57" s="58"/>
      <c r="D57" s="58"/>
      <c r="E57" s="58"/>
      <c r="F57" s="58"/>
      <c r="G57" s="58"/>
      <c r="H57" s="58"/>
      <c r="I57" s="58"/>
      <c r="J57" s="58"/>
      <c r="K57" s="58"/>
      <c r="L57" s="58"/>
      <c r="M57" s="58"/>
      <c r="N57" s="58"/>
      <c r="O57" s="58"/>
      <c r="P57" s="58"/>
      <c r="Q57" s="58"/>
      <c r="R57" s="58"/>
      <c r="S57" s="58"/>
      <c r="T57" s="58"/>
    </row>
    <row r="58" spans="1:20" x14ac:dyDescent="0.3">
      <c r="A58" s="58"/>
      <c r="B58" s="58"/>
      <c r="C58" s="58"/>
      <c r="D58" s="58"/>
      <c r="E58" s="58"/>
      <c r="F58" s="58"/>
      <c r="G58" s="58"/>
      <c r="H58" s="58"/>
      <c r="I58" s="58"/>
      <c r="J58" s="58"/>
      <c r="K58" s="58"/>
      <c r="L58" s="58"/>
      <c r="M58" s="58"/>
      <c r="N58" s="58"/>
      <c r="O58" s="58"/>
      <c r="P58" s="58"/>
      <c r="Q58" s="58"/>
      <c r="R58" s="58"/>
      <c r="S58" s="58"/>
      <c r="T58" s="58"/>
    </row>
    <row r="59" spans="1:20" x14ac:dyDescent="0.3">
      <c r="A59" s="58"/>
      <c r="B59" s="58"/>
      <c r="C59" s="58"/>
      <c r="D59" s="58"/>
      <c r="E59" s="58"/>
      <c r="F59" s="58"/>
      <c r="G59" s="58"/>
      <c r="H59" s="58"/>
      <c r="I59" s="58"/>
      <c r="J59" s="58"/>
      <c r="K59" s="58"/>
      <c r="L59" s="58"/>
      <c r="M59" s="58"/>
      <c r="N59" s="58"/>
      <c r="O59" s="58"/>
      <c r="P59" s="58"/>
      <c r="Q59" s="58"/>
      <c r="R59" s="58"/>
      <c r="S59" s="58"/>
      <c r="T59" s="58"/>
    </row>
    <row r="60" spans="1:20" x14ac:dyDescent="0.3">
      <c r="A60" s="58"/>
      <c r="B60" s="58"/>
      <c r="C60" s="58"/>
      <c r="D60" s="58"/>
      <c r="E60" s="58"/>
      <c r="F60" s="58"/>
      <c r="G60" s="58"/>
      <c r="H60" s="58"/>
      <c r="I60" s="58"/>
      <c r="J60" s="58"/>
      <c r="K60" s="58"/>
      <c r="L60" s="58"/>
      <c r="M60" s="58"/>
      <c r="N60" s="58"/>
      <c r="O60" s="58"/>
      <c r="P60" s="58"/>
      <c r="Q60" s="58"/>
      <c r="R60" s="58"/>
      <c r="S60" s="58"/>
      <c r="T60" s="58"/>
    </row>
    <row r="61" spans="1:20" x14ac:dyDescent="0.3">
      <c r="A61" s="58"/>
      <c r="B61" s="58"/>
      <c r="C61" s="58"/>
      <c r="D61" s="58"/>
      <c r="E61" s="58"/>
      <c r="F61" s="58"/>
      <c r="G61" s="58"/>
      <c r="H61" s="58"/>
      <c r="I61" s="58"/>
      <c r="J61" s="58"/>
      <c r="K61" s="58"/>
      <c r="L61" s="58"/>
      <c r="M61" s="58"/>
      <c r="N61" s="58"/>
      <c r="O61" s="58"/>
      <c r="P61" s="58"/>
      <c r="Q61" s="58"/>
      <c r="R61" s="58"/>
      <c r="S61" s="58"/>
      <c r="T61" s="58"/>
    </row>
    <row r="62" spans="1:20" x14ac:dyDescent="0.3">
      <c r="A62" s="58"/>
      <c r="B62" s="58"/>
      <c r="C62" s="58"/>
      <c r="D62" s="58"/>
      <c r="E62" s="58"/>
      <c r="F62" s="58"/>
      <c r="G62" s="58"/>
      <c r="H62" s="58"/>
      <c r="I62" s="58"/>
      <c r="J62" s="58"/>
      <c r="K62" s="58"/>
      <c r="L62" s="58"/>
      <c r="M62" s="58"/>
      <c r="N62" s="58"/>
      <c r="O62" s="58"/>
      <c r="P62" s="58"/>
      <c r="Q62" s="58"/>
      <c r="R62" s="58"/>
      <c r="S62" s="58"/>
      <c r="T62" s="58"/>
    </row>
    <row r="63" spans="1:20" x14ac:dyDescent="0.3">
      <c r="A63" s="58"/>
      <c r="B63" s="58"/>
      <c r="C63" s="58"/>
      <c r="D63" s="58"/>
      <c r="E63" s="58"/>
      <c r="F63" s="58"/>
      <c r="G63" s="58"/>
      <c r="H63" s="58"/>
      <c r="I63" s="58"/>
      <c r="J63" s="58"/>
      <c r="K63" s="58"/>
      <c r="L63" s="58"/>
      <c r="M63" s="58"/>
      <c r="N63" s="58"/>
      <c r="O63" s="58"/>
      <c r="P63" s="58"/>
      <c r="Q63" s="58"/>
      <c r="R63" s="58"/>
      <c r="S63" s="58"/>
      <c r="T63" s="58"/>
    </row>
    <row r="64" spans="1:20" x14ac:dyDescent="0.3">
      <c r="A64" s="58"/>
      <c r="B64" s="58"/>
      <c r="C64" s="58"/>
      <c r="D64" s="58"/>
      <c r="E64" s="58"/>
      <c r="F64" s="58"/>
      <c r="G64" s="58"/>
      <c r="H64" s="58"/>
      <c r="I64" s="58"/>
      <c r="J64" s="58"/>
      <c r="K64" s="58"/>
      <c r="L64" s="58"/>
      <c r="M64" s="58"/>
      <c r="N64" s="58"/>
      <c r="O64" s="58"/>
      <c r="P64" s="58"/>
      <c r="Q64" s="58"/>
      <c r="R64" s="58"/>
      <c r="S64" s="58"/>
      <c r="T64" s="58"/>
    </row>
    <row r="65" spans="1:20" x14ac:dyDescent="0.3">
      <c r="A65" s="58"/>
      <c r="B65" s="58"/>
      <c r="C65" s="58"/>
      <c r="D65" s="58"/>
      <c r="E65" s="58"/>
      <c r="F65" s="58"/>
      <c r="G65" s="58"/>
      <c r="H65" s="58"/>
      <c r="I65" s="58"/>
      <c r="J65" s="58"/>
      <c r="K65" s="58"/>
      <c r="L65" s="58"/>
      <c r="M65" s="58"/>
      <c r="N65" s="58"/>
      <c r="O65" s="58"/>
      <c r="P65" s="58"/>
      <c r="Q65" s="58"/>
      <c r="R65" s="58"/>
      <c r="S65" s="58"/>
      <c r="T65" s="58"/>
    </row>
    <row r="66" spans="1:20" x14ac:dyDescent="0.3">
      <c r="A66" s="58"/>
      <c r="B66" s="58"/>
      <c r="C66" s="58"/>
      <c r="D66" s="58"/>
      <c r="E66" s="58"/>
      <c r="F66" s="58"/>
      <c r="G66" s="58"/>
      <c r="H66" s="58"/>
      <c r="I66" s="58"/>
      <c r="J66" s="58"/>
      <c r="K66" s="58"/>
      <c r="L66" s="58"/>
      <c r="M66" s="58"/>
      <c r="N66" s="58"/>
      <c r="O66" s="58"/>
      <c r="P66" s="58"/>
      <c r="Q66" s="58"/>
      <c r="R66" s="58"/>
      <c r="S66" s="58"/>
      <c r="T66" s="58"/>
    </row>
  </sheetData>
  <mergeCells count="105">
    <mergeCell ref="B2:C4"/>
    <mergeCell ref="D2:P3"/>
    <mergeCell ref="D4:G4"/>
    <mergeCell ref="H4:M4"/>
    <mergeCell ref="N4:P4"/>
    <mergeCell ref="B5:P5"/>
    <mergeCell ref="B13:D13"/>
    <mergeCell ref="E13:F13"/>
    <mergeCell ref="B14:P14"/>
    <mergeCell ref="B10:D10"/>
    <mergeCell ref="E10:G10"/>
    <mergeCell ref="H10:L10"/>
    <mergeCell ref="M10:P10"/>
    <mergeCell ref="E9:L9"/>
    <mergeCell ref="B9:D9"/>
    <mergeCell ref="B6:C6"/>
    <mergeCell ref="D6:I6"/>
    <mergeCell ref="L6:M6"/>
    <mergeCell ref="B7:P7"/>
    <mergeCell ref="E8:G8"/>
    <mergeCell ref="H8:L8"/>
    <mergeCell ref="M8:P8"/>
    <mergeCell ref="M9:P9"/>
    <mergeCell ref="B15:D15"/>
    <mergeCell ref="E15:G15"/>
    <mergeCell ref="H15:L15"/>
    <mergeCell ref="M15:P15"/>
    <mergeCell ref="L13:P13"/>
    <mergeCell ref="B11:D11"/>
    <mergeCell ref="E11:G11"/>
    <mergeCell ref="H11:L11"/>
    <mergeCell ref="M11:P11"/>
    <mergeCell ref="B12:D12"/>
    <mergeCell ref="E12:G12"/>
    <mergeCell ref="H12:L12"/>
    <mergeCell ref="M12:P12"/>
    <mergeCell ref="C22:D22"/>
    <mergeCell ref="E22:F22"/>
    <mergeCell ref="G22:H22"/>
    <mergeCell ref="C23:D23"/>
    <mergeCell ref="E23:F23"/>
    <mergeCell ref="G23:H23"/>
    <mergeCell ref="L23:M23"/>
    <mergeCell ref="B16:P16"/>
    <mergeCell ref="B17:P20"/>
    <mergeCell ref="B21:P21"/>
    <mergeCell ref="N23:O23"/>
    <mergeCell ref="L22:M22"/>
    <mergeCell ref="C24:D24"/>
    <mergeCell ref="E24:F24"/>
    <mergeCell ref="G24:H24"/>
    <mergeCell ref="L24:M24"/>
    <mergeCell ref="N24:O24"/>
    <mergeCell ref="C25:D25"/>
    <mergeCell ref="E25:F25"/>
    <mergeCell ref="G25:H25"/>
    <mergeCell ref="L25:M25"/>
    <mergeCell ref="N25:O25"/>
    <mergeCell ref="Q31:Q39"/>
    <mergeCell ref="C36:F36"/>
    <mergeCell ref="H36:N36"/>
    <mergeCell ref="C37:F37"/>
    <mergeCell ref="H37:N37"/>
    <mergeCell ref="H38:N38"/>
    <mergeCell ref="B39:P39"/>
    <mergeCell ref="B30:P30"/>
    <mergeCell ref="N26:O26"/>
    <mergeCell ref="C27:D27"/>
    <mergeCell ref="E27:F27"/>
    <mergeCell ref="G27:H27"/>
    <mergeCell ref="L27:M27"/>
    <mergeCell ref="N27:O27"/>
    <mergeCell ref="L26:M26"/>
    <mergeCell ref="C28:D28"/>
    <mergeCell ref="E28:F28"/>
    <mergeCell ref="G28:H28"/>
    <mergeCell ref="L28:M28"/>
    <mergeCell ref="N28:O28"/>
    <mergeCell ref="C26:D26"/>
    <mergeCell ref="E26:F26"/>
    <mergeCell ref="G26:H26"/>
    <mergeCell ref="B48:D48"/>
    <mergeCell ref="E48:G48"/>
    <mergeCell ref="H48:L48"/>
    <mergeCell ref="M48:P48"/>
    <mergeCell ref="M47:P47"/>
    <mergeCell ref="B42:P42"/>
    <mergeCell ref="B44:P44"/>
    <mergeCell ref="E45:F45"/>
    <mergeCell ref="C40:D40"/>
    <mergeCell ref="E40:L40"/>
    <mergeCell ref="M40:N40"/>
    <mergeCell ref="C41:D41"/>
    <mergeCell ref="E41:L41"/>
    <mergeCell ref="M41:N41"/>
    <mergeCell ref="G45:L45"/>
    <mergeCell ref="M45:P46"/>
    <mergeCell ref="B47:D47"/>
    <mergeCell ref="H47:L47"/>
    <mergeCell ref="E47:G47"/>
    <mergeCell ref="C45:D45"/>
    <mergeCell ref="C46:D46"/>
    <mergeCell ref="E46:F46"/>
    <mergeCell ref="G46:L46"/>
    <mergeCell ref="B43:P43"/>
  </mergeCells>
  <printOptions horizontalCentered="1"/>
  <pageMargins left="0.23622047244094491" right="0.23622047244094491" top="0.74803149606299213" bottom="0.74803149606299213" header="0.31496062992125984" footer="0.31496062992125984"/>
  <pageSetup scale="68" fitToHeight="0" orientation="portrait" r:id="rId1"/>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4</xdr:col>
                    <xdr:colOff>106680</xdr:colOff>
                    <xdr:row>12</xdr:row>
                    <xdr:rowOff>38100</xdr:rowOff>
                  </from>
                  <to>
                    <xdr:col>6</xdr:col>
                    <xdr:colOff>388620</xdr:colOff>
                    <xdr:row>12</xdr:row>
                    <xdr:rowOff>251460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6</xdr:col>
                    <xdr:colOff>266700</xdr:colOff>
                    <xdr:row>12</xdr:row>
                    <xdr:rowOff>60960</xdr:rowOff>
                  </from>
                  <to>
                    <xdr:col>9</xdr:col>
                    <xdr:colOff>464820</xdr:colOff>
                    <xdr:row>12</xdr:row>
                    <xdr:rowOff>251460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4</xdr:col>
                    <xdr:colOff>45720</xdr:colOff>
                    <xdr:row>7</xdr:row>
                    <xdr:rowOff>327660</xdr:rowOff>
                  </from>
                  <to>
                    <xdr:col>5</xdr:col>
                    <xdr:colOff>640080</xdr:colOff>
                    <xdr:row>8</xdr:row>
                    <xdr:rowOff>304800</xdr:rowOff>
                  </to>
                </anchor>
              </controlPr>
            </control>
          </mc:Choice>
        </mc:AlternateContent>
        <mc:AlternateContent xmlns:mc="http://schemas.openxmlformats.org/markup-compatibility/2006">
          <mc:Choice Requires="x14">
            <control shapeId="13322" r:id="rId7" name="Check Box 10">
              <controlPr defaultSize="0" autoFill="0" autoLine="0" autoPict="0">
                <anchor moveWithCells="1">
                  <from>
                    <xdr:col>7</xdr:col>
                    <xdr:colOff>304800</xdr:colOff>
                    <xdr:row>8</xdr:row>
                    <xdr:rowOff>7620</xdr:rowOff>
                  </from>
                  <to>
                    <xdr:col>12</xdr:col>
                    <xdr:colOff>22860</xdr:colOff>
                    <xdr:row>8</xdr:row>
                    <xdr:rowOff>304800</xdr:rowOff>
                  </to>
                </anchor>
              </controlPr>
            </control>
          </mc:Choice>
        </mc:AlternateContent>
        <mc:AlternateContent xmlns:mc="http://schemas.openxmlformats.org/markup-compatibility/2006">
          <mc:Choice Requires="x14">
            <control shapeId="13323" r:id="rId8" name="Check Box 11">
              <controlPr defaultSize="0" autoFill="0" autoLine="0" autoPict="0">
                <anchor moveWithCells="1">
                  <from>
                    <xdr:col>5</xdr:col>
                    <xdr:colOff>769620</xdr:colOff>
                    <xdr:row>7</xdr:row>
                    <xdr:rowOff>297180</xdr:rowOff>
                  </from>
                  <to>
                    <xdr:col>8</xdr:col>
                    <xdr:colOff>22860</xdr:colOff>
                    <xdr:row>8</xdr:row>
                    <xdr:rowOff>312420</xdr:rowOff>
                  </to>
                </anchor>
              </controlPr>
            </control>
          </mc:Choice>
        </mc:AlternateContent>
        <mc:AlternateContent xmlns:mc="http://schemas.openxmlformats.org/markup-compatibility/2006">
          <mc:Choice Requires="x14">
            <control shapeId="13324" r:id="rId9" name="Check Box 12">
              <controlPr defaultSize="0" autoFill="0" autoLine="0" autoPict="0">
                <anchor moveWithCells="1">
                  <from>
                    <xdr:col>10</xdr:col>
                    <xdr:colOff>723900</xdr:colOff>
                    <xdr:row>21</xdr:row>
                    <xdr:rowOff>381000</xdr:rowOff>
                  </from>
                  <to>
                    <xdr:col>11</xdr:col>
                    <xdr:colOff>716280</xdr:colOff>
                    <xdr:row>23</xdr:row>
                    <xdr:rowOff>60960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11</xdr:col>
                    <xdr:colOff>769620</xdr:colOff>
                    <xdr:row>21</xdr:row>
                    <xdr:rowOff>388620</xdr:rowOff>
                  </from>
                  <to>
                    <xdr:col>12</xdr:col>
                    <xdr:colOff>518160</xdr:colOff>
                    <xdr:row>23</xdr:row>
                    <xdr:rowOff>68580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10</xdr:col>
                    <xdr:colOff>708660</xdr:colOff>
                    <xdr:row>22</xdr:row>
                    <xdr:rowOff>144780</xdr:rowOff>
                  </from>
                  <to>
                    <xdr:col>11</xdr:col>
                    <xdr:colOff>708660</xdr:colOff>
                    <xdr:row>24</xdr:row>
                    <xdr:rowOff>68580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11</xdr:col>
                    <xdr:colOff>784860</xdr:colOff>
                    <xdr:row>22</xdr:row>
                    <xdr:rowOff>137160</xdr:rowOff>
                  </from>
                  <to>
                    <xdr:col>12</xdr:col>
                    <xdr:colOff>525780</xdr:colOff>
                    <xdr:row>24</xdr:row>
                    <xdr:rowOff>60960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10</xdr:col>
                    <xdr:colOff>708660</xdr:colOff>
                    <xdr:row>23</xdr:row>
                    <xdr:rowOff>144780</xdr:rowOff>
                  </from>
                  <to>
                    <xdr:col>11</xdr:col>
                    <xdr:colOff>708660</xdr:colOff>
                    <xdr:row>25</xdr:row>
                    <xdr:rowOff>68580</xdr:rowOff>
                  </to>
                </anchor>
              </controlPr>
            </control>
          </mc:Choice>
        </mc:AlternateContent>
        <mc:AlternateContent xmlns:mc="http://schemas.openxmlformats.org/markup-compatibility/2006">
          <mc:Choice Requires="x14">
            <control shapeId="13329" r:id="rId14" name="Check Box 17">
              <controlPr defaultSize="0" autoFill="0" autoLine="0" autoPict="0">
                <anchor moveWithCells="1">
                  <from>
                    <xdr:col>10</xdr:col>
                    <xdr:colOff>723900</xdr:colOff>
                    <xdr:row>24</xdr:row>
                    <xdr:rowOff>144780</xdr:rowOff>
                  </from>
                  <to>
                    <xdr:col>11</xdr:col>
                    <xdr:colOff>723900</xdr:colOff>
                    <xdr:row>26</xdr:row>
                    <xdr:rowOff>68580</xdr:rowOff>
                  </to>
                </anchor>
              </controlPr>
            </control>
          </mc:Choice>
        </mc:AlternateContent>
        <mc:AlternateContent xmlns:mc="http://schemas.openxmlformats.org/markup-compatibility/2006">
          <mc:Choice Requires="x14">
            <control shapeId="13330" r:id="rId15" name="Check Box 18">
              <controlPr defaultSize="0" autoFill="0" autoLine="0" autoPict="0">
                <anchor moveWithCells="1">
                  <from>
                    <xdr:col>11</xdr:col>
                    <xdr:colOff>0</xdr:colOff>
                    <xdr:row>25</xdr:row>
                    <xdr:rowOff>137160</xdr:rowOff>
                  </from>
                  <to>
                    <xdr:col>11</xdr:col>
                    <xdr:colOff>723900</xdr:colOff>
                    <xdr:row>27</xdr:row>
                    <xdr:rowOff>60960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11</xdr:col>
                    <xdr:colOff>0</xdr:colOff>
                    <xdr:row>26</xdr:row>
                    <xdr:rowOff>144780</xdr:rowOff>
                  </from>
                  <to>
                    <xdr:col>11</xdr:col>
                    <xdr:colOff>723900</xdr:colOff>
                    <xdr:row>28</xdr:row>
                    <xdr:rowOff>68580</xdr:rowOff>
                  </to>
                </anchor>
              </controlPr>
            </control>
          </mc:Choice>
        </mc:AlternateContent>
        <mc:AlternateContent xmlns:mc="http://schemas.openxmlformats.org/markup-compatibility/2006">
          <mc:Choice Requires="x14">
            <control shapeId="13332" r:id="rId17" name="Check Box 20">
              <controlPr defaultSize="0" autoFill="0" autoLine="0" autoPict="0">
                <anchor moveWithCells="1">
                  <from>
                    <xdr:col>11</xdr:col>
                    <xdr:colOff>792480</xdr:colOff>
                    <xdr:row>23</xdr:row>
                    <xdr:rowOff>144780</xdr:rowOff>
                  </from>
                  <to>
                    <xdr:col>12</xdr:col>
                    <xdr:colOff>533400</xdr:colOff>
                    <xdr:row>25</xdr:row>
                    <xdr:rowOff>68580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11</xdr:col>
                    <xdr:colOff>792480</xdr:colOff>
                    <xdr:row>24</xdr:row>
                    <xdr:rowOff>152400</xdr:rowOff>
                  </from>
                  <to>
                    <xdr:col>12</xdr:col>
                    <xdr:colOff>533400</xdr:colOff>
                    <xdr:row>26</xdr:row>
                    <xdr:rowOff>76200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11</xdr:col>
                    <xdr:colOff>800100</xdr:colOff>
                    <xdr:row>25</xdr:row>
                    <xdr:rowOff>144780</xdr:rowOff>
                  </from>
                  <to>
                    <xdr:col>12</xdr:col>
                    <xdr:colOff>541020</xdr:colOff>
                    <xdr:row>27</xdr:row>
                    <xdr:rowOff>76200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11</xdr:col>
                    <xdr:colOff>800100</xdr:colOff>
                    <xdr:row>26</xdr:row>
                    <xdr:rowOff>152400</xdr:rowOff>
                  </from>
                  <to>
                    <xdr:col>12</xdr:col>
                    <xdr:colOff>541020</xdr:colOff>
                    <xdr:row>28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6704-CC08-4D6C-A1E6-EF85BA1E0CC0}">
  <dimension ref="A1:F60"/>
  <sheetViews>
    <sheetView topLeftCell="C27" workbookViewId="0">
      <selection activeCell="D51" sqref="D51"/>
    </sheetView>
  </sheetViews>
  <sheetFormatPr baseColWidth="10" defaultColWidth="11.44140625" defaultRowHeight="14.4" x14ac:dyDescent="0.3"/>
  <cols>
    <col min="1" max="1" width="37.77734375" bestFit="1" customWidth="1"/>
    <col min="2" max="2" width="11.21875" customWidth="1"/>
    <col min="3" max="3" width="24.5546875" customWidth="1"/>
    <col min="5" max="5" width="33.5546875" customWidth="1"/>
    <col min="6" max="6" width="124.5546875" customWidth="1"/>
  </cols>
  <sheetData>
    <row r="1" spans="1:6" ht="15" thickBot="1" x14ac:dyDescent="0.35">
      <c r="A1" s="77" t="s">
        <v>50</v>
      </c>
    </row>
    <row r="2" spans="1:6" x14ac:dyDescent="0.3">
      <c r="A2" s="77" t="s">
        <v>51</v>
      </c>
      <c r="B2" s="89">
        <v>1001</v>
      </c>
      <c r="C2" s="97" t="s">
        <v>52</v>
      </c>
      <c r="D2" s="90">
        <v>100108</v>
      </c>
      <c r="E2" s="90" t="s">
        <v>53</v>
      </c>
      <c r="F2" s="185" t="str">
        <f>D2&amp;"_"&amp;E2</f>
        <v>100108_Garantías para una reincorporación económica y social sostenible</v>
      </c>
    </row>
    <row r="3" spans="1:6" ht="15" thickBot="1" x14ac:dyDescent="0.35">
      <c r="A3" s="77" t="s">
        <v>54</v>
      </c>
      <c r="B3" s="186">
        <v>1001</v>
      </c>
      <c r="C3" s="99" t="s">
        <v>52</v>
      </c>
      <c r="D3" s="98">
        <v>100109</v>
      </c>
      <c r="E3" s="98" t="s">
        <v>55</v>
      </c>
      <c r="F3" s="187" t="str">
        <f t="shared" ref="F3:F38" si="0">D3&amp;"_"&amp;E3</f>
        <v>100109_Fortalecimiento en la implementación del proceso de Reincorporación</v>
      </c>
    </row>
    <row r="4" spans="1:6" x14ac:dyDescent="0.3">
      <c r="A4" s="77" t="s">
        <v>56</v>
      </c>
      <c r="B4" s="80">
        <v>1002</v>
      </c>
      <c r="C4" s="81" t="s">
        <v>57</v>
      </c>
      <c r="D4" s="81">
        <v>100212</v>
      </c>
      <c r="E4" s="81" t="s">
        <v>58</v>
      </c>
      <c r="F4" s="190" t="str">
        <f t="shared" si="0"/>
        <v>100212_Estructuración y ejecución</v>
      </c>
    </row>
    <row r="5" spans="1:6" x14ac:dyDescent="0.3">
      <c r="A5" s="77" t="s">
        <v>59</v>
      </c>
      <c r="B5" s="82">
        <v>1002</v>
      </c>
      <c r="C5" s="79" t="s">
        <v>57</v>
      </c>
      <c r="D5" s="79">
        <v>100213</v>
      </c>
      <c r="E5" s="79" t="s">
        <v>60</v>
      </c>
      <c r="F5" s="191" t="str">
        <f t="shared" si="0"/>
        <v>100213_Articulación Nación-Territorio</v>
      </c>
    </row>
    <row r="6" spans="1:6" x14ac:dyDescent="0.3">
      <c r="A6" s="77" t="s">
        <v>61</v>
      </c>
      <c r="B6" s="82">
        <v>1002</v>
      </c>
      <c r="C6" s="79" t="s">
        <v>57</v>
      </c>
      <c r="D6" s="79">
        <v>100215</v>
      </c>
      <c r="E6" s="79" t="s">
        <v>62</v>
      </c>
      <c r="F6" s="191" t="str">
        <f t="shared" si="0"/>
        <v>100215_Información y Prospectiva</v>
      </c>
    </row>
    <row r="7" spans="1:6" x14ac:dyDescent="0.3">
      <c r="A7" s="77" t="s">
        <v>63</v>
      </c>
      <c r="B7" s="82">
        <v>1002</v>
      </c>
      <c r="C7" s="79" t="s">
        <v>57</v>
      </c>
      <c r="D7" s="79">
        <v>100214</v>
      </c>
      <c r="E7" s="79" t="s">
        <v>64</v>
      </c>
      <c r="F7" s="191" t="str">
        <f t="shared" si="0"/>
        <v>100214_Apoyo transversal</v>
      </c>
    </row>
    <row r="8" spans="1:6" x14ac:dyDescent="0.3">
      <c r="A8" s="77" t="s">
        <v>65</v>
      </c>
      <c r="B8" s="82">
        <v>1002</v>
      </c>
      <c r="C8" s="79" t="s">
        <v>57</v>
      </c>
      <c r="D8" s="79">
        <v>100216</v>
      </c>
      <c r="E8" s="79" t="s">
        <v>66</v>
      </c>
      <c r="F8" s="191" t="str">
        <f t="shared" si="0"/>
        <v>100216_Territorio - Nación - Territorio</v>
      </c>
    </row>
    <row r="9" spans="1:6" x14ac:dyDescent="0.3">
      <c r="A9" s="77" t="s">
        <v>67</v>
      </c>
      <c r="B9" s="82">
        <v>1002</v>
      </c>
      <c r="C9" s="79" t="s">
        <v>57</v>
      </c>
      <c r="D9" s="79">
        <v>100217</v>
      </c>
      <c r="E9" s="79" t="s">
        <v>68</v>
      </c>
      <c r="F9" s="191" t="str">
        <f t="shared" si="0"/>
        <v>100217_Apoyo a la gestión territorial</v>
      </c>
    </row>
    <row r="10" spans="1:6" ht="15" thickBot="1" x14ac:dyDescent="0.35">
      <c r="A10" s="77" t="s">
        <v>69</v>
      </c>
      <c r="B10" s="193">
        <v>1002</v>
      </c>
      <c r="C10" s="194" t="s">
        <v>57</v>
      </c>
      <c r="D10" s="194">
        <v>100218</v>
      </c>
      <c r="E10" s="194" t="s">
        <v>70</v>
      </c>
      <c r="F10" s="195" t="str">
        <f t="shared" si="0"/>
        <v>100218_Apoyo defensa judicial y extrajudicial de la subcuenta PDET</v>
      </c>
    </row>
    <row r="11" spans="1:6" x14ac:dyDescent="0.3">
      <c r="A11" s="77" t="s">
        <v>71</v>
      </c>
      <c r="B11" s="89">
        <v>1003</v>
      </c>
      <c r="C11" s="90" t="s">
        <v>72</v>
      </c>
      <c r="D11" s="90">
        <v>100301</v>
      </c>
      <c r="E11" s="90" t="s">
        <v>73</v>
      </c>
      <c r="F11" s="185" t="str">
        <f t="shared" si="0"/>
        <v xml:space="preserve">100301_Atención inmediata </v>
      </c>
    </row>
    <row r="12" spans="1:6" x14ac:dyDescent="0.3">
      <c r="A12" s="77" t="s">
        <v>74</v>
      </c>
      <c r="B12" s="91">
        <v>1003</v>
      </c>
      <c r="C12" s="92" t="s">
        <v>72</v>
      </c>
      <c r="D12" s="92">
        <v>100302</v>
      </c>
      <c r="E12" s="92" t="s">
        <v>75</v>
      </c>
      <c r="F12" s="196" t="str">
        <f t="shared" si="0"/>
        <v>100302_Proyectos productivos</v>
      </c>
    </row>
    <row r="13" spans="1:6" x14ac:dyDescent="0.3">
      <c r="A13" s="77" t="s">
        <v>76</v>
      </c>
      <c r="B13" s="91">
        <v>1003</v>
      </c>
      <c r="C13" s="92" t="s">
        <v>72</v>
      </c>
      <c r="D13" s="92">
        <v>100304</v>
      </c>
      <c r="E13" s="92" t="s">
        <v>77</v>
      </c>
      <c r="F13" s="196" t="str">
        <f t="shared" si="0"/>
        <v>100304_Funcionamiento</v>
      </c>
    </row>
    <row r="14" spans="1:6" x14ac:dyDescent="0.3">
      <c r="A14" s="77" t="s">
        <v>78</v>
      </c>
      <c r="B14" s="91">
        <v>1003</v>
      </c>
      <c r="C14" s="92" t="s">
        <v>72</v>
      </c>
      <c r="D14" s="92">
        <v>100310</v>
      </c>
      <c r="E14" s="92" t="s">
        <v>79</v>
      </c>
      <c r="F14" s="196" t="str">
        <f t="shared" si="0"/>
        <v>100310_Modelos alternativos de sustitución de cultivos de uso ilícito</v>
      </c>
    </row>
    <row r="15" spans="1:6" x14ac:dyDescent="0.3">
      <c r="A15" s="77" t="s">
        <v>80</v>
      </c>
      <c r="B15" s="91">
        <v>1003</v>
      </c>
      <c r="C15" s="92" t="s">
        <v>72</v>
      </c>
      <c r="D15" s="92">
        <v>103311</v>
      </c>
      <c r="E15" s="92" t="s">
        <v>81</v>
      </c>
      <c r="F15" s="196" t="str">
        <f t="shared" si="0"/>
        <v>103311_Proyectos productivos sostenibles</v>
      </c>
    </row>
    <row r="16" spans="1:6" ht="15" thickBot="1" x14ac:dyDescent="0.35">
      <c r="A16" s="77" t="s">
        <v>82</v>
      </c>
      <c r="B16" s="94">
        <v>1003</v>
      </c>
      <c r="C16" s="95" t="s">
        <v>72</v>
      </c>
      <c r="D16" s="95">
        <v>100312</v>
      </c>
      <c r="E16" s="95" t="s">
        <v>83</v>
      </c>
      <c r="F16" s="197" t="str">
        <f t="shared" si="0"/>
        <v>100312_Medidas afirmativas para sujetos de especial protección constitucional</v>
      </c>
    </row>
    <row r="17" spans="1:6" x14ac:dyDescent="0.3">
      <c r="A17" s="77" t="s">
        <v>84</v>
      </c>
      <c r="B17" s="80">
        <v>1004</v>
      </c>
      <c r="C17" s="85" t="s">
        <v>85</v>
      </c>
      <c r="D17" s="81">
        <v>100401</v>
      </c>
      <c r="E17" s="81" t="s">
        <v>86</v>
      </c>
      <c r="F17" s="190" t="str">
        <f t="shared" si="0"/>
        <v>100401_Gestión territorial de la política de primera infancia:  Fortalecimiento territorial y comunitario de la política pública en los municipios PDET</v>
      </c>
    </row>
    <row r="18" spans="1:6" x14ac:dyDescent="0.3">
      <c r="A18" s="77" t="s">
        <v>87</v>
      </c>
      <c r="B18" s="82">
        <v>1004</v>
      </c>
      <c r="C18" s="78" t="s">
        <v>85</v>
      </c>
      <c r="D18" s="79">
        <v>100402</v>
      </c>
      <c r="E18" s="79" t="s">
        <v>88</v>
      </c>
      <c r="F18" s="191" t="str">
        <f t="shared" si="0"/>
        <v>100402_Calidad y Pertinencia de la Atención Integral: Implementación de Intervenciones priorizadas en 
el ajuste de la oferta en el marco de la​ atención integral a la primera infancia</v>
      </c>
    </row>
    <row r="19" spans="1:6" x14ac:dyDescent="0.3">
      <c r="B19" s="82">
        <v>1004</v>
      </c>
      <c r="C19" s="78" t="s">
        <v>85</v>
      </c>
      <c r="D19" s="79">
        <v>100403</v>
      </c>
      <c r="E19" s="79" t="s">
        <v>89</v>
      </c>
      <c r="F19" s="191" t="str">
        <f t="shared" si="0"/>
        <v>100403_Direccionamiento técnico y seguimiento del plan​
de implementación: Gestión, articulación,​ Seguimiento y supervisión de los procesos en el marco del Plan de Implementación del Acuerdo Final en materia de primera infancia</v>
      </c>
    </row>
    <row r="20" spans="1:6" ht="15" thickBot="1" x14ac:dyDescent="0.35">
      <c r="B20" s="83">
        <v>1004</v>
      </c>
      <c r="C20" s="86" t="s">
        <v>85</v>
      </c>
      <c r="D20" s="84">
        <v>100404</v>
      </c>
      <c r="E20" s="86" t="s">
        <v>90</v>
      </c>
      <c r="F20" s="192" t="str">
        <f t="shared" si="0"/>
        <v>100404_Defensa Judicial y Extrajudicial</v>
      </c>
    </row>
    <row r="21" spans="1:6" x14ac:dyDescent="0.3">
      <c r="B21" s="188">
        <v>1005</v>
      </c>
      <c r="C21" s="189" t="s">
        <v>91</v>
      </c>
      <c r="D21" s="189">
        <v>100508</v>
      </c>
      <c r="E21" s="189" t="s">
        <v>92</v>
      </c>
      <c r="F21" s="199" t="str">
        <f t="shared" si="0"/>
        <v>100508_Funcionamiento Operativo del Fondo Colombia en Paz</v>
      </c>
    </row>
    <row r="22" spans="1:6" ht="15" thickBot="1" x14ac:dyDescent="0.35">
      <c r="B22" s="186">
        <v>1005</v>
      </c>
      <c r="C22" s="98" t="s">
        <v>91</v>
      </c>
      <c r="D22" s="98">
        <v>100509</v>
      </c>
      <c r="E22" s="98" t="s">
        <v>93</v>
      </c>
      <c r="F22" s="93" t="str">
        <f t="shared" si="0"/>
        <v>100509_Procesos de defensa judicial y extrajudicial subcuenta Funcionamiento</v>
      </c>
    </row>
    <row r="23" spans="1:6" x14ac:dyDescent="0.3">
      <c r="B23" s="80">
        <v>1007</v>
      </c>
      <c r="C23" s="85" t="s">
        <v>94</v>
      </c>
      <c r="D23" s="81">
        <v>100707</v>
      </c>
      <c r="E23" s="81" t="s">
        <v>95</v>
      </c>
      <c r="F23" s="190" t="str">
        <f t="shared" si="0"/>
        <v>100707_Apoyo en la gestión de la Unidad de implementación del AFP</v>
      </c>
    </row>
    <row r="24" spans="1:6" x14ac:dyDescent="0.3">
      <c r="B24" s="82">
        <v>1007</v>
      </c>
      <c r="C24" s="78" t="s">
        <v>94</v>
      </c>
      <c r="D24" s="79">
        <v>100708</v>
      </c>
      <c r="E24" s="79" t="s">
        <v>96</v>
      </c>
      <c r="F24" s="191" t="str">
        <f t="shared" si="0"/>
        <v>100708_Apoyo y fortalecimiento a los mecanismos de verificación, seguimiento y refrendación del Acuerdo Final de Paz</v>
      </c>
    </row>
    <row r="25" spans="1:6" ht="15" thickBot="1" x14ac:dyDescent="0.35">
      <c r="B25" s="83">
        <v>1007</v>
      </c>
      <c r="C25" s="86" t="s">
        <v>94</v>
      </c>
      <c r="D25" s="84">
        <v>100709</v>
      </c>
      <c r="E25" s="84" t="s">
        <v>97</v>
      </c>
      <c r="F25" s="192" t="str">
        <f t="shared" si="0"/>
        <v>100709_Fortalecimiento y acciones de paz territorial para la implementación del Acuerdo Final de Paz</v>
      </c>
    </row>
    <row r="26" spans="1:6" x14ac:dyDescent="0.3">
      <c r="B26" s="188">
        <v>2013</v>
      </c>
      <c r="C26" s="189" t="s">
        <v>98</v>
      </c>
      <c r="D26" s="189">
        <v>201301</v>
      </c>
      <c r="E26" s="189" t="s">
        <v>99</v>
      </c>
      <c r="F26" s="199" t="str">
        <f t="shared" si="0"/>
        <v>201301_Restauración de ecosistemas degradados en áreas protegidas</v>
      </c>
    </row>
    <row r="27" spans="1:6" x14ac:dyDescent="0.3">
      <c r="B27" s="91">
        <v>2013</v>
      </c>
      <c r="C27" s="92" t="s">
        <v>98</v>
      </c>
      <c r="D27" s="92">
        <v>201302</v>
      </c>
      <c r="E27" s="92" t="s">
        <v>100</v>
      </c>
      <c r="F27" s="196" t="str">
        <f t="shared" si="0"/>
        <v>201302_Financiación de proyectos productivos agropecuarios sostenibles</v>
      </c>
    </row>
    <row r="28" spans="1:6" x14ac:dyDescent="0.3">
      <c r="B28" s="91">
        <v>2013</v>
      </c>
      <c r="C28" s="92" t="s">
        <v>98</v>
      </c>
      <c r="D28" s="92">
        <v>201303</v>
      </c>
      <c r="E28" s="92" t="s">
        <v>101</v>
      </c>
      <c r="F28" s="196" t="str">
        <f t="shared" si="0"/>
        <v>201303_Financiación de evaluación y estructuración integral de proyectos productivos sostenibles.​</v>
      </c>
    </row>
    <row r="29" spans="1:6" ht="15" thickBot="1" x14ac:dyDescent="0.35">
      <c r="B29" s="186">
        <v>2013</v>
      </c>
      <c r="C29" s="98" t="s">
        <v>98</v>
      </c>
      <c r="D29" s="98">
        <v>201304</v>
      </c>
      <c r="E29" s="98" t="s">
        <v>102</v>
      </c>
      <c r="F29" s="187" t="str">
        <f t="shared" si="0"/>
        <v xml:space="preserve">201304_Costos Administrativos </v>
      </c>
    </row>
    <row r="30" spans="1:6" x14ac:dyDescent="0.3">
      <c r="B30" s="80">
        <v>2010</v>
      </c>
      <c r="C30" s="85" t="s">
        <v>103</v>
      </c>
      <c r="D30" s="81">
        <v>201002</v>
      </c>
      <c r="E30" s="81" t="s">
        <v>104</v>
      </c>
      <c r="F30" s="190" t="str">
        <f t="shared" si="0"/>
        <v xml:space="preserve">201002_Manejo efectivo y gobernanza de las áreas protegidas. </v>
      </c>
    </row>
    <row r="31" spans="1:6" x14ac:dyDescent="0.3">
      <c r="B31" s="82">
        <v>2010</v>
      </c>
      <c r="C31" s="78" t="s">
        <v>103</v>
      </c>
      <c r="D31" s="79">
        <v>201003</v>
      </c>
      <c r="E31" s="79" t="s">
        <v>105</v>
      </c>
      <c r="F31" s="191" t="str">
        <f t="shared" si="0"/>
        <v>201003_Generación de capacidades en entes territoriales y empoderamiento de comunidades locales en escenarios de paisaje.</v>
      </c>
    </row>
    <row r="32" spans="1:6" ht="15" thickBot="1" x14ac:dyDescent="0.35">
      <c r="B32" s="193">
        <v>2010</v>
      </c>
      <c r="C32" s="198" t="s">
        <v>103</v>
      </c>
      <c r="D32" s="194">
        <v>201004</v>
      </c>
      <c r="E32" s="194" t="s">
        <v>90</v>
      </c>
      <c r="F32" s="195" t="str">
        <f t="shared" si="0"/>
        <v>201004_Defensa Judicial y Extrajudicial</v>
      </c>
    </row>
    <row r="33" spans="2:6" x14ac:dyDescent="0.3">
      <c r="B33" s="89">
        <v>2017</v>
      </c>
      <c r="C33" s="90" t="s">
        <v>106</v>
      </c>
      <c r="D33" s="90">
        <v>201701</v>
      </c>
      <c r="E33" s="90" t="s">
        <v>107</v>
      </c>
      <c r="F33" s="185" t="str">
        <f t="shared" si="0"/>
        <v>201701_Biodiversidad y Riqueza natural:  activos estratégicos de la Nación</v>
      </c>
    </row>
    <row r="34" spans="2:6" x14ac:dyDescent="0.3">
      <c r="B34" s="91">
        <v>2017</v>
      </c>
      <c r="C34" s="92" t="s">
        <v>106</v>
      </c>
      <c r="D34" s="92">
        <v>201704</v>
      </c>
      <c r="E34" s="92" t="s">
        <v>108</v>
      </c>
      <c r="F34" s="196" t="str">
        <f t="shared" si="0"/>
        <v>201704_Implementación de sistemas sostenibles de la conservación a través de la restauración en áreas transformadas y degradadas.</v>
      </c>
    </row>
    <row r="35" spans="2:6" ht="15" thickBot="1" x14ac:dyDescent="0.35">
      <c r="B35" s="186">
        <v>2017</v>
      </c>
      <c r="C35" s="98" t="s">
        <v>106</v>
      </c>
      <c r="D35" s="98">
        <v>201705</v>
      </c>
      <c r="E35" s="98" t="s">
        <v>90</v>
      </c>
      <c r="F35" s="187" t="str">
        <f t="shared" si="0"/>
        <v>201705_Defensa Judicial y Extrajudicial</v>
      </c>
    </row>
    <row r="36" spans="2:6" x14ac:dyDescent="0.3">
      <c r="B36" s="80">
        <v>2018</v>
      </c>
      <c r="C36" s="81" t="s">
        <v>109</v>
      </c>
      <c r="D36" s="202">
        <v>201802</v>
      </c>
      <c r="E36" s="81" t="s">
        <v>110</v>
      </c>
      <c r="F36" s="190" t="str">
        <f t="shared" si="0"/>
        <v>201802_Promoción de estrategias innovadoras  para el desarrollo sostenible y la preservación ambiental ​</v>
      </c>
    </row>
    <row r="37" spans="2:6" x14ac:dyDescent="0.3">
      <c r="B37" s="82">
        <v>2018</v>
      </c>
      <c r="C37" s="79" t="s">
        <v>109</v>
      </c>
      <c r="D37" s="203">
        <v>201803</v>
      </c>
      <c r="E37" s="79" t="s">
        <v>111</v>
      </c>
      <c r="F37" s="191" t="str">
        <f t="shared" si="0"/>
        <v>201803_Emprendimiento Social y Económico en Proyectos Productivos Sostenibles para la Lucha Contra la Deforestación</v>
      </c>
    </row>
    <row r="38" spans="2:6" ht="15" thickBot="1" x14ac:dyDescent="0.35">
      <c r="B38" s="193">
        <v>2018</v>
      </c>
      <c r="C38" s="194" t="s">
        <v>109</v>
      </c>
      <c r="D38" s="204">
        <v>201804</v>
      </c>
      <c r="E38" s="194" t="s">
        <v>112</v>
      </c>
      <c r="F38" s="195" t="str">
        <f t="shared" si="0"/>
        <v>201804_Apoyo a la Gestión de la Unidad Técnica de Coordinación</v>
      </c>
    </row>
    <row r="39" spans="2:6" x14ac:dyDescent="0.3">
      <c r="B39" s="89">
        <v>2019</v>
      </c>
      <c r="C39" s="90" t="s">
        <v>113</v>
      </c>
      <c r="D39" s="90">
        <v>201903</v>
      </c>
      <c r="E39" s="90" t="s">
        <v>114</v>
      </c>
      <c r="F39" s="185" t="str">
        <f t="shared" ref="F39:F48" si="1">D39&amp;"_"&amp;E39</f>
        <v>201903_Tramitar las solicitudes de acceso a tierra de los sujetos de ordenamiento social de la propiedad rural a través del procedimiento establecido en el Decreto Ley 902 de 2017</v>
      </c>
    </row>
    <row r="40" spans="2:6" x14ac:dyDescent="0.3">
      <c r="B40" s="91">
        <v>2019</v>
      </c>
      <c r="C40" s="92" t="s">
        <v>113</v>
      </c>
      <c r="D40" s="92">
        <v>201906</v>
      </c>
      <c r="E40" s="92" t="s">
        <v>115</v>
      </c>
      <c r="F40" s="196" t="str">
        <f t="shared" si="1"/>
        <v>201906_Compra de predios para la Reforma Rural Integral</v>
      </c>
    </row>
    <row r="41" spans="2:6" x14ac:dyDescent="0.3">
      <c r="B41" s="91">
        <v>2019</v>
      </c>
      <c r="C41" s="92" t="s">
        <v>113</v>
      </c>
      <c r="D41" s="92">
        <v>201905</v>
      </c>
      <c r="E41" s="92" t="s">
        <v>90</v>
      </c>
      <c r="F41" s="196" t="str">
        <f t="shared" si="1"/>
        <v>201905_Defensa Judicial y Extrajudicial</v>
      </c>
    </row>
    <row r="42" spans="2:6" ht="15" thickBot="1" x14ac:dyDescent="0.35">
      <c r="B42" s="94">
        <v>2019</v>
      </c>
      <c r="C42" s="95" t="s">
        <v>113</v>
      </c>
      <c r="D42" s="95">
        <v>201907</v>
      </c>
      <c r="E42" s="95" t="s">
        <v>116</v>
      </c>
      <c r="F42" s="197" t="str">
        <f t="shared" si="1"/>
        <v>201907_Fortalecimiento de capacidades comunitarias e institucionales para actores de la ruralidad</v>
      </c>
    </row>
    <row r="43" spans="2:6" ht="15" thickBot="1" x14ac:dyDescent="0.35">
      <c r="B43" s="200">
        <v>2020</v>
      </c>
      <c r="C43" s="201" t="s">
        <v>117</v>
      </c>
      <c r="D43" s="207">
        <v>202001</v>
      </c>
      <c r="E43" s="201" t="s">
        <v>118</v>
      </c>
      <c r="F43" s="208" t="str">
        <f t="shared" si="1"/>
        <v>202001_Estructuración, ejecución y seguimiento</v>
      </c>
    </row>
    <row r="44" spans="2:6" x14ac:dyDescent="0.3">
      <c r="B44" s="89">
        <v>2024</v>
      </c>
      <c r="C44" s="90" t="s">
        <v>119</v>
      </c>
      <c r="D44" s="90">
        <v>202401</v>
      </c>
      <c r="E44" s="90" t="s">
        <v>120</v>
      </c>
      <c r="F44" s="185" t="str">
        <f t="shared" si="1"/>
        <v>202401_Construcción o adecuación y dotación de espacios en municipios PDET</v>
      </c>
    </row>
    <row r="45" spans="2:6" x14ac:dyDescent="0.3">
      <c r="B45" s="91">
        <v>2024</v>
      </c>
      <c r="C45" s="92" t="s">
        <v>119</v>
      </c>
      <c r="D45" s="92">
        <v>202402</v>
      </c>
      <c r="E45" s="92" t="s">
        <v>121</v>
      </c>
      <c r="F45" s="196" t="str">
        <f t="shared" si="1"/>
        <v>202402_Atención a niños, niñas y adolescentes de municipios PDET para el fortalecimiento de habilidades, vocaciones y talentos</v>
      </c>
    </row>
    <row r="46" spans="2:6" x14ac:dyDescent="0.3">
      <c r="B46" s="91">
        <v>2024</v>
      </c>
      <c r="C46" s="92" t="s">
        <v>119</v>
      </c>
      <c r="D46" s="92">
        <v>202403</v>
      </c>
      <c r="E46" s="92" t="s">
        <v>122</v>
      </c>
      <c r="F46" s="196" t="str">
        <f t="shared" si="1"/>
        <v>202403_Atención y acompañamiento en prevención y respuesta inmediata del reclutamiento el uso y la utilización de niños, niñas y adolescentes por parte de grupos armados en municipios PDET</v>
      </c>
    </row>
    <row r="47" spans="2:6" x14ac:dyDescent="0.3">
      <c r="B47" s="91">
        <v>2024</v>
      </c>
      <c r="C47" s="92" t="s">
        <v>119</v>
      </c>
      <c r="D47" s="92">
        <v>202404</v>
      </c>
      <c r="E47" s="92" t="s">
        <v>123</v>
      </c>
      <c r="F47" s="196" t="str">
        <f t="shared" si="1"/>
        <v>202404_Seguimiento, monitoreo y control de los procesos que se adelantan en el marco de la subcuenta</v>
      </c>
    </row>
    <row r="48" spans="2:6" ht="15" thickBot="1" x14ac:dyDescent="0.35">
      <c r="B48" s="94">
        <v>2024</v>
      </c>
      <c r="C48" s="95" t="s">
        <v>119</v>
      </c>
      <c r="D48" s="95">
        <v>202405</v>
      </c>
      <c r="E48" s="95" t="s">
        <v>90</v>
      </c>
      <c r="F48" s="197" t="str">
        <f t="shared" si="1"/>
        <v>202405_Defensa Judicial y Extrajudicial</v>
      </c>
    </row>
    <row r="49" spans="2:6" ht="15" thickBot="1" x14ac:dyDescent="0.35">
      <c r="B49" s="87">
        <v>2021</v>
      </c>
      <c r="C49" s="88" t="s">
        <v>124</v>
      </c>
      <c r="D49" s="205">
        <v>202101</v>
      </c>
      <c r="E49" s="88" t="s">
        <v>125</v>
      </c>
      <c r="F49" s="206" t="str">
        <f t="shared" ref="F49:F55" si="2">D49&amp;"_"&amp;E49</f>
        <v>202101_Estructuración de iniciativas de desarrollo productivo y/o ambiental para las subregiones PDET de Montes de María y Catatumbo, así como el fortalecimiento de tres (3) iniciativas para apoyo de los proyectos estructurados para Montes de María</v>
      </c>
    </row>
    <row r="50" spans="2:6" x14ac:dyDescent="0.3">
      <c r="B50" s="89">
        <v>2028</v>
      </c>
      <c r="C50" s="90" t="s">
        <v>126</v>
      </c>
      <c r="D50" s="90">
        <v>202801</v>
      </c>
      <c r="E50" s="90" t="s">
        <v>127</v>
      </c>
      <c r="F50" s="185" t="str">
        <f t="shared" si="2"/>
        <v>202801_Actualización y Formalización Catastral con enfoque multipropósito en municipios priorizados</v>
      </c>
    </row>
    <row r="51" spans="2:6" ht="15" thickBot="1" x14ac:dyDescent="0.35">
      <c r="B51" s="94">
        <v>2028</v>
      </c>
      <c r="C51" s="95" t="s">
        <v>126</v>
      </c>
      <c r="D51" s="95">
        <v>202802</v>
      </c>
      <c r="E51" s="95" t="s">
        <v>90</v>
      </c>
      <c r="F51" s="96" t="str">
        <f t="shared" si="2"/>
        <v>202802_Defensa Judicial y Extrajudicial</v>
      </c>
    </row>
    <row r="52" spans="2:6" x14ac:dyDescent="0.3">
      <c r="B52" s="80">
        <v>2037</v>
      </c>
      <c r="C52" s="81" t="s">
        <v>128</v>
      </c>
      <c r="D52" s="202">
        <v>203701</v>
      </c>
      <c r="E52" s="81" t="s">
        <v>129</v>
      </c>
      <c r="F52" s="190" t="str">
        <f t="shared" si="2"/>
        <v>203701_Implementación y consolidación del modelo participativo de reparaciones tempranas construido conjuntamente entre la UIA de la JEP y las victimas</v>
      </c>
    </row>
    <row r="53" spans="2:6" x14ac:dyDescent="0.3">
      <c r="B53" s="82">
        <v>2037</v>
      </c>
      <c r="C53" s="79" t="s">
        <v>128</v>
      </c>
      <c r="D53" s="203">
        <v>203702</v>
      </c>
      <c r="E53" s="79" t="s">
        <v>130</v>
      </c>
      <c r="F53" s="191" t="str">
        <f t="shared" si="2"/>
        <v>203702_Medidas de contribución a la reparación, restauración y TOAR</v>
      </c>
    </row>
    <row r="54" spans="2:6" ht="15" thickBot="1" x14ac:dyDescent="0.35">
      <c r="B54" s="83">
        <v>2037</v>
      </c>
      <c r="C54" s="84" t="s">
        <v>128</v>
      </c>
      <c r="D54" s="100">
        <v>203703</v>
      </c>
      <c r="E54" s="84" t="s">
        <v>90</v>
      </c>
      <c r="F54" s="192" t="str">
        <f t="shared" si="2"/>
        <v>203703_Defensa Judicial y Extrajudicial</v>
      </c>
    </row>
    <row r="55" spans="2:6" ht="15" thickBot="1" x14ac:dyDescent="0.35">
      <c r="B55" s="91">
        <v>2029</v>
      </c>
      <c r="C55" s="92" t="s">
        <v>131</v>
      </c>
      <c r="D55" s="92">
        <v>202901</v>
      </c>
      <c r="E55" s="92" t="s">
        <v>132</v>
      </c>
      <c r="F55" s="196" t="str">
        <f t="shared" si="2"/>
        <v>202901_Actualización y Formación catastral con enfoque multipropósito en municipios​
PDET</v>
      </c>
    </row>
    <row r="56" spans="2:6" x14ac:dyDescent="0.3">
      <c r="B56" s="80">
        <v>2038</v>
      </c>
      <c r="C56" s="81" t="s">
        <v>133</v>
      </c>
      <c r="D56" s="81">
        <v>203801</v>
      </c>
      <c r="E56" s="81" t="s">
        <v>134</v>
      </c>
      <c r="F56" s="190" t="str">
        <f t="shared" ref="F56:F57" si="3">D56&amp;"_"&amp;E56</f>
        <v>203801_Proyectos Integrales de Desarrollo Agropecuario y Rural - PIDAR</v>
      </c>
    </row>
    <row r="57" spans="2:6" x14ac:dyDescent="0.3">
      <c r="B57" s="82">
        <v>2038</v>
      </c>
      <c r="C57" s="79" t="s">
        <v>133</v>
      </c>
      <c r="D57" s="79">
        <v>203802</v>
      </c>
      <c r="E57" s="79" t="s">
        <v>135</v>
      </c>
      <c r="F57" s="191" t="str">
        <f t="shared" si="3"/>
        <v>203802_Servicio Público de Extensión Agropecuaria</v>
      </c>
    </row>
    <row r="58" spans="2:6" x14ac:dyDescent="0.3">
      <c r="B58" s="82">
        <v>2038</v>
      </c>
      <c r="C58" s="79" t="s">
        <v>133</v>
      </c>
      <c r="D58" s="79">
        <v>203803</v>
      </c>
      <c r="E58" s="79" t="s">
        <v>136</v>
      </c>
      <c r="F58" s="191" t="str">
        <f t="shared" ref="F58:F60" si="4">D58&amp;"_"&amp;E58</f>
        <v>203803_Proyectos de Adecuación de Tierras - FONAT</v>
      </c>
    </row>
    <row r="59" spans="2:6" x14ac:dyDescent="0.3">
      <c r="B59" s="82">
        <v>2038</v>
      </c>
      <c r="C59" s="79" t="s">
        <v>133</v>
      </c>
      <c r="D59" s="79">
        <v>203804</v>
      </c>
      <c r="E59" s="79" t="s">
        <v>137</v>
      </c>
      <c r="F59" s="191" t="str">
        <f t="shared" si="4"/>
        <v>203804_Comercialización especializada y de negocios rurales</v>
      </c>
    </row>
    <row r="60" spans="2:6" ht="15" thickBot="1" x14ac:dyDescent="0.35">
      <c r="B60" s="83">
        <v>2038</v>
      </c>
      <c r="C60" s="84" t="s">
        <v>133</v>
      </c>
      <c r="D60" s="84">
        <v>203805</v>
      </c>
      <c r="E60" s="84" t="s">
        <v>90</v>
      </c>
      <c r="F60" s="192" t="str">
        <f t="shared" si="4"/>
        <v>203805_Defensa Judicial y Extrajudicial</v>
      </c>
    </row>
  </sheetData>
  <conditionalFormatting sqref="D2:D21 D23:D32 D36:D38">
    <cfRule type="duplicateValues" dxfId="10" priority="24"/>
  </conditionalFormatting>
  <conditionalFormatting sqref="D43">
    <cfRule type="duplicateValues" dxfId="9" priority="6"/>
  </conditionalFormatting>
  <conditionalFormatting sqref="D44:D48">
    <cfRule type="duplicateValues" dxfId="8" priority="41"/>
  </conditionalFormatting>
  <conditionalFormatting sqref="D49">
    <cfRule type="duplicateValues" dxfId="7" priority="4"/>
  </conditionalFormatting>
  <conditionalFormatting sqref="D50">
    <cfRule type="duplicateValues" dxfId="6" priority="3"/>
  </conditionalFormatting>
  <conditionalFormatting sqref="D52:D54">
    <cfRule type="duplicateValues" dxfId="5" priority="2"/>
  </conditionalFormatting>
  <conditionalFormatting sqref="F2:F60">
    <cfRule type="duplicateValues" dxfId="4" priority="42"/>
    <cfRule type="duplicateValues" dxfId="3" priority="43"/>
    <cfRule type="duplicateValues" dxfId="2" priority="44"/>
    <cfRule type="duplicateValues" dxfId="1" priority="45"/>
    <cfRule type="duplicateValues" dxfId="0" priority="4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FE4A-4041-4725-AFE3-9A994CB30642}">
  <sheetPr>
    <pageSetUpPr fitToPage="1"/>
  </sheetPr>
  <dimension ref="B1:W61"/>
  <sheetViews>
    <sheetView tabSelected="1" zoomScaleNormal="100" zoomScaleSheetLayoutView="100" workbookViewId="0">
      <selection activeCell="C10" sqref="C10:G10"/>
    </sheetView>
  </sheetViews>
  <sheetFormatPr baseColWidth="10" defaultColWidth="11.44140625" defaultRowHeight="10.199999999999999" x14ac:dyDescent="0.2"/>
  <cols>
    <col min="1" max="1" width="4.5546875" style="107" customWidth="1"/>
    <col min="2" max="2" width="3.21875" style="107" customWidth="1"/>
    <col min="3" max="3" width="5.5546875" style="107" customWidth="1"/>
    <col min="4" max="4" width="6.21875" style="107" customWidth="1"/>
    <col min="5" max="5" width="7.77734375" style="107" customWidth="1"/>
    <col min="6" max="6" width="5.21875" style="107" customWidth="1"/>
    <col min="7" max="7" width="12.21875" style="107" customWidth="1"/>
    <col min="8" max="8" width="7.21875" style="107" customWidth="1"/>
    <col min="9" max="9" width="6.44140625" style="107" customWidth="1"/>
    <col min="10" max="10" width="10.5546875" style="107" customWidth="1"/>
    <col min="11" max="11" width="8.44140625" style="107" customWidth="1"/>
    <col min="12" max="12" width="11.5546875" style="107" customWidth="1"/>
    <col min="13" max="13" width="2.44140625" style="107" customWidth="1"/>
    <col min="14" max="14" width="10.77734375" style="107" customWidth="1"/>
    <col min="15" max="15" width="7.21875" style="107" customWidth="1"/>
    <col min="16" max="16" width="2.44140625" style="107" customWidth="1"/>
    <col min="17" max="17" width="10.21875" style="107" customWidth="1"/>
    <col min="18" max="18" width="7.5546875" style="107" customWidth="1"/>
    <col min="19" max="20" width="2.5546875" style="107" customWidth="1"/>
    <col min="21" max="16384" width="11.44140625" style="107"/>
  </cols>
  <sheetData>
    <row r="1" spans="2:23" ht="20.100000000000001" customHeight="1" x14ac:dyDescent="0.2">
      <c r="B1" s="402"/>
      <c r="C1" s="403"/>
      <c r="D1" s="403"/>
      <c r="E1" s="403"/>
      <c r="F1" s="403"/>
      <c r="G1" s="404"/>
      <c r="H1" s="396" t="s">
        <v>138</v>
      </c>
      <c r="I1" s="397"/>
      <c r="J1" s="397"/>
      <c r="K1" s="397"/>
      <c r="L1" s="397"/>
      <c r="M1" s="414" t="s">
        <v>139</v>
      </c>
      <c r="N1" s="415"/>
      <c r="O1" s="415"/>
      <c r="P1" s="415"/>
      <c r="Q1" s="415"/>
      <c r="R1" s="415"/>
      <c r="S1" s="416"/>
    </row>
    <row r="2" spans="2:23" s="108" customFormat="1" ht="20.100000000000001" customHeight="1" x14ac:dyDescent="0.2">
      <c r="B2" s="405"/>
      <c r="C2" s="406"/>
      <c r="D2" s="406"/>
      <c r="E2" s="406"/>
      <c r="F2" s="406"/>
      <c r="G2" s="407"/>
      <c r="H2" s="398"/>
      <c r="I2" s="399"/>
      <c r="J2" s="399"/>
      <c r="K2" s="399"/>
      <c r="L2" s="399"/>
      <c r="M2" s="393" t="s">
        <v>140</v>
      </c>
      <c r="N2" s="394"/>
      <c r="O2" s="394"/>
      <c r="P2" s="394"/>
      <c r="Q2" s="394"/>
      <c r="R2" s="394"/>
      <c r="S2" s="395"/>
      <c r="T2" s="107"/>
      <c r="U2" s="107"/>
      <c r="V2" s="107"/>
      <c r="W2" s="107"/>
    </row>
    <row r="3" spans="2:23" s="108" customFormat="1" ht="20.100000000000001" customHeight="1" x14ac:dyDescent="0.2">
      <c r="B3" s="408"/>
      <c r="C3" s="409"/>
      <c r="D3" s="409"/>
      <c r="E3" s="409"/>
      <c r="F3" s="409"/>
      <c r="G3" s="410"/>
      <c r="H3" s="400"/>
      <c r="I3" s="401"/>
      <c r="J3" s="401"/>
      <c r="K3" s="401"/>
      <c r="L3" s="401"/>
      <c r="M3" s="411" t="s">
        <v>141</v>
      </c>
      <c r="N3" s="412"/>
      <c r="O3" s="412"/>
      <c r="P3" s="412"/>
      <c r="Q3" s="412"/>
      <c r="R3" s="412"/>
      <c r="S3" s="413"/>
      <c r="T3" s="107"/>
      <c r="U3" s="107"/>
      <c r="V3" s="107"/>
      <c r="W3" s="107"/>
    </row>
    <row r="4" spans="2:23" s="108" customFormat="1" ht="8.25" customHeight="1" x14ac:dyDescent="0.2">
      <c r="B4" s="109"/>
      <c r="C4" s="109"/>
      <c r="D4" s="109"/>
      <c r="E4" s="109"/>
      <c r="F4" s="109"/>
      <c r="G4" s="109"/>
      <c r="H4" s="109"/>
      <c r="I4" s="109"/>
      <c r="J4" s="110"/>
      <c r="K4" s="110"/>
      <c r="L4" s="110"/>
      <c r="M4" s="110"/>
      <c r="N4" s="110"/>
      <c r="O4" s="110"/>
      <c r="P4" s="110"/>
      <c r="Q4" s="110"/>
      <c r="R4" s="110"/>
      <c r="S4" s="110"/>
      <c r="T4" s="107"/>
      <c r="U4" s="107"/>
      <c r="V4" s="107"/>
      <c r="W4" s="107"/>
    </row>
    <row r="5" spans="2:23" s="111" customFormat="1" ht="15" customHeight="1" x14ac:dyDescent="0.2">
      <c r="B5" s="113"/>
      <c r="C5" s="389" t="s">
        <v>142</v>
      </c>
      <c r="D5" s="389"/>
      <c r="E5" s="389"/>
      <c r="F5" s="389"/>
      <c r="G5" s="389"/>
      <c r="H5" s="389"/>
      <c r="I5" s="388" t="s">
        <v>106</v>
      </c>
      <c r="J5" s="388"/>
      <c r="K5" s="388"/>
      <c r="L5" s="388"/>
      <c r="M5" s="388"/>
      <c r="N5" s="388"/>
      <c r="O5" s="388"/>
      <c r="P5" s="388"/>
      <c r="Q5" s="388"/>
      <c r="R5" s="388"/>
      <c r="S5" s="114"/>
      <c r="T5" s="107"/>
      <c r="U5" s="107"/>
      <c r="V5" s="107"/>
      <c r="W5" s="107"/>
    </row>
    <row r="6" spans="2:23" s="111" customFormat="1" ht="7.5" customHeight="1" x14ac:dyDescent="0.2">
      <c r="B6" s="115"/>
      <c r="C6" s="116"/>
      <c r="D6" s="116"/>
      <c r="E6" s="116"/>
      <c r="F6" s="116"/>
      <c r="G6" s="116"/>
      <c r="H6" s="116"/>
      <c r="I6" s="117"/>
      <c r="J6" s="117"/>
      <c r="K6" s="117"/>
      <c r="L6" s="117"/>
      <c r="M6" s="117"/>
      <c r="N6" s="117"/>
      <c r="O6" s="117"/>
      <c r="P6" s="117"/>
      <c r="Q6" s="117"/>
      <c r="R6" s="117"/>
      <c r="S6" s="118"/>
      <c r="T6" s="107"/>
      <c r="U6" s="107"/>
      <c r="V6" s="107"/>
      <c r="W6" s="107"/>
    </row>
    <row r="7" spans="2:23" s="111" customFormat="1" ht="11.25" customHeight="1" x14ac:dyDescent="0.2">
      <c r="B7" s="115"/>
      <c r="C7" s="356" t="s">
        <v>143</v>
      </c>
      <c r="D7" s="356"/>
      <c r="E7" s="356"/>
      <c r="F7" s="356"/>
      <c r="G7" s="356"/>
      <c r="H7" s="356"/>
      <c r="I7" s="391"/>
      <c r="J7" s="391"/>
      <c r="K7" s="117"/>
      <c r="L7" s="117"/>
      <c r="M7" s="117"/>
      <c r="N7" s="117"/>
      <c r="O7" s="117"/>
      <c r="P7" s="117"/>
      <c r="Q7" s="117"/>
      <c r="R7" s="117"/>
      <c r="S7" s="118"/>
      <c r="T7" s="107"/>
      <c r="U7" s="107"/>
      <c r="V7" s="107"/>
      <c r="W7" s="107"/>
    </row>
    <row r="8" spans="2:23" s="111" customFormat="1" ht="7.5" customHeight="1" x14ac:dyDescent="0.2">
      <c r="B8" s="119"/>
      <c r="C8" s="120"/>
      <c r="D8" s="120"/>
      <c r="E8" s="120"/>
      <c r="F8" s="120"/>
      <c r="G8" s="120"/>
      <c r="H8" s="120"/>
      <c r="I8" s="121"/>
      <c r="J8" s="121"/>
      <c r="K8" s="121"/>
      <c r="L8" s="121"/>
      <c r="M8" s="121"/>
      <c r="N8" s="121"/>
      <c r="O8" s="121"/>
      <c r="P8" s="121"/>
      <c r="Q8" s="121"/>
      <c r="R8" s="121"/>
      <c r="S8" s="122"/>
      <c r="T8" s="107"/>
      <c r="U8" s="107"/>
      <c r="V8" s="107"/>
      <c r="W8" s="107"/>
    </row>
    <row r="9" spans="2:23" ht="15.75" customHeight="1" x14ac:dyDescent="0.2">
      <c r="B9" s="392" t="s">
        <v>144</v>
      </c>
      <c r="C9" s="392"/>
      <c r="D9" s="392"/>
      <c r="E9" s="392"/>
      <c r="F9" s="392"/>
      <c r="G9" s="392"/>
      <c r="H9" s="392"/>
      <c r="I9" s="392"/>
      <c r="J9" s="392"/>
      <c r="K9" s="392"/>
      <c r="L9" s="392"/>
      <c r="M9" s="392"/>
      <c r="N9" s="392"/>
      <c r="O9" s="392"/>
      <c r="P9" s="392"/>
      <c r="Q9" s="392"/>
      <c r="R9" s="392"/>
      <c r="S9" s="392"/>
    </row>
    <row r="10" spans="2:23" s="111" customFormat="1" ht="21" customHeight="1" x14ac:dyDescent="0.2">
      <c r="B10" s="123"/>
      <c r="C10" s="389" t="s">
        <v>145</v>
      </c>
      <c r="D10" s="389"/>
      <c r="E10" s="389"/>
      <c r="F10" s="389"/>
      <c r="G10" s="389"/>
      <c r="H10" s="124"/>
      <c r="I10" s="390" t="s">
        <v>16</v>
      </c>
      <c r="J10" s="390"/>
      <c r="K10" s="124"/>
      <c r="L10" s="390" t="s">
        <v>146</v>
      </c>
      <c r="M10" s="390"/>
      <c r="N10" s="390"/>
      <c r="O10" s="125"/>
      <c r="P10" s="390" t="s">
        <v>17</v>
      </c>
      <c r="Q10" s="390"/>
      <c r="R10" s="390"/>
      <c r="S10" s="126"/>
      <c r="T10" s="107"/>
      <c r="U10" s="107"/>
      <c r="V10" s="107"/>
      <c r="W10" s="107"/>
    </row>
    <row r="11" spans="2:23" s="111" customFormat="1" ht="18.75" customHeight="1" x14ac:dyDescent="0.2">
      <c r="B11" s="127"/>
      <c r="C11" s="379"/>
      <c r="D11" s="379"/>
      <c r="E11" s="379"/>
      <c r="F11" s="379"/>
      <c r="G11" s="379"/>
      <c r="H11" s="129"/>
      <c r="I11" s="130"/>
      <c r="J11" s="131"/>
      <c r="K11" s="129"/>
      <c r="L11" s="130"/>
      <c r="M11" s="132"/>
      <c r="N11" s="130"/>
      <c r="O11" s="129"/>
      <c r="P11" s="366"/>
      <c r="Q11" s="366"/>
      <c r="R11" s="366"/>
      <c r="S11" s="133"/>
      <c r="T11" s="107"/>
      <c r="U11" s="107"/>
      <c r="V11" s="107"/>
      <c r="W11" s="107"/>
    </row>
    <row r="12" spans="2:23" s="111" customFormat="1" ht="12" customHeight="1" x14ac:dyDescent="0.2">
      <c r="B12" s="377"/>
      <c r="C12" s="356"/>
      <c r="D12" s="356"/>
      <c r="E12" s="356"/>
      <c r="F12" s="356"/>
      <c r="G12" s="356"/>
      <c r="H12" s="356"/>
      <c r="I12" s="356"/>
      <c r="J12" s="356"/>
      <c r="K12" s="356"/>
      <c r="L12" s="356"/>
      <c r="M12" s="356"/>
      <c r="N12" s="356"/>
      <c r="O12" s="356"/>
      <c r="P12" s="356"/>
      <c r="Q12" s="356"/>
      <c r="R12" s="356"/>
      <c r="S12" s="378"/>
      <c r="T12" s="107"/>
      <c r="U12" s="107"/>
      <c r="V12" s="107"/>
      <c r="W12" s="107"/>
    </row>
    <row r="13" spans="2:23" s="111" customFormat="1" ht="33" customHeight="1" x14ac:dyDescent="0.2">
      <c r="B13" s="135"/>
      <c r="C13" s="136"/>
      <c r="D13" s="136"/>
      <c r="E13" s="365" t="s">
        <v>147</v>
      </c>
      <c r="F13" s="365"/>
      <c r="G13" s="365"/>
      <c r="H13" s="137"/>
      <c r="I13" s="365" t="s">
        <v>148</v>
      </c>
      <c r="J13" s="365"/>
      <c r="K13" s="365"/>
      <c r="L13" s="138"/>
      <c r="M13" s="376" t="s">
        <v>149</v>
      </c>
      <c r="N13" s="376"/>
      <c r="O13" s="376"/>
      <c r="P13" s="376"/>
      <c r="Q13" s="376"/>
      <c r="S13" s="139"/>
      <c r="T13" s="107"/>
      <c r="U13" s="107"/>
      <c r="V13" s="107"/>
      <c r="W13" s="107"/>
    </row>
    <row r="14" spans="2:23" s="111" customFormat="1" ht="16.5" customHeight="1" x14ac:dyDescent="0.2">
      <c r="B14" s="140"/>
      <c r="C14" s="141"/>
      <c r="D14" s="141"/>
      <c r="E14" s="366"/>
      <c r="F14" s="366"/>
      <c r="G14" s="366"/>
      <c r="H14" s="142"/>
      <c r="I14" s="366"/>
      <c r="J14" s="366"/>
      <c r="K14" s="366"/>
      <c r="L14" s="142"/>
      <c r="M14" s="366"/>
      <c r="N14" s="366"/>
      <c r="O14" s="366"/>
      <c r="P14" s="366"/>
      <c r="Q14" s="366"/>
      <c r="S14" s="143"/>
      <c r="T14" s="107"/>
      <c r="U14" s="107"/>
      <c r="V14" s="107"/>
      <c r="W14" s="107"/>
    </row>
    <row r="15" spans="2:23" s="111" customFormat="1" ht="9.75" customHeight="1" x14ac:dyDescent="0.2">
      <c r="B15" s="144"/>
      <c r="C15" s="145"/>
      <c r="D15" s="145"/>
      <c r="E15" s="145"/>
      <c r="F15" s="146"/>
      <c r="G15" s="145"/>
      <c r="H15" s="145"/>
      <c r="I15" s="145"/>
      <c r="J15" s="145"/>
      <c r="K15" s="145"/>
      <c r="L15" s="145"/>
      <c r="M15" s="145"/>
      <c r="N15" s="145"/>
      <c r="O15" s="145"/>
      <c r="P15" s="145"/>
      <c r="Q15" s="145"/>
      <c r="R15" s="145"/>
      <c r="S15" s="147"/>
      <c r="T15" s="107"/>
      <c r="U15" s="107"/>
      <c r="V15" s="107"/>
      <c r="W15" s="107"/>
    </row>
    <row r="16" spans="2:23" ht="31.5" customHeight="1" x14ac:dyDescent="0.2">
      <c r="B16" s="363" t="s">
        <v>150</v>
      </c>
      <c r="C16" s="363"/>
      <c r="D16" s="363"/>
      <c r="E16" s="363"/>
      <c r="F16" s="363"/>
      <c r="G16" s="363"/>
      <c r="H16" s="363"/>
      <c r="I16" s="363"/>
      <c r="J16" s="363"/>
      <c r="K16" s="363"/>
      <c r="L16" s="363"/>
      <c r="M16" s="363"/>
      <c r="N16" s="363"/>
      <c r="O16" s="363"/>
      <c r="P16" s="363"/>
      <c r="Q16" s="363"/>
      <c r="R16" s="363"/>
      <c r="S16" s="363"/>
    </row>
    <row r="17" spans="2:19" ht="71.25" customHeight="1" x14ac:dyDescent="0.2">
      <c r="B17" s="367"/>
      <c r="C17" s="368"/>
      <c r="D17" s="368"/>
      <c r="E17" s="368"/>
      <c r="F17" s="368"/>
      <c r="G17" s="368"/>
      <c r="H17" s="368"/>
      <c r="I17" s="368"/>
      <c r="J17" s="368"/>
      <c r="K17" s="368"/>
      <c r="L17" s="368"/>
      <c r="M17" s="368"/>
      <c r="N17" s="368"/>
      <c r="O17" s="368"/>
      <c r="P17" s="368"/>
      <c r="Q17" s="368"/>
      <c r="R17" s="368"/>
      <c r="S17" s="369"/>
    </row>
    <row r="18" spans="2:19" ht="15.75" customHeight="1" x14ac:dyDescent="0.2">
      <c r="B18" s="363" t="s">
        <v>151</v>
      </c>
      <c r="C18" s="363"/>
      <c r="D18" s="363"/>
      <c r="E18" s="363"/>
      <c r="F18" s="363"/>
      <c r="G18" s="363"/>
      <c r="H18" s="363"/>
      <c r="I18" s="363"/>
      <c r="J18" s="363"/>
      <c r="K18" s="363"/>
      <c r="L18" s="363"/>
      <c r="M18" s="363"/>
      <c r="N18" s="363"/>
      <c r="O18" s="363"/>
      <c r="P18" s="363"/>
      <c r="Q18" s="363"/>
      <c r="R18" s="363"/>
      <c r="S18" s="363"/>
    </row>
    <row r="19" spans="2:19" ht="6.75" customHeight="1" x14ac:dyDescent="0.2">
      <c r="B19" s="148"/>
      <c r="C19" s="149"/>
      <c r="D19" s="149"/>
      <c r="E19" s="149"/>
      <c r="F19" s="149"/>
      <c r="G19" s="149"/>
      <c r="H19" s="150"/>
      <c r="I19" s="150"/>
      <c r="J19" s="150"/>
      <c r="K19" s="151"/>
      <c r="L19" s="151"/>
      <c r="S19" s="152"/>
    </row>
    <row r="20" spans="2:19" ht="19.5" customHeight="1" x14ac:dyDescent="0.2">
      <c r="B20" s="148"/>
      <c r="C20" s="375" t="s">
        <v>152</v>
      </c>
      <c r="D20" s="375"/>
      <c r="E20" s="375"/>
      <c r="F20" s="375"/>
      <c r="G20" s="375"/>
      <c r="H20" s="150"/>
      <c r="I20" s="150"/>
      <c r="J20" s="150"/>
      <c r="K20" s="151"/>
      <c r="L20" s="151"/>
      <c r="S20" s="152"/>
    </row>
    <row r="21" spans="2:19" ht="28.5" customHeight="1" x14ac:dyDescent="0.2">
      <c r="B21" s="153"/>
      <c r="C21" s="373" t="s">
        <v>153</v>
      </c>
      <c r="D21" s="373"/>
      <c r="E21" s="373"/>
      <c r="F21" s="155"/>
      <c r="G21" s="374" t="s">
        <v>154</v>
      </c>
      <c r="H21" s="374"/>
      <c r="I21" s="374"/>
      <c r="J21" s="374"/>
      <c r="K21" s="157"/>
      <c r="L21" s="157" t="s">
        <v>155</v>
      </c>
      <c r="M21" s="157"/>
      <c r="N21" s="370" t="s">
        <v>156</v>
      </c>
      <c r="O21" s="370"/>
      <c r="P21" s="157"/>
      <c r="Q21" s="372" t="s">
        <v>157</v>
      </c>
      <c r="R21" s="372"/>
      <c r="S21" s="152"/>
    </row>
    <row r="22" spans="2:19" ht="15" customHeight="1" x14ac:dyDescent="0.2">
      <c r="B22" s="153"/>
      <c r="C22" s="128"/>
      <c r="D22" s="128"/>
      <c r="E22" s="128"/>
      <c r="F22" s="158"/>
      <c r="G22" s="159"/>
      <c r="H22" s="364"/>
      <c r="I22" s="364"/>
      <c r="J22" s="364"/>
      <c r="L22" s="159"/>
      <c r="M22" s="160"/>
      <c r="N22" s="357"/>
      <c r="O22" s="357"/>
      <c r="P22" s="161"/>
      <c r="Q22" s="371"/>
      <c r="R22" s="371"/>
      <c r="S22" s="152"/>
    </row>
    <row r="23" spans="2:19" ht="15" customHeight="1" x14ac:dyDescent="0.2">
      <c r="B23" s="153"/>
      <c r="C23" s="128"/>
      <c r="D23" s="128"/>
      <c r="E23" s="128"/>
      <c r="F23" s="158"/>
      <c r="G23" s="162"/>
      <c r="H23" s="354"/>
      <c r="I23" s="354"/>
      <c r="J23" s="354"/>
      <c r="L23" s="159"/>
      <c r="M23" s="160"/>
      <c r="N23" s="355"/>
      <c r="O23" s="355"/>
      <c r="P23" s="161"/>
      <c r="Q23" s="353"/>
      <c r="R23" s="353"/>
      <c r="S23" s="152"/>
    </row>
    <row r="24" spans="2:19" ht="15" customHeight="1" x14ac:dyDescent="0.2">
      <c r="B24" s="153"/>
      <c r="C24" s="128"/>
      <c r="D24" s="128"/>
      <c r="E24" s="128"/>
      <c r="F24" s="158"/>
      <c r="G24" s="162"/>
      <c r="H24" s="354"/>
      <c r="I24" s="354"/>
      <c r="J24" s="354"/>
      <c r="L24" s="159"/>
      <c r="M24" s="160"/>
      <c r="N24" s="355"/>
      <c r="O24" s="355"/>
      <c r="P24" s="161"/>
      <c r="Q24" s="353"/>
      <c r="R24" s="353"/>
      <c r="S24" s="152"/>
    </row>
    <row r="25" spans="2:19" ht="14.25" customHeight="1" x14ac:dyDescent="0.2">
      <c r="B25" s="153"/>
      <c r="C25" s="128"/>
      <c r="D25" s="128"/>
      <c r="E25" s="128"/>
      <c r="F25" s="158"/>
      <c r="G25" s="162"/>
      <c r="H25" s="354"/>
      <c r="I25" s="354"/>
      <c r="J25" s="354"/>
      <c r="L25" s="159"/>
      <c r="M25" s="160"/>
      <c r="N25" s="355"/>
      <c r="O25" s="355"/>
      <c r="P25" s="161"/>
      <c r="Q25" s="353"/>
      <c r="R25" s="353"/>
      <c r="S25" s="152"/>
    </row>
    <row r="26" spans="2:19" ht="14.25" customHeight="1" x14ac:dyDescent="0.2">
      <c r="B26" s="153"/>
      <c r="C26" s="128"/>
      <c r="D26" s="128"/>
      <c r="E26" s="128"/>
      <c r="F26" s="158"/>
      <c r="G26" s="162"/>
      <c r="H26" s="354"/>
      <c r="I26" s="354"/>
      <c r="J26" s="354"/>
      <c r="L26" s="159"/>
      <c r="M26" s="160"/>
      <c r="N26" s="355"/>
      <c r="O26" s="355"/>
      <c r="P26" s="161"/>
      <c r="Q26" s="353"/>
      <c r="R26" s="353"/>
      <c r="S26" s="152"/>
    </row>
    <row r="27" spans="2:19" ht="15" customHeight="1" x14ac:dyDescent="0.2">
      <c r="B27" s="153"/>
      <c r="C27" s="155"/>
      <c r="D27" s="155"/>
      <c r="E27" s="155"/>
      <c r="F27" s="155"/>
      <c r="G27" s="155"/>
      <c r="H27" s="155"/>
      <c r="I27" s="155"/>
      <c r="J27" s="155"/>
      <c r="K27" s="155"/>
      <c r="M27" s="155"/>
      <c r="N27" s="387" t="s">
        <v>158</v>
      </c>
      <c r="O27" s="387"/>
      <c r="P27" s="161"/>
      <c r="Q27" s="386">
        <f>SUM(Q22:R26)</f>
        <v>0</v>
      </c>
      <c r="R27" s="386"/>
      <c r="S27" s="152"/>
    </row>
    <row r="28" spans="2:19" ht="4.5" customHeight="1" x14ac:dyDescent="0.2">
      <c r="B28" s="163"/>
      <c r="C28" s="164"/>
      <c r="D28" s="164"/>
      <c r="E28" s="164"/>
      <c r="F28" s="164"/>
      <c r="G28" s="164"/>
      <c r="H28" s="164"/>
      <c r="I28" s="164"/>
      <c r="J28" s="165"/>
      <c r="K28" s="166"/>
      <c r="L28" s="166"/>
      <c r="M28" s="166"/>
      <c r="N28" s="166"/>
      <c r="O28" s="166"/>
      <c r="P28" s="166"/>
      <c r="Q28" s="166"/>
      <c r="R28" s="166"/>
      <c r="S28" s="133"/>
    </row>
    <row r="29" spans="2:19" ht="15.75" customHeight="1" x14ac:dyDescent="0.2">
      <c r="B29" s="363" t="s">
        <v>159</v>
      </c>
      <c r="C29" s="363"/>
      <c r="D29" s="363"/>
      <c r="E29" s="363"/>
      <c r="F29" s="363"/>
      <c r="G29" s="363"/>
      <c r="H29" s="363"/>
      <c r="I29" s="363"/>
      <c r="J29" s="363"/>
      <c r="K29" s="363"/>
      <c r="L29" s="363"/>
      <c r="M29" s="363"/>
      <c r="N29" s="363"/>
      <c r="O29" s="363"/>
      <c r="P29" s="363"/>
      <c r="Q29" s="363"/>
      <c r="R29" s="363"/>
      <c r="S29" s="363"/>
    </row>
    <row r="30" spans="2:19" ht="6.75" customHeight="1" x14ac:dyDescent="0.2">
      <c r="B30" s="115"/>
      <c r="C30" s="149"/>
      <c r="D30" s="149"/>
      <c r="E30" s="149"/>
      <c r="F30" s="149"/>
      <c r="G30" s="149"/>
      <c r="H30" s="150"/>
      <c r="I30" s="150"/>
      <c r="J30" s="150"/>
      <c r="K30" s="151"/>
      <c r="L30" s="151"/>
      <c r="S30" s="152"/>
    </row>
    <row r="31" spans="2:19" ht="15.75" customHeight="1" x14ac:dyDescent="0.2">
      <c r="B31" s="127"/>
      <c r="C31" s="385" t="s">
        <v>160</v>
      </c>
      <c r="D31" s="385"/>
      <c r="E31" s="385"/>
      <c r="F31" s="385"/>
      <c r="G31" s="385"/>
      <c r="H31" s="150"/>
      <c r="I31" s="150"/>
      <c r="J31" s="150"/>
      <c r="K31" s="151"/>
      <c r="L31" s="151"/>
      <c r="S31" s="152"/>
    </row>
    <row r="32" spans="2:19" ht="15.75" customHeight="1" x14ac:dyDescent="0.2">
      <c r="B32" s="127"/>
      <c r="C32" s="373" t="s">
        <v>153</v>
      </c>
      <c r="D32" s="373"/>
      <c r="E32" s="373"/>
      <c r="F32" s="164"/>
      <c r="G32" s="356" t="s">
        <v>161</v>
      </c>
      <c r="H32" s="356"/>
      <c r="I32" s="356"/>
      <c r="J32" s="150"/>
      <c r="K32" s="383" t="s">
        <v>162</v>
      </c>
      <c r="L32" s="383"/>
      <c r="M32" s="383"/>
      <c r="N32" s="383"/>
      <c r="O32" s="383"/>
      <c r="Q32" s="372" t="s">
        <v>157</v>
      </c>
      <c r="R32" s="372"/>
      <c r="S32" s="152"/>
    </row>
    <row r="33" spans="2:19" ht="15.75" customHeight="1" x14ac:dyDescent="0.2">
      <c r="B33" s="127"/>
      <c r="C33" s="128"/>
      <c r="D33" s="128"/>
      <c r="E33" s="128"/>
      <c r="F33" s="164"/>
      <c r="G33" s="357"/>
      <c r="H33" s="357"/>
      <c r="I33" s="357"/>
      <c r="J33" s="150"/>
      <c r="K33" s="384"/>
      <c r="L33" s="384"/>
      <c r="M33" s="384"/>
      <c r="N33" s="384"/>
      <c r="O33" s="384"/>
      <c r="Q33" s="371"/>
      <c r="R33" s="371"/>
      <c r="S33" s="152"/>
    </row>
    <row r="34" spans="2:19" ht="15.75" customHeight="1" x14ac:dyDescent="0.2">
      <c r="B34" s="134"/>
      <c r="C34" s="128"/>
      <c r="D34" s="128"/>
      <c r="E34" s="128"/>
      <c r="F34" s="149"/>
      <c r="G34" s="357"/>
      <c r="H34" s="357"/>
      <c r="I34" s="357"/>
      <c r="J34" s="150"/>
      <c r="K34" s="384"/>
      <c r="L34" s="384"/>
      <c r="M34" s="384"/>
      <c r="N34" s="384"/>
      <c r="O34" s="384"/>
      <c r="Q34" s="371"/>
      <c r="R34" s="371"/>
      <c r="S34" s="152"/>
    </row>
    <row r="35" spans="2:19" ht="15.75" customHeight="1" x14ac:dyDescent="0.2">
      <c r="B35" s="134"/>
      <c r="C35" s="128"/>
      <c r="D35" s="128"/>
      <c r="E35" s="128"/>
      <c r="F35" s="149"/>
      <c r="G35" s="357"/>
      <c r="H35" s="357"/>
      <c r="I35" s="357"/>
      <c r="J35" s="150"/>
      <c r="K35" s="384"/>
      <c r="L35" s="384"/>
      <c r="M35" s="384"/>
      <c r="N35" s="384"/>
      <c r="O35" s="384"/>
      <c r="Q35" s="371"/>
      <c r="R35" s="371"/>
      <c r="S35" s="152"/>
    </row>
    <row r="36" spans="2:19" ht="15.75" customHeight="1" x14ac:dyDescent="0.2">
      <c r="B36" s="127"/>
      <c r="C36" s="128"/>
      <c r="D36" s="128"/>
      <c r="E36" s="128"/>
      <c r="F36" s="164"/>
      <c r="G36" s="357"/>
      <c r="H36" s="357"/>
      <c r="I36" s="357"/>
      <c r="J36" s="150"/>
      <c r="K36" s="384"/>
      <c r="L36" s="384"/>
      <c r="M36" s="384"/>
      <c r="N36" s="384"/>
      <c r="O36" s="384"/>
      <c r="Q36" s="371"/>
      <c r="R36" s="371"/>
      <c r="S36" s="152"/>
    </row>
    <row r="37" spans="2:19" ht="15.75" customHeight="1" x14ac:dyDescent="0.2">
      <c r="B37" s="134"/>
      <c r="C37" s="128"/>
      <c r="D37" s="128"/>
      <c r="E37" s="128"/>
      <c r="F37" s="149"/>
      <c r="G37" s="357"/>
      <c r="H37" s="357"/>
      <c r="I37" s="357"/>
      <c r="J37" s="150"/>
      <c r="K37" s="384"/>
      <c r="L37" s="384"/>
      <c r="M37" s="384"/>
      <c r="N37" s="384"/>
      <c r="O37" s="384"/>
      <c r="Q37" s="371"/>
      <c r="R37" s="371"/>
      <c r="S37" s="152"/>
    </row>
    <row r="38" spans="2:19" ht="15.75" customHeight="1" x14ac:dyDescent="0.2">
      <c r="B38" s="134"/>
      <c r="C38" s="117"/>
      <c r="D38" s="117"/>
      <c r="E38" s="117"/>
      <c r="F38" s="149"/>
      <c r="G38" s="149"/>
      <c r="H38" s="150"/>
      <c r="I38" s="150"/>
      <c r="J38" s="168"/>
      <c r="K38" s="380" t="s">
        <v>163</v>
      </c>
      <c r="L38" s="380"/>
      <c r="M38" s="380"/>
      <c r="N38" s="380"/>
      <c r="O38" s="380"/>
      <c r="Q38" s="358">
        <f>SUM(Q33:R37)</f>
        <v>0</v>
      </c>
      <c r="R38" s="358"/>
      <c r="S38" s="152"/>
    </row>
    <row r="39" spans="2:19" ht="15.75" customHeight="1" x14ac:dyDescent="0.2">
      <c r="B39" s="134"/>
      <c r="C39" s="117"/>
      <c r="D39" s="117"/>
      <c r="E39" s="117"/>
      <c r="F39" s="149"/>
      <c r="G39" s="149"/>
      <c r="H39" s="150"/>
      <c r="I39" s="150"/>
      <c r="J39" s="150"/>
      <c r="K39" s="151"/>
      <c r="L39" s="151"/>
      <c r="Q39" s="169"/>
      <c r="R39" s="169"/>
      <c r="S39" s="152"/>
    </row>
    <row r="40" spans="2:19" ht="15.75" customHeight="1" x14ac:dyDescent="0.2">
      <c r="B40" s="134"/>
      <c r="C40" s="117"/>
      <c r="D40" s="117"/>
      <c r="E40" s="117"/>
      <c r="F40" s="149"/>
      <c r="G40" s="154"/>
      <c r="H40" s="156"/>
      <c r="I40" s="156"/>
      <c r="J40" s="156"/>
      <c r="K40" s="167" t="s">
        <v>164</v>
      </c>
      <c r="L40" s="167"/>
      <c r="M40" s="170"/>
      <c r="N40" s="170"/>
      <c r="O40" s="170"/>
      <c r="Q40" s="358">
        <f>Q27+Q38</f>
        <v>0</v>
      </c>
      <c r="R40" s="358"/>
      <c r="S40" s="152"/>
    </row>
    <row r="41" spans="2:19" ht="9.75" customHeight="1" x14ac:dyDescent="0.2">
      <c r="B41" s="163"/>
      <c r="C41" s="164"/>
      <c r="D41" s="164"/>
      <c r="E41" s="164"/>
      <c r="F41" s="164"/>
      <c r="G41" s="164"/>
      <c r="H41" s="164"/>
      <c r="I41" s="164"/>
      <c r="J41" s="165"/>
      <c r="K41" s="166"/>
      <c r="L41" s="166"/>
      <c r="M41" s="166"/>
      <c r="N41" s="166"/>
      <c r="O41" s="166"/>
      <c r="P41" s="166"/>
      <c r="Q41" s="166"/>
      <c r="R41" s="166"/>
      <c r="S41" s="133"/>
    </row>
    <row r="42" spans="2:19" ht="15.75" customHeight="1" x14ac:dyDescent="0.2">
      <c r="B42" s="363" t="s">
        <v>165</v>
      </c>
      <c r="C42" s="363"/>
      <c r="D42" s="363"/>
      <c r="E42" s="363"/>
      <c r="F42" s="363"/>
      <c r="G42" s="363"/>
      <c r="H42" s="363"/>
      <c r="I42" s="363"/>
      <c r="J42" s="363"/>
      <c r="K42" s="363"/>
      <c r="L42" s="363"/>
      <c r="M42" s="363"/>
      <c r="N42" s="363"/>
      <c r="O42" s="363"/>
      <c r="P42" s="363"/>
      <c r="Q42" s="363"/>
      <c r="R42" s="363"/>
      <c r="S42" s="363"/>
    </row>
    <row r="43" spans="2:19" ht="9" customHeight="1" x14ac:dyDescent="0.2">
      <c r="B43" s="171"/>
      <c r="F43" s="172"/>
      <c r="G43" s="172"/>
      <c r="H43" s="172"/>
      <c r="K43" s="172"/>
      <c r="L43" s="172"/>
      <c r="M43" s="172"/>
      <c r="N43" s="172"/>
      <c r="O43" s="172"/>
      <c r="P43" s="172"/>
      <c r="Q43" s="172"/>
      <c r="R43" s="172"/>
      <c r="S43" s="173"/>
    </row>
    <row r="44" spans="2:19" ht="9" customHeight="1" x14ac:dyDescent="0.2">
      <c r="B44" s="171"/>
      <c r="C44" s="359"/>
      <c r="D44" s="359"/>
      <c r="E44" s="359"/>
      <c r="F44" s="359"/>
      <c r="G44" s="359"/>
      <c r="H44" s="359"/>
      <c r="I44" s="359"/>
      <c r="K44" s="381"/>
      <c r="L44" s="381"/>
      <c r="M44" s="381"/>
      <c r="N44" s="381"/>
      <c r="O44" s="381"/>
      <c r="P44" s="381"/>
      <c r="Q44" s="381"/>
      <c r="R44" s="381"/>
      <c r="S44" s="173"/>
    </row>
    <row r="45" spans="2:19" ht="9" customHeight="1" x14ac:dyDescent="0.2">
      <c r="B45" s="171"/>
      <c r="C45" s="359"/>
      <c r="D45" s="359"/>
      <c r="E45" s="359"/>
      <c r="F45" s="359"/>
      <c r="G45" s="359"/>
      <c r="H45" s="359"/>
      <c r="I45" s="359"/>
      <c r="K45" s="381"/>
      <c r="L45" s="381"/>
      <c r="M45" s="381"/>
      <c r="N45" s="381"/>
      <c r="O45" s="381"/>
      <c r="P45" s="381"/>
      <c r="Q45" s="381"/>
      <c r="R45" s="381"/>
      <c r="S45" s="173"/>
    </row>
    <row r="46" spans="2:19" ht="9" customHeight="1" x14ac:dyDescent="0.2">
      <c r="B46" s="171"/>
      <c r="C46" s="359"/>
      <c r="D46" s="359"/>
      <c r="E46" s="359"/>
      <c r="F46" s="359"/>
      <c r="G46" s="359"/>
      <c r="H46" s="359"/>
      <c r="I46" s="359"/>
      <c r="K46" s="381"/>
      <c r="L46" s="381"/>
      <c r="M46" s="381"/>
      <c r="N46" s="381"/>
      <c r="O46" s="381"/>
      <c r="P46" s="381"/>
      <c r="Q46" s="381"/>
      <c r="R46" s="381"/>
      <c r="S46" s="173"/>
    </row>
    <row r="47" spans="2:19" ht="9" customHeight="1" x14ac:dyDescent="0.2">
      <c r="B47" s="171"/>
      <c r="C47" s="359"/>
      <c r="D47" s="359"/>
      <c r="E47" s="359"/>
      <c r="F47" s="359"/>
      <c r="G47" s="359"/>
      <c r="H47" s="359"/>
      <c r="I47" s="359"/>
      <c r="K47" s="381"/>
      <c r="L47" s="381"/>
      <c r="M47" s="381"/>
      <c r="N47" s="381"/>
      <c r="O47" s="381"/>
      <c r="P47" s="381"/>
      <c r="Q47" s="381"/>
      <c r="R47" s="381"/>
      <c r="S47" s="173"/>
    </row>
    <row r="48" spans="2:19" ht="9" customHeight="1" x14ac:dyDescent="0.2">
      <c r="B48" s="171"/>
      <c r="C48" s="359"/>
      <c r="D48" s="359"/>
      <c r="E48" s="359"/>
      <c r="F48" s="359"/>
      <c r="G48" s="359"/>
      <c r="H48" s="359"/>
      <c r="I48" s="359"/>
      <c r="K48" s="381"/>
      <c r="L48" s="381"/>
      <c r="M48" s="381"/>
      <c r="N48" s="381"/>
      <c r="O48" s="381"/>
      <c r="P48" s="381"/>
      <c r="Q48" s="381"/>
      <c r="R48" s="381"/>
      <c r="S48" s="173"/>
    </row>
    <row r="49" spans="2:19" ht="9" customHeight="1" thickBot="1" x14ac:dyDescent="0.25">
      <c r="B49" s="171"/>
      <c r="C49" s="360"/>
      <c r="D49" s="360"/>
      <c r="E49" s="360"/>
      <c r="F49" s="360"/>
      <c r="G49" s="360"/>
      <c r="H49" s="360"/>
      <c r="I49" s="360"/>
      <c r="K49" s="382"/>
      <c r="L49" s="382"/>
      <c r="M49" s="382"/>
      <c r="N49" s="382"/>
      <c r="O49" s="382"/>
      <c r="P49" s="382"/>
      <c r="Q49" s="382"/>
      <c r="R49" s="382"/>
      <c r="S49" s="174"/>
    </row>
    <row r="50" spans="2:19" x14ac:dyDescent="0.2">
      <c r="B50" s="175" t="s">
        <v>33</v>
      </c>
      <c r="C50" s="356" t="s">
        <v>166</v>
      </c>
      <c r="D50" s="356"/>
      <c r="E50" s="356"/>
      <c r="F50" s="356"/>
      <c r="G50" s="356"/>
      <c r="H50" s="356"/>
      <c r="I50" s="356"/>
      <c r="K50" s="361" t="s">
        <v>167</v>
      </c>
      <c r="L50" s="361"/>
      <c r="M50" s="361"/>
      <c r="N50" s="361"/>
      <c r="O50" s="361"/>
      <c r="P50" s="361"/>
      <c r="Q50" s="361"/>
      <c r="R50" s="361"/>
      <c r="S50" s="176"/>
    </row>
    <row r="51" spans="2:19" ht="15" customHeight="1" x14ac:dyDescent="0.2">
      <c r="B51" s="175"/>
      <c r="C51" s="109"/>
      <c r="D51" s="109"/>
      <c r="E51" s="109"/>
      <c r="F51" s="109"/>
      <c r="G51" s="109"/>
      <c r="H51" s="109"/>
      <c r="I51" s="109"/>
      <c r="K51" s="362" t="s">
        <v>36</v>
      </c>
      <c r="L51" s="362"/>
      <c r="M51" s="362"/>
      <c r="N51" s="362"/>
      <c r="O51" s="362"/>
      <c r="P51" s="362"/>
      <c r="Q51" s="362"/>
      <c r="R51" s="362"/>
      <c r="S51" s="178"/>
    </row>
    <row r="52" spans="2:19" x14ac:dyDescent="0.2">
      <c r="B52" s="175"/>
      <c r="C52" s="109"/>
      <c r="D52" s="109"/>
      <c r="E52" s="109"/>
      <c r="F52" s="109"/>
      <c r="G52" s="109"/>
      <c r="H52" s="109"/>
      <c r="I52" s="109"/>
      <c r="K52" s="177"/>
      <c r="L52" s="177"/>
      <c r="M52" s="177"/>
      <c r="N52" s="177"/>
      <c r="O52" s="177"/>
      <c r="P52" s="177"/>
      <c r="Q52" s="164"/>
      <c r="R52" s="164"/>
      <c r="S52" s="178"/>
    </row>
    <row r="53" spans="2:19" x14ac:dyDescent="0.2">
      <c r="B53" s="175"/>
      <c r="C53" s="356" t="s">
        <v>168</v>
      </c>
      <c r="D53" s="356"/>
      <c r="E53" s="356"/>
      <c r="F53" s="357"/>
      <c r="G53" s="357"/>
      <c r="H53" s="357"/>
      <c r="I53" s="357"/>
      <c r="K53" s="356" t="s">
        <v>168</v>
      </c>
      <c r="L53" s="356"/>
      <c r="M53" s="356"/>
      <c r="N53" s="357"/>
      <c r="O53" s="357"/>
      <c r="P53" s="357"/>
      <c r="Q53" s="357"/>
      <c r="R53" s="179"/>
      <c r="S53" s="176"/>
    </row>
    <row r="54" spans="2:19" x14ac:dyDescent="0.2">
      <c r="B54" s="175"/>
      <c r="C54" s="356" t="s">
        <v>169</v>
      </c>
      <c r="D54" s="356"/>
      <c r="E54" s="356"/>
      <c r="F54" s="357"/>
      <c r="G54" s="357"/>
      <c r="H54" s="357"/>
      <c r="I54" s="357"/>
      <c r="K54" s="356" t="s">
        <v>169</v>
      </c>
      <c r="L54" s="356"/>
      <c r="M54" s="356"/>
      <c r="N54" s="357"/>
      <c r="O54" s="357"/>
      <c r="P54" s="357"/>
      <c r="Q54" s="357"/>
      <c r="R54" s="164"/>
      <c r="S54" s="178"/>
    </row>
    <row r="55" spans="2:19" ht="5.25" customHeight="1" x14ac:dyDescent="0.2">
      <c r="B55" s="180"/>
      <c r="C55" s="181"/>
      <c r="D55" s="181"/>
      <c r="E55" s="181"/>
      <c r="F55" s="181"/>
      <c r="G55" s="181"/>
      <c r="H55" s="181"/>
      <c r="I55" s="181"/>
      <c r="J55" s="182"/>
      <c r="K55" s="182"/>
      <c r="L55" s="182"/>
      <c r="M55" s="182"/>
      <c r="N55" s="182"/>
      <c r="O55" s="182"/>
      <c r="P55" s="182"/>
      <c r="Q55" s="183"/>
      <c r="R55" s="183"/>
      <c r="S55" s="184"/>
    </row>
    <row r="56" spans="2:19" ht="16.5" customHeight="1" x14ac:dyDescent="0.2">
      <c r="B56" s="112"/>
      <c r="C56" s="112"/>
      <c r="D56" s="112"/>
      <c r="E56" s="112"/>
      <c r="F56" s="112"/>
      <c r="G56" s="112"/>
      <c r="H56" s="112"/>
      <c r="I56" s="112"/>
      <c r="J56" s="112"/>
      <c r="K56" s="112"/>
      <c r="L56" s="112"/>
      <c r="M56" s="112"/>
      <c r="N56" s="112"/>
      <c r="O56" s="112"/>
      <c r="P56" s="112"/>
      <c r="Q56" s="112"/>
      <c r="R56" s="112"/>
      <c r="S56" s="112"/>
    </row>
    <row r="57" spans="2:19" x14ac:dyDescent="0.2">
      <c r="B57" s="112"/>
      <c r="C57" s="112"/>
      <c r="D57" s="112"/>
      <c r="E57" s="112"/>
      <c r="F57" s="112"/>
      <c r="G57" s="112"/>
      <c r="H57" s="112"/>
      <c r="I57" s="112"/>
      <c r="J57" s="112"/>
      <c r="K57" s="112"/>
      <c r="L57" s="112"/>
      <c r="M57" s="112"/>
      <c r="N57" s="112"/>
      <c r="O57" s="112"/>
      <c r="P57" s="112"/>
      <c r="Q57" s="112"/>
      <c r="R57" s="112"/>
      <c r="S57" s="112"/>
    </row>
    <row r="58" spans="2:19" x14ac:dyDescent="0.2">
      <c r="B58" s="112"/>
      <c r="C58" s="112"/>
      <c r="D58" s="112"/>
      <c r="E58" s="112"/>
      <c r="F58" s="112"/>
      <c r="G58" s="112"/>
      <c r="H58" s="112"/>
      <c r="I58" s="112"/>
      <c r="J58" s="112"/>
      <c r="K58" s="112"/>
      <c r="L58" s="112"/>
      <c r="M58" s="112"/>
      <c r="N58" s="112"/>
      <c r="O58" s="112"/>
      <c r="P58" s="112"/>
      <c r="Q58" s="112"/>
      <c r="R58" s="112"/>
      <c r="S58" s="112"/>
    </row>
    <row r="59" spans="2:19" x14ac:dyDescent="0.2">
      <c r="B59" s="112"/>
      <c r="C59" s="112"/>
      <c r="D59" s="112"/>
      <c r="E59" s="112"/>
      <c r="F59" s="112"/>
      <c r="G59" s="112"/>
      <c r="H59" s="112"/>
      <c r="I59" s="112"/>
      <c r="J59" s="112"/>
      <c r="K59" s="112"/>
      <c r="L59" s="112"/>
      <c r="M59" s="112"/>
      <c r="N59" s="112"/>
      <c r="O59" s="112"/>
      <c r="P59" s="112"/>
      <c r="Q59" s="112"/>
      <c r="R59" s="112"/>
      <c r="S59" s="112"/>
    </row>
    <row r="60" spans="2:19" x14ac:dyDescent="0.2">
      <c r="B60" s="112"/>
      <c r="C60" s="112"/>
      <c r="D60" s="112"/>
      <c r="E60" s="112"/>
      <c r="F60" s="112"/>
      <c r="G60" s="112"/>
      <c r="H60" s="112"/>
      <c r="I60" s="112"/>
      <c r="J60" s="112"/>
      <c r="K60" s="112"/>
      <c r="L60" s="112"/>
      <c r="M60" s="112"/>
      <c r="N60" s="112"/>
      <c r="O60" s="112"/>
      <c r="P60" s="112"/>
      <c r="Q60" s="112"/>
      <c r="R60" s="112"/>
      <c r="S60" s="112"/>
    </row>
    <row r="61" spans="2:19" x14ac:dyDescent="0.2">
      <c r="B61" s="112"/>
      <c r="C61" s="112"/>
      <c r="D61" s="112"/>
      <c r="E61" s="112"/>
      <c r="F61" s="112"/>
      <c r="G61" s="112"/>
      <c r="H61" s="112"/>
      <c r="I61" s="112"/>
      <c r="J61" s="112"/>
      <c r="K61" s="112"/>
      <c r="L61" s="112"/>
      <c r="M61" s="112"/>
      <c r="N61" s="112"/>
      <c r="O61" s="112"/>
      <c r="P61" s="112"/>
      <c r="Q61" s="112"/>
      <c r="R61" s="112"/>
      <c r="S61" s="112"/>
    </row>
  </sheetData>
  <sheetProtection algorithmName="SHA-512" hashValue="Gj96qftHOI2C8izSHhPjsOqneQMfMo6tFQGVJL9BK6lEJCKUztqPShaj+80A2ZsgpwzrJ011y1M+m01Dcb9sSQ==" saltValue="ANMmVo2JAPr2l6AYThctzg==" spinCount="100000" sheet="1" objects="1" scenarios="1" formatColumns="0" formatRows="0" insertRows="0" deleteColumns="0" deleteRows="0"/>
  <mergeCells count="86">
    <mergeCell ref="M2:S2"/>
    <mergeCell ref="H1:L3"/>
    <mergeCell ref="B1:G3"/>
    <mergeCell ref="M3:S3"/>
    <mergeCell ref="M1:S1"/>
    <mergeCell ref="I5:R5"/>
    <mergeCell ref="C5:H5"/>
    <mergeCell ref="I10:J10"/>
    <mergeCell ref="C10:G10"/>
    <mergeCell ref="C7:H7"/>
    <mergeCell ref="I7:J7"/>
    <mergeCell ref="B9:S9"/>
    <mergeCell ref="L10:N10"/>
    <mergeCell ref="P10:R10"/>
    <mergeCell ref="G37:I37"/>
    <mergeCell ref="N25:O25"/>
    <mergeCell ref="K37:O37"/>
    <mergeCell ref="G35:I35"/>
    <mergeCell ref="G36:I36"/>
    <mergeCell ref="B29:S29"/>
    <mergeCell ref="C31:G31"/>
    <mergeCell ref="K36:O36"/>
    <mergeCell ref="Q37:R37"/>
    <mergeCell ref="Q25:R25"/>
    <mergeCell ref="Q26:R26"/>
    <mergeCell ref="Q27:R27"/>
    <mergeCell ref="H25:J25"/>
    <mergeCell ref="H26:J26"/>
    <mergeCell ref="N26:O26"/>
    <mergeCell ref="N27:O27"/>
    <mergeCell ref="K38:O38"/>
    <mergeCell ref="K44:R49"/>
    <mergeCell ref="Q38:R38"/>
    <mergeCell ref="C32:E32"/>
    <mergeCell ref="G32:I32"/>
    <mergeCell ref="G33:I33"/>
    <mergeCell ref="G34:I34"/>
    <mergeCell ref="Q32:R32"/>
    <mergeCell ref="K32:O32"/>
    <mergeCell ref="K33:O33"/>
    <mergeCell ref="K34:O34"/>
    <mergeCell ref="K35:O35"/>
    <mergeCell ref="Q33:R33"/>
    <mergeCell ref="Q34:R34"/>
    <mergeCell ref="Q35:R35"/>
    <mergeCell ref="Q36:R36"/>
    <mergeCell ref="P11:R11"/>
    <mergeCell ref="C20:G20"/>
    <mergeCell ref="B18:S18"/>
    <mergeCell ref="I14:K14"/>
    <mergeCell ref="M13:Q13"/>
    <mergeCell ref="M14:Q14"/>
    <mergeCell ref="B12:S12"/>
    <mergeCell ref="C11:G11"/>
    <mergeCell ref="H22:J22"/>
    <mergeCell ref="N22:O22"/>
    <mergeCell ref="E13:G13"/>
    <mergeCell ref="E14:G14"/>
    <mergeCell ref="I13:K13"/>
    <mergeCell ref="B16:S16"/>
    <mergeCell ref="B17:S17"/>
    <mergeCell ref="N21:O21"/>
    <mergeCell ref="Q22:R22"/>
    <mergeCell ref="Q21:R21"/>
    <mergeCell ref="C21:E21"/>
    <mergeCell ref="G21:J21"/>
    <mergeCell ref="K54:M54"/>
    <mergeCell ref="N54:Q54"/>
    <mergeCell ref="Q40:R40"/>
    <mergeCell ref="C44:I49"/>
    <mergeCell ref="K50:R50"/>
    <mergeCell ref="K51:R51"/>
    <mergeCell ref="C53:E53"/>
    <mergeCell ref="C54:E54"/>
    <mergeCell ref="F53:I53"/>
    <mergeCell ref="F54:I54"/>
    <mergeCell ref="K53:M53"/>
    <mergeCell ref="B42:S42"/>
    <mergeCell ref="N53:Q53"/>
    <mergeCell ref="C50:I50"/>
    <mergeCell ref="Q23:R23"/>
    <mergeCell ref="H23:J23"/>
    <mergeCell ref="Q24:R24"/>
    <mergeCell ref="N23:O23"/>
    <mergeCell ref="N24:O24"/>
    <mergeCell ref="H24:J24"/>
  </mergeCells>
  <dataValidations count="7">
    <dataValidation type="list" allowBlank="1" showInputMessage="1" showErrorMessage="1" sqref="G22" xr:uid="{DB5D2D70-B1D9-4A64-987D-57279AC46B64}">
      <formula1>Departamento</formula1>
    </dataValidation>
    <dataValidation type="list" allowBlank="1" showInputMessage="1" showErrorMessage="1" sqref="H22:J22" xr:uid="{EF13B3AB-AB9F-4D7E-ABDF-26E2C578CE79}">
      <formula1>INDIRECT(Depart)</formula1>
    </dataValidation>
    <dataValidation type="list" allowBlank="1" showInputMessage="1" showErrorMessage="1" sqref="H23:J23" xr:uid="{902D1191-0FAD-4961-ACA1-CFDDB0DC242B}">
      <formula1>INDIRECT($G$23)</formula1>
    </dataValidation>
    <dataValidation type="list" allowBlank="1" showInputMessage="1" showErrorMessage="1" sqref="H24:J24" xr:uid="{0E6E0A3E-6EE6-4C31-B7FB-68D289E6BD86}">
      <formula1>INDIRECT($G$24)</formula1>
    </dataValidation>
    <dataValidation type="list" allowBlank="1" showInputMessage="1" showErrorMessage="1" sqref="H25:J25" xr:uid="{7F393EF0-6829-44A2-A7FA-88D0D0D4FC66}">
      <formula1>INDIRECT($G$25)</formula1>
    </dataValidation>
    <dataValidation type="list" allowBlank="1" showInputMessage="1" showErrorMessage="1" sqref="H26:J26" xr:uid="{4653DE79-7C37-4D8C-84B6-22FDA561FC2A}">
      <formula1>INDIRECT($G$26)</formula1>
    </dataValidation>
    <dataValidation allowBlank="1" showInputMessage="1" showErrorMessage="1" promptTitle="Descripcion del gasto" prompt="Diligenciar este campo siempre y cuando no se incluya en la tabla que aplica a la entidad." sqref="G33:I37" xr:uid="{60187494-A933-4F85-9F57-EA81BDDE2C93}"/>
  </dataValidations>
  <printOptions horizontalCentered="1"/>
  <pageMargins left="0.19685039370078741" right="0.19685039370078741" top="1.3779527559055118" bottom="0.19685039370078741" header="0.31496062992125984" footer="0.11811023622047245"/>
  <pageSetup scale="74"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3750C-0B5A-4449-9416-175E761FF50B}">
          <x14:formula1>
            <xm:f>Hoja1!$A$1:$A$25</xm:f>
          </x14:formula1>
          <xm:sqref>I5:R5</xm:sqref>
        </x14:dataValidation>
        <x14:dataValidation type="list" allowBlank="1" showInputMessage="1" showErrorMessage="1" xr:uid="{8BE7FB57-A565-4941-A6F0-CCF7126CF6EE}">
          <x14:formula1>
            <xm:f>Hoja1!$D$1:$D$3</xm:f>
          </x14:formula1>
          <xm:sqref>C14:C15 D15:E15</xm:sqref>
        </x14:dataValidation>
        <x14:dataValidation type="list" allowBlank="1" showInputMessage="1" showErrorMessage="1" xr:uid="{0DDE4651-37A8-425A-92E5-798FE073043A}">
          <x14:formula1>
            <xm:f>Hoja1!$F$1:$F$3</xm:f>
          </x14:formula1>
          <xm:sqref>I11</xm:sqref>
        </x14:dataValidation>
        <x14:dataValidation type="list" allowBlank="1" showInputMessage="1" showErrorMessage="1" xr:uid="{7947EF47-9EEF-420B-9B5F-85BF025322F7}">
          <x14:formula1>
            <xm:f>Hoja1!$J$2:$J$15</xm:f>
          </x14:formula1>
          <xm:sqref>N11</xm:sqref>
        </x14:dataValidation>
        <x14:dataValidation type="list" allowBlank="1" showInputMessage="1" showErrorMessage="1" xr:uid="{8A766A07-8A3E-4639-8D04-0B69C09F73DE}">
          <x14:formula1>
            <xm:f>Hoja1!$E$9:$E$10</xm:f>
          </x14:formula1>
          <xm:sqref>L22:L26</xm:sqref>
        </x14:dataValidation>
        <x14:dataValidation type="list" allowBlank="1" showInputMessage="1" showErrorMessage="1" xr:uid="{AB26047A-5B7C-45B3-9334-7D77EF9E4F06}">
          <x14:formula1>
            <xm:f>Hoja1!$H$2:$H$32</xm:f>
          </x14:formula1>
          <xm:sqref>C22:C26 C33:C37</xm:sqref>
        </x14:dataValidation>
        <x14:dataValidation type="list" allowBlank="1" showInputMessage="1" showErrorMessage="1" xr:uid="{111E3F90-3DB5-4640-8395-CC6A0D1CA855}">
          <x14:formula1>
            <xm:f>Hoja1!$I$2:$I$13</xm:f>
          </x14:formula1>
          <xm:sqref>D22:D26 D33:D37</xm:sqref>
        </x14:dataValidation>
        <x14:dataValidation type="list" allowBlank="1" showInputMessage="1" showErrorMessage="1" xr:uid="{8E5BD3E2-18A9-4017-8AFD-0D0EA8628177}">
          <x14:formula1>
            <xm:f>Hoja1!$L$2:$L$33</xm:f>
          </x14:formula1>
          <xm:sqref>G23:G26</xm:sqref>
        </x14:dataValidation>
        <x14:dataValidation type="list" allowBlank="1" showInputMessage="1" showErrorMessage="1" xr:uid="{D40A81E6-AB59-4A4B-9536-C8753A4FE3B9}">
          <x14:formula1>
            <xm:f>Hoja1!$J$2:$J$10</xm:f>
          </x14:formula1>
          <xm:sqref>E22:E26 E33:E37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D8F4-008C-4C78-ADBE-25C222277565}">
  <dimension ref="A1:AR390"/>
  <sheetViews>
    <sheetView workbookViewId="0">
      <selection activeCell="J15" sqref="J15"/>
    </sheetView>
  </sheetViews>
  <sheetFormatPr baseColWidth="10" defaultColWidth="11.44140625" defaultRowHeight="14.4" x14ac:dyDescent="0.3"/>
  <sheetData>
    <row r="1" spans="1:44" x14ac:dyDescent="0.3">
      <c r="A1" s="209" t="s">
        <v>170</v>
      </c>
      <c r="D1" t="s">
        <v>171</v>
      </c>
      <c r="F1" s="101" t="s">
        <v>172</v>
      </c>
      <c r="H1" t="s">
        <v>173</v>
      </c>
      <c r="I1" t="s">
        <v>7</v>
      </c>
      <c r="J1" t="s">
        <v>8</v>
      </c>
      <c r="L1" t="s">
        <v>174</v>
      </c>
      <c r="M1" s="102" t="s">
        <v>175</v>
      </c>
      <c r="N1" s="103" t="s">
        <v>176</v>
      </c>
      <c r="O1" s="102" t="s">
        <v>177</v>
      </c>
      <c r="P1" s="102" t="s">
        <v>178</v>
      </c>
      <c r="Q1" s="102" t="s">
        <v>179</v>
      </c>
      <c r="R1" s="102" t="s">
        <v>180</v>
      </c>
      <c r="S1" s="102" t="s">
        <v>181</v>
      </c>
      <c r="T1" s="102" t="s">
        <v>182</v>
      </c>
      <c r="U1" s="102" t="s">
        <v>183</v>
      </c>
      <c r="V1" s="102" t="s">
        <v>184</v>
      </c>
      <c r="W1" s="102" t="s">
        <v>185</v>
      </c>
      <c r="X1" s="102" t="s">
        <v>186</v>
      </c>
      <c r="Y1" s="102" t="s">
        <v>187</v>
      </c>
      <c r="Z1" s="102" t="s">
        <v>188</v>
      </c>
      <c r="AA1" s="102" t="s">
        <v>189</v>
      </c>
      <c r="AB1" s="102" t="s">
        <v>190</v>
      </c>
      <c r="AC1" s="102" t="s">
        <v>191</v>
      </c>
      <c r="AD1" s="102" t="s">
        <v>192</v>
      </c>
      <c r="AE1" s="102" t="s">
        <v>193</v>
      </c>
      <c r="AF1" s="102" t="s">
        <v>194</v>
      </c>
      <c r="AG1" s="102" t="s">
        <v>195</v>
      </c>
      <c r="AH1" s="102" t="s">
        <v>196</v>
      </c>
      <c r="AI1" s="102" t="s">
        <v>197</v>
      </c>
      <c r="AJ1" s="102" t="s">
        <v>198</v>
      </c>
      <c r="AK1" s="102" t="s">
        <v>199</v>
      </c>
      <c r="AL1" s="102" t="s">
        <v>200</v>
      </c>
      <c r="AM1" s="102" t="s">
        <v>201</v>
      </c>
      <c r="AN1" s="102" t="s">
        <v>202</v>
      </c>
      <c r="AO1" s="102" t="s">
        <v>203</v>
      </c>
      <c r="AP1" s="102" t="s">
        <v>204</v>
      </c>
      <c r="AQ1" s="102" t="s">
        <v>205</v>
      </c>
      <c r="AR1" s="102" t="s">
        <v>206</v>
      </c>
    </row>
    <row r="2" spans="1:44" x14ac:dyDescent="0.3">
      <c r="A2" s="209" t="s">
        <v>207</v>
      </c>
      <c r="D2" t="s">
        <v>208</v>
      </c>
      <c r="F2" s="101" t="s">
        <v>209</v>
      </c>
      <c r="H2">
        <v>1</v>
      </c>
      <c r="I2" t="s">
        <v>210</v>
      </c>
      <c r="J2">
        <v>2018</v>
      </c>
      <c r="L2" s="102" t="s">
        <v>175</v>
      </c>
      <c r="M2" s="104" t="s">
        <v>211</v>
      </c>
      <c r="N2" s="104" t="s">
        <v>212</v>
      </c>
      <c r="O2" s="104" t="s">
        <v>213</v>
      </c>
      <c r="P2" s="104" t="s">
        <v>214</v>
      </c>
      <c r="Q2" s="104" t="s">
        <v>215</v>
      </c>
      <c r="R2" s="104" t="s">
        <v>216</v>
      </c>
      <c r="S2" s="104" t="s">
        <v>217</v>
      </c>
      <c r="T2" s="104" t="s">
        <v>218</v>
      </c>
      <c r="U2" s="104" t="s">
        <v>219</v>
      </c>
      <c r="V2" s="104" t="s">
        <v>220</v>
      </c>
      <c r="W2" s="104" t="s">
        <v>221</v>
      </c>
      <c r="X2" s="104" t="s">
        <v>222</v>
      </c>
      <c r="Y2" s="104" t="s">
        <v>223</v>
      </c>
      <c r="Z2" s="105" t="s">
        <v>224</v>
      </c>
      <c r="AA2" s="104" t="s">
        <v>225</v>
      </c>
      <c r="AB2" s="105" t="s">
        <v>226</v>
      </c>
      <c r="AC2" s="105" t="s">
        <v>227</v>
      </c>
      <c r="AD2" s="104" t="s">
        <v>228</v>
      </c>
      <c r="AE2" s="105" t="s">
        <v>219</v>
      </c>
      <c r="AF2" s="104" t="s">
        <v>229</v>
      </c>
      <c r="AG2" s="104" t="s">
        <v>230</v>
      </c>
      <c r="AH2" s="104" t="s">
        <v>231</v>
      </c>
      <c r="AI2" s="104" t="s">
        <v>232</v>
      </c>
      <c r="AJ2" s="105" t="s">
        <v>233</v>
      </c>
      <c r="AK2" s="105" t="s">
        <v>234</v>
      </c>
      <c r="AL2" s="105" t="s">
        <v>235</v>
      </c>
      <c r="AM2" s="104" t="s">
        <v>236</v>
      </c>
      <c r="AN2" s="104" t="s">
        <v>237</v>
      </c>
      <c r="AO2" s="104" t="s">
        <v>238</v>
      </c>
      <c r="AP2" s="104" t="s">
        <v>239</v>
      </c>
      <c r="AQ2" s="104" t="s">
        <v>240</v>
      </c>
      <c r="AR2" s="104" t="s">
        <v>241</v>
      </c>
    </row>
    <row r="3" spans="1:44" x14ac:dyDescent="0.3">
      <c r="A3" s="209" t="s">
        <v>242</v>
      </c>
      <c r="D3" t="s">
        <v>243</v>
      </c>
      <c r="F3" s="101" t="s">
        <v>244</v>
      </c>
      <c r="H3">
        <v>2</v>
      </c>
      <c r="I3" t="s">
        <v>245</v>
      </c>
      <c r="J3">
        <v>2019</v>
      </c>
      <c r="L3" s="102" t="s">
        <v>176</v>
      </c>
      <c r="M3" s="105" t="s">
        <v>246</v>
      </c>
      <c r="N3" s="105" t="s">
        <v>247</v>
      </c>
      <c r="O3" s="105" t="s">
        <v>248</v>
      </c>
      <c r="P3" s="105" t="s">
        <v>249</v>
      </c>
      <c r="Q3" s="105" t="s">
        <v>250</v>
      </c>
      <c r="R3" s="105" t="s">
        <v>251</v>
      </c>
      <c r="S3" s="105" t="s">
        <v>252</v>
      </c>
      <c r="T3" s="105" t="s">
        <v>253</v>
      </c>
      <c r="U3" s="105" t="s">
        <v>254</v>
      </c>
      <c r="V3" s="105" t="s">
        <v>255</v>
      </c>
      <c r="W3" s="105" t="s">
        <v>256</v>
      </c>
      <c r="X3" s="105" t="s">
        <v>257</v>
      </c>
      <c r="Y3" s="105" t="s">
        <v>258</v>
      </c>
      <c r="Z3" s="104" t="s">
        <v>237</v>
      </c>
      <c r="AA3" s="105" t="s">
        <v>259</v>
      </c>
      <c r="AB3" s="105" t="s">
        <v>260</v>
      </c>
      <c r="AC3" s="105" t="s">
        <v>261</v>
      </c>
      <c r="AD3" s="105" t="s">
        <v>262</v>
      </c>
      <c r="AE3" s="105" t="s">
        <v>263</v>
      </c>
      <c r="AF3" s="105" t="s">
        <v>264</v>
      </c>
      <c r="AG3" s="105" t="s">
        <v>265</v>
      </c>
      <c r="AH3" s="105" t="s">
        <v>266</v>
      </c>
      <c r="AI3" s="105" t="s">
        <v>267</v>
      </c>
      <c r="AJ3" s="105" t="s">
        <v>268</v>
      </c>
      <c r="AK3" s="105" t="s">
        <v>237</v>
      </c>
      <c r="AL3" s="105" t="s">
        <v>269</v>
      </c>
      <c r="AM3" s="105" t="s">
        <v>219</v>
      </c>
      <c r="AN3" s="105" t="s">
        <v>270</v>
      </c>
      <c r="AO3" s="105" t="s">
        <v>271</v>
      </c>
      <c r="AP3" s="105" t="s">
        <v>272</v>
      </c>
      <c r="AQ3" s="105" t="s">
        <v>273</v>
      </c>
      <c r="AR3" s="105" t="s">
        <v>274</v>
      </c>
    </row>
    <row r="4" spans="1:44" x14ac:dyDescent="0.3">
      <c r="A4" s="209" t="s">
        <v>275</v>
      </c>
      <c r="H4">
        <v>3</v>
      </c>
      <c r="I4" t="s">
        <v>276</v>
      </c>
      <c r="J4">
        <v>2020</v>
      </c>
      <c r="L4" s="102" t="s">
        <v>177</v>
      </c>
      <c r="M4" s="105" t="s">
        <v>277</v>
      </c>
      <c r="N4" s="105" t="s">
        <v>278</v>
      </c>
      <c r="O4" s="105" t="s">
        <v>279</v>
      </c>
      <c r="P4" s="103"/>
      <c r="Q4" s="105" t="s">
        <v>280</v>
      </c>
      <c r="R4" s="105" t="s">
        <v>281</v>
      </c>
      <c r="S4" s="105" t="s">
        <v>282</v>
      </c>
      <c r="T4" s="105" t="s">
        <v>283</v>
      </c>
      <c r="U4" s="105" t="s">
        <v>284</v>
      </c>
      <c r="V4" s="105" t="s">
        <v>285</v>
      </c>
      <c r="W4" s="105" t="s">
        <v>269</v>
      </c>
      <c r="X4" s="105" t="s">
        <v>286</v>
      </c>
      <c r="Y4" s="105" t="s">
        <v>287</v>
      </c>
      <c r="Z4" s="104" t="s">
        <v>288</v>
      </c>
      <c r="AA4" s="105" t="s">
        <v>289</v>
      </c>
      <c r="AB4" s="105" t="s">
        <v>290</v>
      </c>
      <c r="AC4" s="105" t="s">
        <v>291</v>
      </c>
      <c r="AD4" s="105" t="s">
        <v>292</v>
      </c>
      <c r="AE4" s="105" t="s">
        <v>293</v>
      </c>
      <c r="AF4" s="105" t="s">
        <v>294</v>
      </c>
      <c r="AG4" s="105" t="s">
        <v>295</v>
      </c>
      <c r="AH4" s="105" t="s">
        <v>296</v>
      </c>
      <c r="AI4" s="105" t="s">
        <v>297</v>
      </c>
      <c r="AJ4" s="105" t="s">
        <v>298</v>
      </c>
      <c r="AK4" s="105" t="s">
        <v>299</v>
      </c>
      <c r="AL4" s="105" t="s">
        <v>300</v>
      </c>
      <c r="AM4" s="105" t="s">
        <v>301</v>
      </c>
      <c r="AN4" s="105" t="s">
        <v>302</v>
      </c>
      <c r="AO4" s="105" t="s">
        <v>303</v>
      </c>
      <c r="AP4" s="105" t="s">
        <v>304</v>
      </c>
      <c r="AQ4" s="105" t="s">
        <v>305</v>
      </c>
      <c r="AR4" s="105" t="s">
        <v>306</v>
      </c>
    </row>
    <row r="5" spans="1:44" x14ac:dyDescent="0.3">
      <c r="A5" s="209" t="s">
        <v>307</v>
      </c>
      <c r="H5">
        <v>4</v>
      </c>
      <c r="I5" t="s">
        <v>308</v>
      </c>
      <c r="J5">
        <v>2021</v>
      </c>
      <c r="L5" s="102" t="s">
        <v>178</v>
      </c>
      <c r="M5" s="105" t="s">
        <v>309</v>
      </c>
      <c r="N5" s="105" t="s">
        <v>310</v>
      </c>
      <c r="O5" s="105" t="s">
        <v>311</v>
      </c>
      <c r="P5" s="103"/>
      <c r="Q5" s="105" t="s">
        <v>312</v>
      </c>
      <c r="R5" s="105" t="s">
        <v>313</v>
      </c>
      <c r="S5" s="105" t="s">
        <v>314</v>
      </c>
      <c r="T5" s="105" t="s">
        <v>315</v>
      </c>
      <c r="U5" s="105" t="s">
        <v>316</v>
      </c>
      <c r="V5" s="105" t="s">
        <v>317</v>
      </c>
      <c r="W5" s="105" t="s">
        <v>318</v>
      </c>
      <c r="X5" s="105" t="s">
        <v>319</v>
      </c>
      <c r="Y5" s="105" t="s">
        <v>320</v>
      </c>
      <c r="Z5" s="105" t="s">
        <v>321</v>
      </c>
      <c r="AA5" s="105" t="s">
        <v>322</v>
      </c>
      <c r="AB5" s="105" t="s">
        <v>323</v>
      </c>
      <c r="AC5" s="105" t="s">
        <v>324</v>
      </c>
      <c r="AD5" s="105" t="s">
        <v>325</v>
      </c>
      <c r="AE5" s="105" t="s">
        <v>326</v>
      </c>
      <c r="AF5" s="105" t="s">
        <v>327</v>
      </c>
      <c r="AG5" s="105" t="s">
        <v>328</v>
      </c>
      <c r="AH5" s="105" t="s">
        <v>329</v>
      </c>
      <c r="AI5" s="105" t="s">
        <v>330</v>
      </c>
      <c r="AJ5" s="105" t="s">
        <v>331</v>
      </c>
      <c r="AK5" s="105" t="s">
        <v>332</v>
      </c>
      <c r="AL5" s="105" t="s">
        <v>333</v>
      </c>
      <c r="AM5" s="105" t="s">
        <v>334</v>
      </c>
      <c r="AN5" s="104" t="s">
        <v>335</v>
      </c>
      <c r="AO5" s="105" t="s">
        <v>336</v>
      </c>
      <c r="AP5" s="105" t="s">
        <v>256</v>
      </c>
      <c r="AQ5" s="105" t="s">
        <v>337</v>
      </c>
      <c r="AR5" s="105" t="s">
        <v>338</v>
      </c>
    </row>
    <row r="6" spans="1:44" x14ac:dyDescent="0.3">
      <c r="A6" s="209" t="s">
        <v>94</v>
      </c>
      <c r="H6">
        <v>5</v>
      </c>
      <c r="I6" t="s">
        <v>339</v>
      </c>
      <c r="J6">
        <v>2022</v>
      </c>
      <c r="L6" s="102" t="s">
        <v>179</v>
      </c>
      <c r="M6" s="105" t="s">
        <v>340</v>
      </c>
      <c r="N6" s="105" t="s">
        <v>341</v>
      </c>
      <c r="O6" s="105" t="s">
        <v>342</v>
      </c>
      <c r="P6" s="103"/>
      <c r="Q6" s="105" t="s">
        <v>343</v>
      </c>
      <c r="R6" s="105" t="s">
        <v>344</v>
      </c>
      <c r="S6" s="105" t="s">
        <v>345</v>
      </c>
      <c r="T6" s="105" t="s">
        <v>346</v>
      </c>
      <c r="U6" s="105" t="s">
        <v>347</v>
      </c>
      <c r="V6" s="105" t="s">
        <v>348</v>
      </c>
      <c r="W6" s="105" t="s">
        <v>349</v>
      </c>
      <c r="X6" s="105" t="s">
        <v>350</v>
      </c>
      <c r="Y6" s="105" t="s">
        <v>351</v>
      </c>
      <c r="Z6" s="105" t="s">
        <v>352</v>
      </c>
      <c r="AA6" s="105" t="s">
        <v>353</v>
      </c>
      <c r="AB6" s="105" t="s">
        <v>354</v>
      </c>
      <c r="AC6" s="103"/>
      <c r="AD6" s="105" t="s">
        <v>355</v>
      </c>
      <c r="AE6" s="105" t="s">
        <v>356</v>
      </c>
      <c r="AF6" s="105" t="s">
        <v>357</v>
      </c>
      <c r="AG6" s="105" t="s">
        <v>358</v>
      </c>
      <c r="AH6" s="105" t="s">
        <v>359</v>
      </c>
      <c r="AI6" s="105" t="s">
        <v>360</v>
      </c>
      <c r="AJ6" s="105" t="s">
        <v>361</v>
      </c>
      <c r="AK6" s="105" t="s">
        <v>362</v>
      </c>
      <c r="AL6" s="105" t="s">
        <v>363</v>
      </c>
      <c r="AM6" s="105" t="s">
        <v>364</v>
      </c>
      <c r="AN6" s="105" t="s">
        <v>365</v>
      </c>
      <c r="AO6" s="105" t="s">
        <v>366</v>
      </c>
      <c r="AP6" s="105" t="s">
        <v>318</v>
      </c>
      <c r="AQ6" s="105" t="s">
        <v>367</v>
      </c>
      <c r="AR6" s="103"/>
    </row>
    <row r="7" spans="1:44" x14ac:dyDescent="0.3">
      <c r="A7" s="209" t="s">
        <v>368</v>
      </c>
      <c r="H7">
        <v>6</v>
      </c>
      <c r="I7" t="s">
        <v>369</v>
      </c>
      <c r="J7">
        <v>2023</v>
      </c>
      <c r="L7" s="102" t="s">
        <v>180</v>
      </c>
      <c r="M7" s="105" t="s">
        <v>370</v>
      </c>
      <c r="N7" s="105" t="s">
        <v>371</v>
      </c>
      <c r="O7" s="105" t="s">
        <v>372</v>
      </c>
      <c r="P7" s="103"/>
      <c r="Q7" s="104" t="s">
        <v>373</v>
      </c>
      <c r="R7" s="105" t="s">
        <v>374</v>
      </c>
      <c r="S7" s="105" t="s">
        <v>375</v>
      </c>
      <c r="T7" s="104" t="s">
        <v>376</v>
      </c>
      <c r="U7" s="105" t="s">
        <v>377</v>
      </c>
      <c r="V7" s="105" t="s">
        <v>378</v>
      </c>
      <c r="W7" s="105" t="s">
        <v>379</v>
      </c>
      <c r="X7" s="105" t="s">
        <v>380</v>
      </c>
      <c r="Y7" s="105" t="s">
        <v>381</v>
      </c>
      <c r="Z7" s="105" t="s">
        <v>382</v>
      </c>
      <c r="AA7" s="105" t="s">
        <v>383</v>
      </c>
      <c r="AB7" s="105" t="s">
        <v>384</v>
      </c>
      <c r="AC7" s="103"/>
      <c r="AD7" s="105" t="s">
        <v>385</v>
      </c>
      <c r="AE7" s="105" t="s">
        <v>386</v>
      </c>
      <c r="AF7" s="105" t="s">
        <v>387</v>
      </c>
      <c r="AG7" s="105" t="s">
        <v>388</v>
      </c>
      <c r="AH7" s="105" t="s">
        <v>389</v>
      </c>
      <c r="AI7" s="105" t="s">
        <v>390</v>
      </c>
      <c r="AJ7" s="105" t="s">
        <v>391</v>
      </c>
      <c r="AK7" s="105" t="s">
        <v>392</v>
      </c>
      <c r="AL7" s="105" t="s">
        <v>393</v>
      </c>
      <c r="AM7" s="105" t="s">
        <v>394</v>
      </c>
      <c r="AN7" s="105" t="s">
        <v>395</v>
      </c>
      <c r="AO7" s="105" t="s">
        <v>396</v>
      </c>
      <c r="AP7" s="105" t="s">
        <v>397</v>
      </c>
      <c r="AQ7" s="105" t="s">
        <v>398</v>
      </c>
      <c r="AR7" s="103"/>
    </row>
    <row r="8" spans="1:44" x14ac:dyDescent="0.3">
      <c r="A8" s="209" t="s">
        <v>399</v>
      </c>
      <c r="H8">
        <v>7</v>
      </c>
      <c r="I8" t="s">
        <v>400</v>
      </c>
      <c r="J8">
        <v>2024</v>
      </c>
      <c r="L8" s="102" t="s">
        <v>181</v>
      </c>
      <c r="M8" s="105" t="s">
        <v>401</v>
      </c>
      <c r="N8" s="104" t="s">
        <v>402</v>
      </c>
      <c r="O8" s="105" t="s">
        <v>403</v>
      </c>
      <c r="P8" s="103"/>
      <c r="Q8" s="105" t="s">
        <v>404</v>
      </c>
      <c r="R8" s="104" t="s">
        <v>227</v>
      </c>
      <c r="S8" s="105" t="s">
        <v>405</v>
      </c>
      <c r="T8" s="105" t="s">
        <v>406</v>
      </c>
      <c r="U8" s="105" t="s">
        <v>407</v>
      </c>
      <c r="V8" s="105" t="s">
        <v>408</v>
      </c>
      <c r="W8" s="105" t="s">
        <v>409</v>
      </c>
      <c r="X8" s="105" t="s">
        <v>410</v>
      </c>
      <c r="Y8" s="105" t="s">
        <v>411</v>
      </c>
      <c r="Z8" s="105" t="s">
        <v>412</v>
      </c>
      <c r="AA8" s="105" t="s">
        <v>413</v>
      </c>
      <c r="AB8" s="105" t="s">
        <v>414</v>
      </c>
      <c r="AC8" s="103"/>
      <c r="AD8" s="105" t="s">
        <v>415</v>
      </c>
      <c r="AE8" s="105" t="s">
        <v>416</v>
      </c>
      <c r="AF8" s="104" t="s">
        <v>417</v>
      </c>
      <c r="AG8" s="105" t="s">
        <v>418</v>
      </c>
      <c r="AH8" s="105" t="s">
        <v>419</v>
      </c>
      <c r="AI8" s="105" t="s">
        <v>420</v>
      </c>
      <c r="AJ8" s="105" t="s">
        <v>421</v>
      </c>
      <c r="AK8" s="105" t="s">
        <v>422</v>
      </c>
      <c r="AL8" s="105" t="s">
        <v>423</v>
      </c>
      <c r="AM8" s="105" t="s">
        <v>424</v>
      </c>
      <c r="AN8" s="105" t="s">
        <v>425</v>
      </c>
      <c r="AO8" s="105" t="s">
        <v>426</v>
      </c>
      <c r="AP8" s="105" t="s">
        <v>427</v>
      </c>
      <c r="AQ8" s="103"/>
      <c r="AR8" s="103"/>
    </row>
    <row r="9" spans="1:44" x14ac:dyDescent="0.3">
      <c r="A9" s="209" t="s">
        <v>106</v>
      </c>
      <c r="E9" t="s">
        <v>428</v>
      </c>
      <c r="H9">
        <v>8</v>
      </c>
      <c r="I9" t="s">
        <v>429</v>
      </c>
      <c r="J9">
        <v>2025</v>
      </c>
      <c r="L9" s="102" t="s">
        <v>182</v>
      </c>
      <c r="M9" s="105" t="s">
        <v>430</v>
      </c>
      <c r="N9" s="105" t="s">
        <v>431</v>
      </c>
      <c r="O9" s="103"/>
      <c r="P9" s="103"/>
      <c r="Q9" s="105" t="s">
        <v>432</v>
      </c>
      <c r="R9" s="105" t="s">
        <v>433</v>
      </c>
      <c r="S9" s="105" t="s">
        <v>434</v>
      </c>
      <c r="T9" s="105" t="s">
        <v>435</v>
      </c>
      <c r="U9" s="105" t="s">
        <v>436</v>
      </c>
      <c r="V9" s="105" t="s">
        <v>437</v>
      </c>
      <c r="W9" s="105" t="s">
        <v>438</v>
      </c>
      <c r="X9" s="104" t="s">
        <v>439</v>
      </c>
      <c r="Y9" s="105" t="s">
        <v>440</v>
      </c>
      <c r="Z9" s="104" t="s">
        <v>441</v>
      </c>
      <c r="AA9" s="104" t="s">
        <v>442</v>
      </c>
      <c r="AB9" s="105" t="s">
        <v>443</v>
      </c>
      <c r="AC9" s="106"/>
      <c r="AD9" s="105" t="s">
        <v>444</v>
      </c>
      <c r="AE9" s="105" t="s">
        <v>445</v>
      </c>
      <c r="AF9" s="105" t="s">
        <v>446</v>
      </c>
      <c r="AG9" s="105" t="s">
        <v>447</v>
      </c>
      <c r="AH9" s="105" t="s">
        <v>448</v>
      </c>
      <c r="AI9" s="104" t="s">
        <v>449</v>
      </c>
      <c r="AJ9" s="105" t="s">
        <v>450</v>
      </c>
      <c r="AK9" s="105" t="s">
        <v>451</v>
      </c>
      <c r="AL9" s="105" t="s">
        <v>452</v>
      </c>
      <c r="AM9" s="105" t="s">
        <v>318</v>
      </c>
      <c r="AN9" s="105" t="s">
        <v>453</v>
      </c>
      <c r="AO9" s="104" t="s">
        <v>454</v>
      </c>
      <c r="AP9" s="105" t="s">
        <v>455</v>
      </c>
      <c r="AQ9" s="103"/>
      <c r="AR9" s="103"/>
    </row>
    <row r="10" spans="1:44" x14ac:dyDescent="0.3">
      <c r="A10" s="209" t="s">
        <v>456</v>
      </c>
      <c r="E10" t="s">
        <v>457</v>
      </c>
      <c r="H10">
        <v>9</v>
      </c>
      <c r="I10" t="s">
        <v>458</v>
      </c>
      <c r="J10">
        <v>2026</v>
      </c>
      <c r="L10" s="102" t="s">
        <v>183</v>
      </c>
      <c r="M10" s="105" t="s">
        <v>459</v>
      </c>
      <c r="N10" s="105" t="s">
        <v>460</v>
      </c>
      <c r="O10" s="103"/>
      <c r="P10" s="103"/>
      <c r="Q10" s="105" t="s">
        <v>461</v>
      </c>
      <c r="R10" s="105" t="s">
        <v>462</v>
      </c>
      <c r="S10" s="105" t="s">
        <v>463</v>
      </c>
      <c r="T10" s="105" t="s">
        <v>464</v>
      </c>
      <c r="U10" s="105" t="s">
        <v>465</v>
      </c>
      <c r="V10" s="105" t="s">
        <v>466</v>
      </c>
      <c r="W10" s="105" t="s">
        <v>467</v>
      </c>
      <c r="X10" s="105" t="s">
        <v>468</v>
      </c>
      <c r="Y10" s="104" t="s">
        <v>469</v>
      </c>
      <c r="Z10" s="104" t="s">
        <v>470</v>
      </c>
      <c r="AA10" s="105" t="s">
        <v>471</v>
      </c>
      <c r="AB10" s="105" t="s">
        <v>472</v>
      </c>
      <c r="AC10" s="103"/>
      <c r="AD10" s="104" t="s">
        <v>473</v>
      </c>
      <c r="AE10" s="105" t="s">
        <v>474</v>
      </c>
      <c r="AF10" s="105" t="s">
        <v>475</v>
      </c>
      <c r="AG10" s="105" t="s">
        <v>476</v>
      </c>
      <c r="AH10" s="105" t="s">
        <v>477</v>
      </c>
      <c r="AI10" s="105" t="s">
        <v>478</v>
      </c>
      <c r="AJ10" s="105" t="s">
        <v>479</v>
      </c>
      <c r="AK10" s="105" t="s">
        <v>480</v>
      </c>
      <c r="AL10" s="105" t="s">
        <v>481</v>
      </c>
      <c r="AM10" s="105" t="s">
        <v>482</v>
      </c>
      <c r="AN10" s="104" t="s">
        <v>483</v>
      </c>
      <c r="AO10" s="105" t="s">
        <v>484</v>
      </c>
      <c r="AP10" s="105" t="s">
        <v>485</v>
      </c>
      <c r="AQ10" s="103"/>
      <c r="AR10" s="103"/>
    </row>
    <row r="11" spans="1:44" x14ac:dyDescent="0.3">
      <c r="A11" s="209" t="s">
        <v>486</v>
      </c>
      <c r="H11">
        <v>10</v>
      </c>
      <c r="I11" t="s">
        <v>487</v>
      </c>
      <c r="J11">
        <v>2027</v>
      </c>
      <c r="L11" s="102" t="s">
        <v>184</v>
      </c>
      <c r="M11" s="105" t="s">
        <v>488</v>
      </c>
      <c r="N11" s="105" t="s">
        <v>489</v>
      </c>
      <c r="O11" s="103"/>
      <c r="P11" s="103"/>
      <c r="Q11" s="105" t="s">
        <v>490</v>
      </c>
      <c r="R11" s="105" t="s">
        <v>491</v>
      </c>
      <c r="S11" s="105" t="s">
        <v>237</v>
      </c>
      <c r="T11" s="104" t="s">
        <v>492</v>
      </c>
      <c r="U11" s="105" t="s">
        <v>493</v>
      </c>
      <c r="V11" s="105" t="s">
        <v>494</v>
      </c>
      <c r="W11" s="104" t="s">
        <v>495</v>
      </c>
      <c r="X11" s="105" t="s">
        <v>496</v>
      </c>
      <c r="Y11" s="105" t="s">
        <v>497</v>
      </c>
      <c r="Z11" s="105" t="s">
        <v>498</v>
      </c>
      <c r="AA11" s="105" t="s">
        <v>499</v>
      </c>
      <c r="AB11" s="103"/>
      <c r="AC11" s="103"/>
      <c r="AD11" s="105" t="s">
        <v>500</v>
      </c>
      <c r="AE11" s="105" t="s">
        <v>501</v>
      </c>
      <c r="AF11" s="105" t="s">
        <v>502</v>
      </c>
      <c r="AG11" s="105" t="s">
        <v>503</v>
      </c>
      <c r="AH11" s="105" t="s">
        <v>504</v>
      </c>
      <c r="AI11" s="105" t="s">
        <v>505</v>
      </c>
      <c r="AJ11" s="105" t="s">
        <v>506</v>
      </c>
      <c r="AK11" s="105" t="s">
        <v>507</v>
      </c>
      <c r="AL11" s="105" t="s">
        <v>508</v>
      </c>
      <c r="AM11" s="105" t="s">
        <v>509</v>
      </c>
      <c r="AN11" s="105" t="s">
        <v>510</v>
      </c>
      <c r="AO11" s="105" t="s">
        <v>511</v>
      </c>
      <c r="AP11" s="105" t="s">
        <v>512</v>
      </c>
      <c r="AQ11" s="103"/>
      <c r="AR11" s="103"/>
    </row>
    <row r="12" spans="1:44" x14ac:dyDescent="0.3">
      <c r="A12" s="209" t="s">
        <v>117</v>
      </c>
      <c r="H12">
        <v>11</v>
      </c>
      <c r="I12" t="s">
        <v>513</v>
      </c>
      <c r="J12">
        <v>2028</v>
      </c>
      <c r="L12" s="102" t="s">
        <v>185</v>
      </c>
      <c r="M12" s="105" t="s">
        <v>514</v>
      </c>
      <c r="N12" s="105" t="s">
        <v>515</v>
      </c>
      <c r="O12" s="103"/>
      <c r="P12" s="103"/>
      <c r="Q12" s="105" t="s">
        <v>516</v>
      </c>
      <c r="R12" s="105" t="s">
        <v>517</v>
      </c>
      <c r="S12" s="105" t="s">
        <v>518</v>
      </c>
      <c r="T12" s="105" t="s">
        <v>519</v>
      </c>
      <c r="U12" s="105" t="s">
        <v>520</v>
      </c>
      <c r="V12" s="105" t="s">
        <v>521</v>
      </c>
      <c r="W12" s="105" t="s">
        <v>407</v>
      </c>
      <c r="X12" s="105" t="s">
        <v>522</v>
      </c>
      <c r="Y12" s="105" t="s">
        <v>523</v>
      </c>
      <c r="Z12" s="105" t="s">
        <v>524</v>
      </c>
      <c r="AA12" s="105" t="s">
        <v>509</v>
      </c>
      <c r="AB12" s="103"/>
      <c r="AC12" s="103"/>
      <c r="AD12" s="105" t="s">
        <v>525</v>
      </c>
      <c r="AE12" s="105" t="s">
        <v>526</v>
      </c>
      <c r="AF12" s="105" t="s">
        <v>527</v>
      </c>
      <c r="AG12" s="105" t="s">
        <v>528</v>
      </c>
      <c r="AH12" s="104" t="s">
        <v>529</v>
      </c>
      <c r="AI12" s="105" t="s">
        <v>530</v>
      </c>
      <c r="AJ12" s="105" t="s">
        <v>531</v>
      </c>
      <c r="AK12" s="105" t="s">
        <v>532</v>
      </c>
      <c r="AL12" s="105" t="s">
        <v>533</v>
      </c>
      <c r="AM12" s="105" t="s">
        <v>534</v>
      </c>
      <c r="AN12" s="105" t="s">
        <v>535</v>
      </c>
      <c r="AO12" s="105" t="s">
        <v>536</v>
      </c>
      <c r="AP12" s="105" t="s">
        <v>537</v>
      </c>
      <c r="AQ12" s="103"/>
      <c r="AR12" s="103"/>
    </row>
    <row r="13" spans="1:44" x14ac:dyDescent="0.3">
      <c r="A13" s="209" t="s">
        <v>124</v>
      </c>
      <c r="H13">
        <v>12</v>
      </c>
      <c r="I13" t="s">
        <v>538</v>
      </c>
      <c r="J13">
        <v>2029</v>
      </c>
      <c r="L13" s="102" t="s">
        <v>186</v>
      </c>
      <c r="N13" s="105" t="s">
        <v>539</v>
      </c>
      <c r="O13" s="103"/>
      <c r="P13" s="103"/>
      <c r="Q13" s="105" t="s">
        <v>540</v>
      </c>
      <c r="R13" s="105" t="s">
        <v>541</v>
      </c>
      <c r="S13" s="105" t="s">
        <v>542</v>
      </c>
      <c r="T13" s="105" t="s">
        <v>543</v>
      </c>
      <c r="U13" s="105" t="s">
        <v>544</v>
      </c>
      <c r="V13" s="105" t="s">
        <v>545</v>
      </c>
      <c r="W13" s="105" t="s">
        <v>546</v>
      </c>
      <c r="X13" s="104" t="s">
        <v>547</v>
      </c>
      <c r="Y13" s="105" t="s">
        <v>548</v>
      </c>
      <c r="Z13" s="105" t="s">
        <v>549</v>
      </c>
      <c r="AA13" s="105" t="s">
        <v>550</v>
      </c>
      <c r="AB13" s="103"/>
      <c r="AC13" s="103"/>
      <c r="AD13" s="105" t="s">
        <v>551</v>
      </c>
      <c r="AE13" s="105" t="s">
        <v>552</v>
      </c>
      <c r="AF13" s="105" t="s">
        <v>528</v>
      </c>
      <c r="AG13" s="105" t="s">
        <v>553</v>
      </c>
      <c r="AH13" s="105" t="s">
        <v>554</v>
      </c>
      <c r="AI13" s="104" t="s">
        <v>555</v>
      </c>
      <c r="AJ13" s="105" t="s">
        <v>556</v>
      </c>
      <c r="AK13" s="105" t="s">
        <v>557</v>
      </c>
      <c r="AL13" s="105" t="s">
        <v>558</v>
      </c>
      <c r="AM13" s="105" t="s">
        <v>559</v>
      </c>
      <c r="AN13" s="105" t="s">
        <v>560</v>
      </c>
      <c r="AO13" s="105" t="s">
        <v>561</v>
      </c>
      <c r="AP13" s="105" t="s">
        <v>312</v>
      </c>
      <c r="AQ13" s="103"/>
      <c r="AR13" s="103"/>
    </row>
    <row r="14" spans="1:44" x14ac:dyDescent="0.3">
      <c r="A14" s="209" t="s">
        <v>562</v>
      </c>
      <c r="H14">
        <v>13</v>
      </c>
      <c r="J14">
        <v>2030</v>
      </c>
      <c r="L14" s="102" t="s">
        <v>187</v>
      </c>
      <c r="N14" s="104" t="s">
        <v>256</v>
      </c>
      <c r="O14" s="103"/>
      <c r="P14" s="103"/>
      <c r="Q14" s="104" t="s">
        <v>563</v>
      </c>
      <c r="R14" s="105" t="s">
        <v>554</v>
      </c>
      <c r="S14" s="105" t="s">
        <v>564</v>
      </c>
      <c r="T14" s="105" t="s">
        <v>565</v>
      </c>
      <c r="U14" s="105" t="s">
        <v>566</v>
      </c>
      <c r="V14" s="105" t="s">
        <v>567</v>
      </c>
      <c r="W14" s="105" t="s">
        <v>568</v>
      </c>
      <c r="X14" s="105" t="s">
        <v>569</v>
      </c>
      <c r="Y14" s="105" t="s">
        <v>570</v>
      </c>
      <c r="Z14" s="105" t="s">
        <v>571</v>
      </c>
      <c r="AA14" s="105" t="s">
        <v>572</v>
      </c>
      <c r="AB14" s="106"/>
      <c r="AC14" s="106"/>
      <c r="AD14" s="105" t="s">
        <v>573</v>
      </c>
      <c r="AE14" s="105" t="s">
        <v>574</v>
      </c>
      <c r="AF14" s="105" t="s">
        <v>575</v>
      </c>
      <c r="AG14" s="105" t="s">
        <v>576</v>
      </c>
      <c r="AH14" s="105" t="s">
        <v>577</v>
      </c>
      <c r="AI14" s="105" t="s">
        <v>578</v>
      </c>
      <c r="AJ14" s="105" t="s">
        <v>579</v>
      </c>
      <c r="AK14" s="106"/>
      <c r="AL14" s="105" t="s">
        <v>580</v>
      </c>
      <c r="AM14" s="105" t="s">
        <v>581</v>
      </c>
      <c r="AN14" s="105" t="s">
        <v>582</v>
      </c>
      <c r="AO14" s="104" t="s">
        <v>583</v>
      </c>
      <c r="AP14" s="105" t="s">
        <v>584</v>
      </c>
      <c r="AQ14" s="103"/>
      <c r="AR14" s="103"/>
    </row>
    <row r="15" spans="1:44" x14ac:dyDescent="0.3">
      <c r="A15" s="209" t="s">
        <v>585</v>
      </c>
      <c r="H15">
        <v>14</v>
      </c>
      <c r="L15" s="102" t="s">
        <v>188</v>
      </c>
      <c r="N15" s="105" t="s">
        <v>234</v>
      </c>
      <c r="O15" s="103"/>
      <c r="P15" s="103"/>
      <c r="Q15" s="105" t="s">
        <v>443</v>
      </c>
      <c r="R15" s="105" t="s">
        <v>586</v>
      </c>
      <c r="S15" s="105" t="s">
        <v>587</v>
      </c>
      <c r="T15" s="105" t="s">
        <v>588</v>
      </c>
      <c r="U15" s="105" t="s">
        <v>589</v>
      </c>
      <c r="V15" s="105" t="s">
        <v>590</v>
      </c>
      <c r="W15" s="105" t="s">
        <v>591</v>
      </c>
      <c r="X15" s="105" t="s">
        <v>592</v>
      </c>
      <c r="Y15" s="104" t="s">
        <v>593</v>
      </c>
      <c r="Z15" s="105" t="s">
        <v>594</v>
      </c>
      <c r="AA15" s="105" t="s">
        <v>595</v>
      </c>
      <c r="AB15" s="103"/>
      <c r="AC15" s="103"/>
      <c r="AD15" s="105" t="s">
        <v>596</v>
      </c>
      <c r="AE15" s="105" t="s">
        <v>597</v>
      </c>
      <c r="AF15" s="104" t="s">
        <v>598</v>
      </c>
      <c r="AG15" s="105" t="s">
        <v>599</v>
      </c>
      <c r="AH15" s="105" t="s">
        <v>600</v>
      </c>
      <c r="AI15" s="105" t="s">
        <v>601</v>
      </c>
      <c r="AJ15" s="103"/>
      <c r="AK15" s="103"/>
      <c r="AL15" s="105" t="s">
        <v>602</v>
      </c>
      <c r="AM15" s="105" t="s">
        <v>603</v>
      </c>
      <c r="AN15" s="104" t="s">
        <v>604</v>
      </c>
      <c r="AO15" s="105" t="s">
        <v>605</v>
      </c>
      <c r="AP15" s="104" t="s">
        <v>606</v>
      </c>
      <c r="AQ15" s="103"/>
      <c r="AR15" s="103"/>
    </row>
    <row r="16" spans="1:44" x14ac:dyDescent="0.3">
      <c r="A16" s="209" t="s">
        <v>131</v>
      </c>
      <c r="H16">
        <v>15</v>
      </c>
      <c r="L16" s="102" t="s">
        <v>189</v>
      </c>
      <c r="N16" s="105" t="s">
        <v>334</v>
      </c>
      <c r="O16" s="103"/>
      <c r="P16" s="103"/>
      <c r="Q16" s="105" t="s">
        <v>607</v>
      </c>
      <c r="R16" s="105" t="s">
        <v>608</v>
      </c>
      <c r="S16" s="105" t="s">
        <v>609</v>
      </c>
      <c r="T16" s="104" t="s">
        <v>610</v>
      </c>
      <c r="U16" s="105" t="s">
        <v>611</v>
      </c>
      <c r="V16" s="105" t="s">
        <v>612</v>
      </c>
      <c r="W16" s="105" t="s">
        <v>613</v>
      </c>
      <c r="X16" s="105" t="s">
        <v>614</v>
      </c>
      <c r="Y16" s="105" t="s">
        <v>615</v>
      </c>
      <c r="Z16" s="104" t="s">
        <v>616</v>
      </c>
      <c r="AA16" s="105" t="s">
        <v>617</v>
      </c>
      <c r="AB16" s="103"/>
      <c r="AC16" s="103"/>
      <c r="AD16" s="105" t="s">
        <v>618</v>
      </c>
      <c r="AE16" s="105" t="s">
        <v>619</v>
      </c>
      <c r="AF16" s="105" t="s">
        <v>620</v>
      </c>
      <c r="AG16" s="104" t="s">
        <v>354</v>
      </c>
      <c r="AH16" s="105" t="s">
        <v>621</v>
      </c>
      <c r="AI16" s="105" t="s">
        <v>622</v>
      </c>
      <c r="AJ16" s="103"/>
      <c r="AK16" s="103"/>
      <c r="AL16" s="103"/>
      <c r="AM16" s="105" t="s">
        <v>623</v>
      </c>
      <c r="AN16" s="105" t="s">
        <v>624</v>
      </c>
      <c r="AO16" s="105" t="s">
        <v>625</v>
      </c>
      <c r="AP16" s="105" t="s">
        <v>626</v>
      </c>
      <c r="AQ16" s="103"/>
      <c r="AR16" s="103"/>
    </row>
    <row r="17" spans="1:44" x14ac:dyDescent="0.3">
      <c r="A17" s="209" t="s">
        <v>126</v>
      </c>
      <c r="H17">
        <v>16</v>
      </c>
      <c r="L17" s="102" t="s">
        <v>190</v>
      </c>
      <c r="N17" s="105" t="s">
        <v>627</v>
      </c>
      <c r="O17" s="103"/>
      <c r="P17" s="103"/>
      <c r="Q17" s="105" t="s">
        <v>628</v>
      </c>
      <c r="R17" s="105" t="s">
        <v>629</v>
      </c>
      <c r="S17" s="104" t="s">
        <v>630</v>
      </c>
      <c r="T17" s="105" t="s">
        <v>631</v>
      </c>
      <c r="U17" s="105" t="s">
        <v>632</v>
      </c>
      <c r="V17" s="105" t="s">
        <v>633</v>
      </c>
      <c r="W17" s="105" t="s">
        <v>634</v>
      </c>
      <c r="X17" s="105" t="s">
        <v>501</v>
      </c>
      <c r="Y17" s="105" t="s">
        <v>635</v>
      </c>
      <c r="Z17" s="105" t="s">
        <v>636</v>
      </c>
      <c r="AA17" s="104" t="s">
        <v>637</v>
      </c>
      <c r="AB17" s="103"/>
      <c r="AC17" s="103"/>
      <c r="AD17" s="105" t="s">
        <v>638</v>
      </c>
      <c r="AE17" s="106"/>
      <c r="AF17" s="105" t="s">
        <v>639</v>
      </c>
      <c r="AG17" s="104" t="s">
        <v>640</v>
      </c>
      <c r="AH17" s="105" t="s">
        <v>641</v>
      </c>
      <c r="AI17" s="105" t="s">
        <v>642</v>
      </c>
      <c r="AJ17" s="103"/>
      <c r="AK17" s="103"/>
      <c r="AL17" s="103"/>
      <c r="AM17" s="105" t="s">
        <v>643</v>
      </c>
      <c r="AN17" s="105" t="s">
        <v>644</v>
      </c>
      <c r="AO17" s="105" t="s">
        <v>645</v>
      </c>
      <c r="AP17" s="105" t="s">
        <v>646</v>
      </c>
      <c r="AQ17" s="103"/>
      <c r="AR17" s="103"/>
    </row>
    <row r="18" spans="1:44" x14ac:dyDescent="0.3">
      <c r="A18" s="209" t="s">
        <v>133</v>
      </c>
      <c r="H18">
        <v>17</v>
      </c>
      <c r="L18" s="102" t="s">
        <v>191</v>
      </c>
      <c r="N18" s="105" t="s">
        <v>647</v>
      </c>
      <c r="O18" s="103"/>
      <c r="P18" s="103"/>
      <c r="Q18" s="105" t="s">
        <v>545</v>
      </c>
      <c r="R18" s="105" t="s">
        <v>648</v>
      </c>
      <c r="S18" s="105" t="s">
        <v>649</v>
      </c>
      <c r="T18" s="105" t="s">
        <v>650</v>
      </c>
      <c r="U18" s="103"/>
      <c r="V18" s="105" t="s">
        <v>651</v>
      </c>
      <c r="W18" s="105" t="s">
        <v>652</v>
      </c>
      <c r="X18" s="105" t="s">
        <v>653</v>
      </c>
      <c r="Y18" s="104" t="s">
        <v>654</v>
      </c>
      <c r="Z18" s="105" t="s">
        <v>655</v>
      </c>
      <c r="AA18" s="105" t="s">
        <v>656</v>
      </c>
      <c r="AB18" s="106"/>
      <c r="AC18" s="103"/>
      <c r="AD18" s="105" t="s">
        <v>657</v>
      </c>
      <c r="AE18" s="106"/>
      <c r="AF18" s="105" t="s">
        <v>658</v>
      </c>
      <c r="AG18" s="105" t="s">
        <v>659</v>
      </c>
      <c r="AH18" s="105" t="s">
        <v>660</v>
      </c>
      <c r="AI18" s="105" t="s">
        <v>661</v>
      </c>
      <c r="AJ18" s="106"/>
      <c r="AK18" s="106"/>
      <c r="AL18" s="106"/>
      <c r="AM18" s="104" t="s">
        <v>662</v>
      </c>
      <c r="AN18" s="105" t="s">
        <v>663</v>
      </c>
      <c r="AO18" s="105" t="s">
        <v>664</v>
      </c>
      <c r="AP18" s="105" t="s">
        <v>665</v>
      </c>
      <c r="AQ18" s="103"/>
      <c r="AR18" s="103"/>
    </row>
    <row r="19" spans="1:44" x14ac:dyDescent="0.3">
      <c r="A19" t="s">
        <v>666</v>
      </c>
      <c r="H19">
        <v>18</v>
      </c>
      <c r="L19" s="102" t="s">
        <v>192</v>
      </c>
      <c r="N19" s="105" t="s">
        <v>667</v>
      </c>
      <c r="O19" s="103"/>
      <c r="P19" s="103"/>
      <c r="Q19" s="105" t="s">
        <v>668</v>
      </c>
      <c r="R19" s="105" t="s">
        <v>669</v>
      </c>
      <c r="S19" s="105" t="s">
        <v>670</v>
      </c>
      <c r="T19" s="105" t="s">
        <v>671</v>
      </c>
      <c r="U19" s="103"/>
      <c r="V19" s="105" t="s">
        <v>619</v>
      </c>
      <c r="W19" s="105" t="s">
        <v>672</v>
      </c>
      <c r="X19" s="104" t="s">
        <v>673</v>
      </c>
      <c r="Y19" s="105" t="s">
        <v>674</v>
      </c>
      <c r="Z19" s="104" t="s">
        <v>675</v>
      </c>
      <c r="AA19" s="105" t="s">
        <v>676</v>
      </c>
      <c r="AB19" s="106"/>
      <c r="AC19" s="103"/>
      <c r="AD19" s="105" t="s">
        <v>677</v>
      </c>
      <c r="AE19" s="106"/>
      <c r="AF19" s="105" t="s">
        <v>678</v>
      </c>
      <c r="AG19" s="105" t="s">
        <v>679</v>
      </c>
      <c r="AH19" s="105" t="s">
        <v>680</v>
      </c>
      <c r="AI19" s="105" t="s">
        <v>681</v>
      </c>
      <c r="AJ19" s="106"/>
      <c r="AK19" s="106"/>
      <c r="AL19" s="106"/>
      <c r="AM19" s="105" t="s">
        <v>682</v>
      </c>
      <c r="AN19" s="105" t="s">
        <v>683</v>
      </c>
      <c r="AO19" s="105" t="s">
        <v>684</v>
      </c>
      <c r="AP19" s="105" t="s">
        <v>685</v>
      </c>
      <c r="AQ19" s="103"/>
      <c r="AR19" s="103"/>
    </row>
    <row r="20" spans="1:44" x14ac:dyDescent="0.3">
      <c r="A20" t="s">
        <v>686</v>
      </c>
      <c r="H20">
        <v>19</v>
      </c>
      <c r="L20" s="102" t="s">
        <v>193</v>
      </c>
      <c r="N20" s="105" t="s">
        <v>424</v>
      </c>
      <c r="O20" s="103"/>
      <c r="P20" s="103"/>
      <c r="Q20" s="105" t="s">
        <v>687</v>
      </c>
      <c r="R20" s="105" t="s">
        <v>688</v>
      </c>
      <c r="S20" s="105" t="s">
        <v>689</v>
      </c>
      <c r="T20" s="105" t="s">
        <v>690</v>
      </c>
      <c r="U20" s="103"/>
      <c r="V20" s="105" t="s">
        <v>691</v>
      </c>
      <c r="W20" s="104" t="s">
        <v>692</v>
      </c>
      <c r="X20" s="105" t="s">
        <v>693</v>
      </c>
      <c r="Y20" s="105" t="s">
        <v>694</v>
      </c>
      <c r="Z20" s="105" t="s">
        <v>695</v>
      </c>
      <c r="AA20" s="104" t="s">
        <v>696</v>
      </c>
      <c r="AB20" s="103"/>
      <c r="AC20" s="103"/>
      <c r="AD20" s="105" t="s">
        <v>697</v>
      </c>
      <c r="AE20" s="103"/>
      <c r="AF20" s="105" t="s">
        <v>698</v>
      </c>
      <c r="AG20" s="105" t="s">
        <v>699</v>
      </c>
      <c r="AH20" s="105" t="s">
        <v>700</v>
      </c>
      <c r="AI20" s="105" t="s">
        <v>701</v>
      </c>
      <c r="AJ20" s="103"/>
      <c r="AK20" s="103"/>
      <c r="AL20" s="103"/>
      <c r="AM20" s="105" t="s">
        <v>702</v>
      </c>
      <c r="AN20" s="105" t="s">
        <v>703</v>
      </c>
      <c r="AO20" s="105" t="s">
        <v>704</v>
      </c>
      <c r="AP20" s="105" t="s">
        <v>705</v>
      </c>
      <c r="AQ20" s="103"/>
      <c r="AR20" s="103"/>
    </row>
    <row r="21" spans="1:44" x14ac:dyDescent="0.3">
      <c r="A21" t="s">
        <v>706</v>
      </c>
      <c r="H21">
        <v>20</v>
      </c>
      <c r="L21" s="102" t="s">
        <v>194</v>
      </c>
      <c r="N21" s="105" t="s">
        <v>463</v>
      </c>
      <c r="O21" s="103"/>
      <c r="P21" s="103"/>
      <c r="Q21" s="104" t="s">
        <v>707</v>
      </c>
      <c r="R21" s="105" t="s">
        <v>708</v>
      </c>
      <c r="S21" s="105" t="s">
        <v>709</v>
      </c>
      <c r="T21" s="104" t="s">
        <v>710</v>
      </c>
      <c r="U21" s="103"/>
      <c r="V21" s="103"/>
      <c r="W21" s="105" t="s">
        <v>711</v>
      </c>
      <c r="X21" s="105" t="s">
        <v>712</v>
      </c>
      <c r="Y21" s="105" t="s">
        <v>713</v>
      </c>
      <c r="Z21" s="105" t="s">
        <v>714</v>
      </c>
      <c r="AA21" s="105" t="s">
        <v>715</v>
      </c>
      <c r="AB21" s="103"/>
      <c r="AC21" s="103"/>
      <c r="AD21" s="105" t="s">
        <v>716</v>
      </c>
      <c r="AE21" s="103"/>
      <c r="AF21" s="105" t="s">
        <v>717</v>
      </c>
      <c r="AG21" s="105" t="s">
        <v>718</v>
      </c>
      <c r="AH21" s="105" t="s">
        <v>495</v>
      </c>
      <c r="AI21" s="105" t="s">
        <v>719</v>
      </c>
      <c r="AJ21" s="103"/>
      <c r="AK21" s="103"/>
      <c r="AL21" s="103"/>
      <c r="AM21" s="105" t="s">
        <v>720</v>
      </c>
      <c r="AN21" s="105" t="s">
        <v>721</v>
      </c>
      <c r="AO21" s="105" t="s">
        <v>722</v>
      </c>
      <c r="AP21" s="105" t="s">
        <v>723</v>
      </c>
      <c r="AQ21" s="103"/>
      <c r="AR21" s="103"/>
    </row>
    <row r="22" spans="1:44" x14ac:dyDescent="0.3">
      <c r="A22" t="s">
        <v>724</v>
      </c>
      <c r="H22">
        <v>21</v>
      </c>
      <c r="L22" s="102" t="s">
        <v>195</v>
      </c>
      <c r="N22" s="105" t="s">
        <v>725</v>
      </c>
      <c r="O22" s="103"/>
      <c r="P22" s="103"/>
      <c r="Q22" s="105" t="s">
        <v>726</v>
      </c>
      <c r="R22" s="104" t="s">
        <v>727</v>
      </c>
      <c r="S22" s="105" t="s">
        <v>728</v>
      </c>
      <c r="T22" s="105" t="s">
        <v>729</v>
      </c>
      <c r="U22" s="103"/>
      <c r="V22" s="103"/>
      <c r="W22" s="105" t="s">
        <v>730</v>
      </c>
      <c r="X22" s="105" t="s">
        <v>731</v>
      </c>
      <c r="Y22" s="104" t="s">
        <v>732</v>
      </c>
      <c r="Z22" s="105" t="s">
        <v>733</v>
      </c>
      <c r="AA22" s="105" t="s">
        <v>734</v>
      </c>
      <c r="AB22" s="103"/>
      <c r="AC22" s="103"/>
      <c r="AD22" s="105" t="s">
        <v>735</v>
      </c>
      <c r="AE22" s="103"/>
      <c r="AF22" s="105" t="s">
        <v>729</v>
      </c>
      <c r="AG22" s="105" t="s">
        <v>520</v>
      </c>
      <c r="AH22" s="105" t="s">
        <v>736</v>
      </c>
      <c r="AI22" s="105" t="s">
        <v>737</v>
      </c>
      <c r="AJ22" s="103"/>
      <c r="AK22" s="103"/>
      <c r="AL22" s="103"/>
      <c r="AM22" s="105" t="s">
        <v>738</v>
      </c>
      <c r="AN22" s="105" t="s">
        <v>739</v>
      </c>
      <c r="AO22" s="105" t="s">
        <v>740</v>
      </c>
      <c r="AP22" s="105" t="s">
        <v>741</v>
      </c>
      <c r="AQ22" s="103"/>
      <c r="AR22" s="103"/>
    </row>
    <row r="23" spans="1:44" x14ac:dyDescent="0.3">
      <c r="A23" t="s">
        <v>1349</v>
      </c>
      <c r="H23">
        <v>22</v>
      </c>
      <c r="L23" s="102" t="s">
        <v>196</v>
      </c>
      <c r="N23" s="105" t="s">
        <v>742</v>
      </c>
      <c r="O23" s="103"/>
      <c r="P23" s="103"/>
      <c r="Q23" s="105" t="s">
        <v>743</v>
      </c>
      <c r="R23" s="105" t="s">
        <v>744</v>
      </c>
      <c r="S23" s="105" t="s">
        <v>745</v>
      </c>
      <c r="T23" s="105" t="s">
        <v>746</v>
      </c>
      <c r="U23" s="103"/>
      <c r="V23" s="103"/>
      <c r="W23" s="104" t="s">
        <v>747</v>
      </c>
      <c r="X23" s="105" t="s">
        <v>748</v>
      </c>
      <c r="Y23" s="105" t="s">
        <v>749</v>
      </c>
      <c r="Z23" s="105" t="s">
        <v>750</v>
      </c>
      <c r="AA23" s="105" t="s">
        <v>751</v>
      </c>
      <c r="AB23" s="103"/>
      <c r="AC23" s="103"/>
      <c r="AD23" s="105" t="s">
        <v>752</v>
      </c>
      <c r="AE23" s="103"/>
      <c r="AF23" s="105" t="s">
        <v>753</v>
      </c>
      <c r="AG23" s="105" t="s">
        <v>754</v>
      </c>
      <c r="AH23" s="105" t="s">
        <v>755</v>
      </c>
      <c r="AI23" s="104" t="s">
        <v>756</v>
      </c>
      <c r="AJ23" s="103"/>
      <c r="AK23" s="103"/>
      <c r="AL23" s="103"/>
      <c r="AM23" s="105" t="s">
        <v>757</v>
      </c>
      <c r="AN23" s="105" t="s">
        <v>758</v>
      </c>
      <c r="AO23" s="104" t="s">
        <v>759</v>
      </c>
      <c r="AP23" s="105" t="s">
        <v>760</v>
      </c>
      <c r="AQ23" s="103"/>
      <c r="AR23" s="103"/>
    </row>
    <row r="24" spans="1:44" x14ac:dyDescent="0.3">
      <c r="A24" t="s">
        <v>1350</v>
      </c>
      <c r="H24">
        <v>23</v>
      </c>
      <c r="L24" s="102" t="s">
        <v>197</v>
      </c>
      <c r="N24" s="104" t="s">
        <v>761</v>
      </c>
      <c r="O24" s="103"/>
      <c r="P24" s="103"/>
      <c r="Q24" s="105" t="s">
        <v>762</v>
      </c>
      <c r="R24" s="105" t="s">
        <v>711</v>
      </c>
      <c r="S24" s="104" t="s">
        <v>763</v>
      </c>
      <c r="T24" s="105" t="s">
        <v>764</v>
      </c>
      <c r="U24" s="103"/>
      <c r="V24" s="103"/>
      <c r="W24" s="105" t="s">
        <v>765</v>
      </c>
      <c r="X24" s="105" t="s">
        <v>766</v>
      </c>
      <c r="Y24" s="105" t="s">
        <v>767</v>
      </c>
      <c r="Z24" s="105" t="s">
        <v>768</v>
      </c>
      <c r="AA24" s="105" t="s">
        <v>769</v>
      </c>
      <c r="AB24" s="106"/>
      <c r="AC24" s="103"/>
      <c r="AD24" s="105" t="s">
        <v>650</v>
      </c>
      <c r="AE24" s="106"/>
      <c r="AF24" s="104" t="s">
        <v>770</v>
      </c>
      <c r="AG24" s="105" t="s">
        <v>771</v>
      </c>
      <c r="AH24" s="105" t="s">
        <v>772</v>
      </c>
      <c r="AI24" s="105" t="s">
        <v>773</v>
      </c>
      <c r="AJ24" s="106"/>
      <c r="AK24" s="106"/>
      <c r="AL24" s="106"/>
      <c r="AM24" s="105" t="s">
        <v>774</v>
      </c>
      <c r="AN24" s="104" t="s">
        <v>775</v>
      </c>
      <c r="AO24" s="105" t="s">
        <v>776</v>
      </c>
      <c r="AP24" s="105" t="s">
        <v>777</v>
      </c>
      <c r="AQ24" s="103"/>
      <c r="AR24" s="103"/>
    </row>
    <row r="25" spans="1:44" x14ac:dyDescent="0.3">
      <c r="A25" t="s">
        <v>1351</v>
      </c>
      <c r="H25">
        <v>24</v>
      </c>
      <c r="L25" s="102" t="s">
        <v>198</v>
      </c>
      <c r="N25" s="105" t="s">
        <v>542</v>
      </c>
      <c r="O25" s="103"/>
      <c r="P25" s="103"/>
      <c r="Q25" s="103"/>
      <c r="R25" s="105" t="s">
        <v>778</v>
      </c>
      <c r="S25" s="105" t="s">
        <v>779</v>
      </c>
      <c r="T25" s="104" t="s">
        <v>780</v>
      </c>
      <c r="U25" s="103"/>
      <c r="V25" s="103"/>
      <c r="W25" s="105" t="s">
        <v>781</v>
      </c>
      <c r="X25" s="105" t="s">
        <v>782</v>
      </c>
      <c r="Y25" s="105" t="s">
        <v>783</v>
      </c>
      <c r="Z25" s="105" t="s">
        <v>784</v>
      </c>
      <c r="AA25" s="105" t="s">
        <v>785</v>
      </c>
      <c r="AB25" s="103"/>
      <c r="AC25" s="103"/>
      <c r="AD25" s="104" t="s">
        <v>786</v>
      </c>
      <c r="AE25" s="103"/>
      <c r="AF25" s="104" t="s">
        <v>787</v>
      </c>
      <c r="AG25" s="105" t="s">
        <v>788</v>
      </c>
      <c r="AH25" s="104" t="s">
        <v>789</v>
      </c>
      <c r="AI25" s="105" t="s">
        <v>790</v>
      </c>
      <c r="AJ25" s="103"/>
      <c r="AK25" s="103"/>
      <c r="AL25" s="103"/>
      <c r="AM25" s="105" t="s">
        <v>791</v>
      </c>
      <c r="AN25" s="105" t="s">
        <v>792</v>
      </c>
      <c r="AO25" s="105" t="s">
        <v>793</v>
      </c>
      <c r="AP25" s="105" t="s">
        <v>510</v>
      </c>
      <c r="AQ25" s="103"/>
      <c r="AR25" s="103"/>
    </row>
    <row r="26" spans="1:44" x14ac:dyDescent="0.3">
      <c r="H26">
        <v>25</v>
      </c>
      <c r="L26" s="102" t="s">
        <v>199</v>
      </c>
      <c r="N26" s="105" t="s">
        <v>794</v>
      </c>
      <c r="O26" s="103"/>
      <c r="P26" s="103"/>
      <c r="Q26" s="103"/>
      <c r="R26" s="105" t="s">
        <v>795</v>
      </c>
      <c r="S26" s="105" t="s">
        <v>796</v>
      </c>
      <c r="T26" s="105" t="s">
        <v>797</v>
      </c>
      <c r="U26" s="103"/>
      <c r="V26" s="103"/>
      <c r="W26" s="105" t="s">
        <v>798</v>
      </c>
      <c r="X26" s="105" t="s">
        <v>799</v>
      </c>
      <c r="Y26" s="105" t="s">
        <v>800</v>
      </c>
      <c r="Z26" s="104" t="s">
        <v>801</v>
      </c>
      <c r="AA26" s="105" t="s">
        <v>802</v>
      </c>
      <c r="AB26" s="106"/>
      <c r="AC26" s="103"/>
      <c r="AD26" s="105" t="s">
        <v>803</v>
      </c>
      <c r="AE26" s="106"/>
      <c r="AF26" s="105" t="s">
        <v>804</v>
      </c>
      <c r="AG26" s="105" t="s">
        <v>805</v>
      </c>
      <c r="AH26" s="105" t="s">
        <v>806</v>
      </c>
      <c r="AI26" s="105" t="s">
        <v>807</v>
      </c>
      <c r="AJ26" s="106"/>
      <c r="AK26" s="106"/>
      <c r="AL26" s="106"/>
      <c r="AM26" s="105" t="s">
        <v>808</v>
      </c>
      <c r="AN26" s="105" t="s">
        <v>809</v>
      </c>
      <c r="AO26" s="105" t="s">
        <v>810</v>
      </c>
      <c r="AP26" s="105" t="s">
        <v>309</v>
      </c>
      <c r="AQ26" s="103"/>
      <c r="AR26" s="103"/>
    </row>
    <row r="27" spans="1:44" x14ac:dyDescent="0.3">
      <c r="H27">
        <v>26</v>
      </c>
      <c r="L27" s="102" t="s">
        <v>200</v>
      </c>
      <c r="N27" s="105" t="s">
        <v>811</v>
      </c>
      <c r="O27" s="103"/>
      <c r="P27" s="103"/>
      <c r="Q27" s="103"/>
      <c r="R27" s="105" t="s">
        <v>812</v>
      </c>
      <c r="S27" s="105" t="s">
        <v>813</v>
      </c>
      <c r="T27" s="105" t="s">
        <v>814</v>
      </c>
      <c r="U27" s="103"/>
      <c r="V27" s="103"/>
      <c r="W27" s="105" t="s">
        <v>815</v>
      </c>
      <c r="X27" s="103"/>
      <c r="Y27" s="105" t="s">
        <v>690</v>
      </c>
      <c r="Z27" s="105" t="s">
        <v>816</v>
      </c>
      <c r="AA27" s="105" t="s">
        <v>817</v>
      </c>
      <c r="AB27" s="103"/>
      <c r="AC27" s="103"/>
      <c r="AD27" s="105" t="s">
        <v>818</v>
      </c>
      <c r="AE27" s="106"/>
      <c r="AF27" s="105" t="s">
        <v>819</v>
      </c>
      <c r="AG27" s="105" t="s">
        <v>820</v>
      </c>
      <c r="AH27" s="105" t="s">
        <v>821</v>
      </c>
      <c r="AI27" s="105" t="s">
        <v>822</v>
      </c>
      <c r="AJ27" s="106"/>
      <c r="AK27" s="106"/>
      <c r="AL27" s="106"/>
      <c r="AM27" s="105" t="s">
        <v>823</v>
      </c>
      <c r="AN27" s="106" t="s">
        <v>824</v>
      </c>
      <c r="AO27" s="105" t="s">
        <v>825</v>
      </c>
      <c r="AP27" s="105" t="s">
        <v>826</v>
      </c>
      <c r="AQ27" s="103"/>
      <c r="AR27" s="103"/>
    </row>
    <row r="28" spans="1:44" x14ac:dyDescent="0.3">
      <c r="H28">
        <v>27</v>
      </c>
      <c r="L28" s="102" t="s">
        <v>201</v>
      </c>
      <c r="N28" s="105" t="s">
        <v>827</v>
      </c>
      <c r="O28" s="103"/>
      <c r="P28" s="103"/>
      <c r="Q28" s="103"/>
      <c r="R28" s="104" t="s">
        <v>828</v>
      </c>
      <c r="S28" s="104" t="s">
        <v>829</v>
      </c>
      <c r="T28" s="105" t="s">
        <v>830</v>
      </c>
      <c r="U28" s="103"/>
      <c r="V28" s="103"/>
      <c r="W28" s="105" t="s">
        <v>831</v>
      </c>
      <c r="X28" s="103"/>
      <c r="Y28" s="105" t="s">
        <v>832</v>
      </c>
      <c r="Z28" s="103" t="s">
        <v>833</v>
      </c>
      <c r="AA28" s="105" t="s">
        <v>834</v>
      </c>
      <c r="AB28" s="103"/>
      <c r="AC28" s="103"/>
      <c r="AD28" s="105" t="s">
        <v>835</v>
      </c>
      <c r="AE28" s="103"/>
      <c r="AF28" s="105" t="s">
        <v>836</v>
      </c>
      <c r="AG28" s="104" t="s">
        <v>766</v>
      </c>
      <c r="AH28" s="105" t="s">
        <v>837</v>
      </c>
      <c r="AI28" s="105" t="s">
        <v>838</v>
      </c>
      <c r="AJ28" s="103"/>
      <c r="AK28" s="103"/>
      <c r="AL28" s="103"/>
      <c r="AM28" s="105" t="s">
        <v>839</v>
      </c>
      <c r="AN28" s="103"/>
      <c r="AO28" s="105" t="s">
        <v>840</v>
      </c>
      <c r="AP28" s="105" t="s">
        <v>841</v>
      </c>
      <c r="AQ28" s="103"/>
      <c r="AR28" s="103"/>
    </row>
    <row r="29" spans="1:44" x14ac:dyDescent="0.3">
      <c r="H29">
        <v>28</v>
      </c>
      <c r="L29" s="102" t="s">
        <v>202</v>
      </c>
      <c r="N29" s="105" t="s">
        <v>842</v>
      </c>
      <c r="O29" s="103"/>
      <c r="P29" s="103"/>
      <c r="Q29" s="103"/>
      <c r="R29" s="105" t="s">
        <v>843</v>
      </c>
      <c r="S29" s="105" t="s">
        <v>844</v>
      </c>
      <c r="T29" s="103"/>
      <c r="U29" s="103"/>
      <c r="V29" s="103"/>
      <c r="W29" s="105" t="s">
        <v>845</v>
      </c>
      <c r="X29" s="103"/>
      <c r="Y29" s="105" t="s">
        <v>846</v>
      </c>
      <c r="Z29" s="105" t="s">
        <v>847</v>
      </c>
      <c r="AA29" s="105" t="s">
        <v>848</v>
      </c>
      <c r="AB29" s="103"/>
      <c r="AC29" s="103"/>
      <c r="AD29" s="105" t="s">
        <v>849</v>
      </c>
      <c r="AE29" s="103"/>
      <c r="AF29" s="105" t="s">
        <v>850</v>
      </c>
      <c r="AG29" s="105" t="s">
        <v>851</v>
      </c>
      <c r="AH29" s="105" t="s">
        <v>852</v>
      </c>
      <c r="AI29" s="104" t="s">
        <v>488</v>
      </c>
      <c r="AJ29" s="103"/>
      <c r="AK29" s="103"/>
      <c r="AL29" s="103"/>
      <c r="AM29" s="105" t="s">
        <v>817</v>
      </c>
      <c r="AN29" s="103"/>
      <c r="AO29" s="105" t="s">
        <v>853</v>
      </c>
      <c r="AP29" s="105" t="s">
        <v>854</v>
      </c>
      <c r="AQ29" s="103"/>
      <c r="AR29" s="103"/>
    </row>
    <row r="30" spans="1:44" x14ac:dyDescent="0.3">
      <c r="H30">
        <v>29</v>
      </c>
      <c r="L30" s="102" t="s">
        <v>203</v>
      </c>
      <c r="N30" s="105" t="s">
        <v>855</v>
      </c>
      <c r="O30" s="103"/>
      <c r="P30" s="103"/>
      <c r="Q30" s="103"/>
      <c r="R30" s="105" t="s">
        <v>856</v>
      </c>
      <c r="S30" s="105" t="s">
        <v>857</v>
      </c>
      <c r="T30" s="103"/>
      <c r="U30" s="103"/>
      <c r="V30" s="103"/>
      <c r="W30" s="105" t="s">
        <v>858</v>
      </c>
      <c r="X30" s="103"/>
      <c r="Y30" s="105" t="s">
        <v>859</v>
      </c>
      <c r="Z30" s="106" t="s">
        <v>860</v>
      </c>
      <c r="AA30" s="105" t="s">
        <v>861</v>
      </c>
      <c r="AB30" s="103"/>
      <c r="AC30" s="103"/>
      <c r="AD30" s="104" t="s">
        <v>862</v>
      </c>
      <c r="AE30" s="103"/>
      <c r="AF30" s="105" t="s">
        <v>863</v>
      </c>
      <c r="AG30" s="106" t="s">
        <v>864</v>
      </c>
      <c r="AH30" s="105" t="s">
        <v>865</v>
      </c>
      <c r="AI30" s="105" t="s">
        <v>866</v>
      </c>
      <c r="AJ30" s="103"/>
      <c r="AK30" s="103"/>
      <c r="AL30" s="103"/>
      <c r="AM30" s="105" t="s">
        <v>867</v>
      </c>
      <c r="AN30" s="103"/>
      <c r="AO30" s="105" t="s">
        <v>868</v>
      </c>
      <c r="AP30" s="105" t="s">
        <v>754</v>
      </c>
      <c r="AQ30" s="103"/>
      <c r="AR30" s="103"/>
    </row>
    <row r="31" spans="1:44" x14ac:dyDescent="0.3">
      <c r="H31">
        <v>30</v>
      </c>
      <c r="L31" s="102" t="s">
        <v>204</v>
      </c>
      <c r="N31" s="105" t="s">
        <v>869</v>
      </c>
      <c r="O31" s="103"/>
      <c r="P31" s="103"/>
      <c r="Q31" s="103"/>
      <c r="R31" s="105" t="s">
        <v>870</v>
      </c>
      <c r="S31" s="105" t="s">
        <v>871</v>
      </c>
      <c r="T31" s="103"/>
      <c r="U31" s="103"/>
      <c r="V31" s="103"/>
      <c r="W31" s="104" t="s">
        <v>872</v>
      </c>
      <c r="X31" s="103"/>
      <c r="Y31" s="105" t="s">
        <v>873</v>
      </c>
      <c r="Z31" s="106"/>
      <c r="AA31" s="105" t="s">
        <v>874</v>
      </c>
      <c r="AB31" s="103"/>
      <c r="AC31" s="103"/>
      <c r="AD31" s="105" t="s">
        <v>875</v>
      </c>
      <c r="AE31" s="106"/>
      <c r="AF31" s="105" t="s">
        <v>876</v>
      </c>
      <c r="AG31" s="106"/>
      <c r="AH31" s="105" t="s">
        <v>877</v>
      </c>
      <c r="AI31" s="105" t="s">
        <v>878</v>
      </c>
      <c r="AJ31" s="106"/>
      <c r="AK31" s="103"/>
      <c r="AL31" s="106"/>
      <c r="AM31" s="104" t="s">
        <v>879</v>
      </c>
      <c r="AN31" s="103"/>
      <c r="AO31" s="105" t="s">
        <v>880</v>
      </c>
      <c r="AP31" s="104" t="s">
        <v>881</v>
      </c>
      <c r="AQ31" s="103"/>
      <c r="AR31" s="103"/>
    </row>
    <row r="32" spans="1:44" x14ac:dyDescent="0.3">
      <c r="H32">
        <v>31</v>
      </c>
      <c r="L32" s="102" t="s">
        <v>205</v>
      </c>
      <c r="N32" s="105" t="s">
        <v>882</v>
      </c>
      <c r="O32" s="103"/>
      <c r="P32" s="103"/>
      <c r="Q32" s="103"/>
      <c r="R32" s="105" t="s">
        <v>883</v>
      </c>
      <c r="S32" s="105" t="s">
        <v>884</v>
      </c>
      <c r="T32" s="103"/>
      <c r="U32" s="103"/>
      <c r="V32" s="103"/>
      <c r="W32" s="105" t="s">
        <v>885</v>
      </c>
      <c r="X32" s="103"/>
      <c r="Y32" s="105" t="s">
        <v>886</v>
      </c>
      <c r="Z32" s="103"/>
      <c r="AA32" s="104" t="s">
        <v>887</v>
      </c>
      <c r="AB32" s="103"/>
      <c r="AC32" s="103"/>
      <c r="AD32" s="105" t="s">
        <v>888</v>
      </c>
      <c r="AE32" s="103"/>
      <c r="AF32" s="103"/>
      <c r="AG32" s="103"/>
      <c r="AH32" s="105" t="s">
        <v>889</v>
      </c>
      <c r="AI32" s="105" t="s">
        <v>890</v>
      </c>
      <c r="AJ32" s="103"/>
      <c r="AK32" s="103"/>
      <c r="AL32" s="103"/>
      <c r="AM32" s="105" t="s">
        <v>891</v>
      </c>
      <c r="AN32" s="103"/>
      <c r="AO32" s="105" t="s">
        <v>892</v>
      </c>
      <c r="AP32" s="104" t="s">
        <v>893</v>
      </c>
      <c r="AQ32" s="103"/>
      <c r="AR32" s="103"/>
    </row>
    <row r="33" spans="12:44" x14ac:dyDescent="0.3">
      <c r="L33" s="102" t="s">
        <v>206</v>
      </c>
      <c r="N33" s="105" t="s">
        <v>894</v>
      </c>
      <c r="O33" s="103"/>
      <c r="P33" s="103"/>
      <c r="Q33" s="103"/>
      <c r="R33" s="105" t="s">
        <v>895</v>
      </c>
      <c r="S33" s="105" t="s">
        <v>896</v>
      </c>
      <c r="T33" s="103"/>
      <c r="U33" s="103"/>
      <c r="V33" s="103"/>
      <c r="W33" s="105" t="s">
        <v>897</v>
      </c>
      <c r="X33" s="103"/>
      <c r="Y33" s="103"/>
      <c r="Z33" s="103"/>
      <c r="AA33" s="105" t="s">
        <v>898</v>
      </c>
      <c r="AB33" s="103"/>
      <c r="AC33" s="103"/>
      <c r="AD33" s="105" t="s">
        <v>899</v>
      </c>
      <c r="AE33" s="103"/>
      <c r="AF33" s="103"/>
      <c r="AG33" s="103"/>
      <c r="AH33" s="105" t="s">
        <v>900</v>
      </c>
      <c r="AI33" s="105" t="s">
        <v>901</v>
      </c>
      <c r="AJ33" s="103"/>
      <c r="AK33" s="103"/>
      <c r="AL33" s="103"/>
      <c r="AM33" s="105" t="s">
        <v>902</v>
      </c>
      <c r="AN33" s="103"/>
      <c r="AO33" s="105" t="s">
        <v>903</v>
      </c>
      <c r="AP33" s="105" t="s">
        <v>739</v>
      </c>
      <c r="AQ33" s="103"/>
      <c r="AR33" s="103"/>
    </row>
    <row r="34" spans="12:44" x14ac:dyDescent="0.3">
      <c r="N34" s="105" t="s">
        <v>904</v>
      </c>
      <c r="O34" s="103"/>
      <c r="P34" s="103"/>
      <c r="Q34" s="103"/>
      <c r="R34" s="104" t="s">
        <v>905</v>
      </c>
      <c r="S34" s="104" t="s">
        <v>906</v>
      </c>
      <c r="T34" s="103"/>
      <c r="U34" s="103"/>
      <c r="V34" s="103"/>
      <c r="W34" s="105" t="s">
        <v>907</v>
      </c>
      <c r="X34" s="103"/>
      <c r="Y34" s="103"/>
      <c r="Z34" s="103"/>
      <c r="AA34" s="105" t="s">
        <v>908</v>
      </c>
      <c r="AB34" s="103"/>
      <c r="AC34" s="103"/>
      <c r="AD34" s="105" t="s">
        <v>909</v>
      </c>
      <c r="AE34" s="103"/>
      <c r="AF34" s="103"/>
      <c r="AG34" s="103"/>
      <c r="AH34" s="105" t="s">
        <v>910</v>
      </c>
      <c r="AI34" s="105" t="s">
        <v>506</v>
      </c>
      <c r="AJ34" s="103"/>
      <c r="AK34" s="103"/>
      <c r="AL34" s="103"/>
      <c r="AM34" s="105" t="s">
        <v>911</v>
      </c>
      <c r="AN34" s="103"/>
      <c r="AO34" s="104" t="s">
        <v>912</v>
      </c>
      <c r="AP34" s="104" t="s">
        <v>913</v>
      </c>
      <c r="AQ34" s="103"/>
      <c r="AR34" s="103"/>
    </row>
    <row r="35" spans="12:44" x14ac:dyDescent="0.3">
      <c r="N35" s="105" t="s">
        <v>914</v>
      </c>
      <c r="O35" s="103"/>
      <c r="P35" s="103"/>
      <c r="Q35" s="103"/>
      <c r="R35" s="105" t="s">
        <v>915</v>
      </c>
      <c r="S35" s="105" t="s">
        <v>916</v>
      </c>
      <c r="T35" s="103"/>
      <c r="U35" s="103"/>
      <c r="V35" s="103"/>
      <c r="W35" s="105" t="s">
        <v>917</v>
      </c>
      <c r="X35" s="103"/>
      <c r="Y35" s="103"/>
      <c r="Z35" s="103"/>
      <c r="AA35" s="105" t="s">
        <v>918</v>
      </c>
      <c r="AB35" s="103"/>
      <c r="AC35" s="103"/>
      <c r="AD35" s="105" t="s">
        <v>919</v>
      </c>
      <c r="AE35" s="103"/>
      <c r="AF35" s="103"/>
      <c r="AG35" s="103"/>
      <c r="AH35" s="104" t="s">
        <v>920</v>
      </c>
      <c r="AI35" s="104" t="s">
        <v>921</v>
      </c>
      <c r="AJ35" s="103"/>
      <c r="AK35" s="103"/>
      <c r="AL35" s="103"/>
      <c r="AM35" s="105" t="s">
        <v>922</v>
      </c>
      <c r="AN35" s="103"/>
      <c r="AO35" s="105" t="s">
        <v>923</v>
      </c>
      <c r="AP35" s="105" t="s">
        <v>924</v>
      </c>
      <c r="AQ35" s="103"/>
      <c r="AR35" s="103"/>
    </row>
    <row r="36" spans="12:44" x14ac:dyDescent="0.3">
      <c r="N36" s="105" t="s">
        <v>925</v>
      </c>
      <c r="O36" s="103"/>
      <c r="P36" s="103"/>
      <c r="Q36" s="103"/>
      <c r="R36" s="105" t="s">
        <v>926</v>
      </c>
      <c r="S36" s="105" t="s">
        <v>927</v>
      </c>
      <c r="T36" s="103"/>
      <c r="U36" s="103"/>
      <c r="V36" s="103"/>
      <c r="W36" s="105" t="s">
        <v>928</v>
      </c>
      <c r="X36" s="103"/>
      <c r="Y36" s="103"/>
      <c r="Z36" s="103"/>
      <c r="AA36" s="105" t="s">
        <v>929</v>
      </c>
      <c r="AB36" s="103"/>
      <c r="AC36" s="103"/>
      <c r="AD36" s="105" t="s">
        <v>930</v>
      </c>
      <c r="AE36" s="103"/>
      <c r="AF36" s="103"/>
      <c r="AG36" s="103"/>
      <c r="AH36" s="105" t="s">
        <v>931</v>
      </c>
      <c r="AI36" s="105" t="s">
        <v>932</v>
      </c>
      <c r="AJ36" s="103"/>
      <c r="AK36" s="103"/>
      <c r="AL36" s="103"/>
      <c r="AM36" s="105" t="s">
        <v>933</v>
      </c>
      <c r="AN36" s="103"/>
      <c r="AO36" s="105" t="s">
        <v>934</v>
      </c>
      <c r="AP36" s="105" t="s">
        <v>935</v>
      </c>
      <c r="AQ36" s="103"/>
      <c r="AR36" s="103"/>
    </row>
    <row r="37" spans="12:44" x14ac:dyDescent="0.3">
      <c r="N37" s="105" t="s">
        <v>936</v>
      </c>
      <c r="O37" s="103"/>
      <c r="P37" s="103"/>
      <c r="Q37" s="103"/>
      <c r="R37" s="105" t="s">
        <v>937</v>
      </c>
      <c r="S37" s="105" t="s">
        <v>938</v>
      </c>
      <c r="T37" s="103"/>
      <c r="U37" s="103"/>
      <c r="V37" s="103"/>
      <c r="W37" s="105" t="s">
        <v>809</v>
      </c>
      <c r="X37" s="103"/>
      <c r="Y37" s="103"/>
      <c r="Z37" s="103"/>
      <c r="AA37" s="105" t="s">
        <v>939</v>
      </c>
      <c r="AB37" s="103"/>
      <c r="AC37" s="103"/>
      <c r="AD37" s="105" t="s">
        <v>940</v>
      </c>
      <c r="AE37" s="103"/>
      <c r="AF37" s="103"/>
      <c r="AG37" s="103"/>
      <c r="AH37" s="105" t="s">
        <v>941</v>
      </c>
      <c r="AI37" s="105" t="s">
        <v>942</v>
      </c>
      <c r="AJ37" s="103"/>
      <c r="AK37" s="103"/>
      <c r="AL37" s="103"/>
      <c r="AM37" s="105" t="s">
        <v>943</v>
      </c>
      <c r="AN37" s="103"/>
      <c r="AO37" s="105" t="s">
        <v>944</v>
      </c>
      <c r="AP37" s="105" t="s">
        <v>945</v>
      </c>
      <c r="AQ37" s="103"/>
      <c r="AR37" s="103"/>
    </row>
    <row r="38" spans="12:44" x14ac:dyDescent="0.3">
      <c r="N38" s="105" t="s">
        <v>738</v>
      </c>
      <c r="O38" s="103"/>
      <c r="P38" s="103"/>
      <c r="Q38" s="103"/>
      <c r="R38" s="105" t="s">
        <v>946</v>
      </c>
      <c r="S38" s="105" t="s">
        <v>947</v>
      </c>
      <c r="T38" s="103"/>
      <c r="U38" s="103"/>
      <c r="V38" s="103"/>
      <c r="W38" s="105" t="s">
        <v>948</v>
      </c>
      <c r="X38" s="103"/>
      <c r="Y38" s="103"/>
      <c r="Z38" s="103"/>
      <c r="AA38" s="105" t="s">
        <v>949</v>
      </c>
      <c r="AB38" s="103"/>
      <c r="AC38" s="103"/>
      <c r="AD38" s="105" t="s">
        <v>950</v>
      </c>
      <c r="AE38" s="103"/>
      <c r="AF38" s="103"/>
      <c r="AG38" s="103"/>
      <c r="AH38" s="105" t="s">
        <v>951</v>
      </c>
      <c r="AI38" s="105" t="s">
        <v>952</v>
      </c>
      <c r="AJ38" s="103"/>
      <c r="AK38" s="103"/>
      <c r="AL38" s="103"/>
      <c r="AM38" s="105" t="s">
        <v>953</v>
      </c>
      <c r="AN38" s="103"/>
      <c r="AO38" s="105" t="s">
        <v>954</v>
      </c>
      <c r="AP38" s="105" t="s">
        <v>955</v>
      </c>
      <c r="AQ38" s="103"/>
      <c r="AR38" s="103"/>
    </row>
    <row r="39" spans="12:44" x14ac:dyDescent="0.3">
      <c r="N39" s="105" t="s">
        <v>417</v>
      </c>
      <c r="O39" s="103"/>
      <c r="P39" s="103"/>
      <c r="Q39" s="103"/>
      <c r="R39" s="105" t="s">
        <v>956</v>
      </c>
      <c r="S39" s="105" t="s">
        <v>957</v>
      </c>
      <c r="T39" s="103"/>
      <c r="U39" s="103"/>
      <c r="V39" s="103"/>
      <c r="W39" s="105" t="s">
        <v>958</v>
      </c>
      <c r="X39" s="103"/>
      <c r="Y39" s="103"/>
      <c r="Z39" s="103"/>
      <c r="AA39" s="105" t="s">
        <v>959</v>
      </c>
      <c r="AB39" s="103"/>
      <c r="AC39" s="103"/>
      <c r="AD39" s="103"/>
      <c r="AE39" s="103"/>
      <c r="AF39" s="103"/>
      <c r="AG39" s="103"/>
      <c r="AH39" s="105" t="s">
        <v>960</v>
      </c>
      <c r="AI39" s="105" t="s">
        <v>961</v>
      </c>
      <c r="AJ39" s="103"/>
      <c r="AK39" s="103"/>
      <c r="AL39" s="103"/>
      <c r="AM39" s="105" t="s">
        <v>551</v>
      </c>
      <c r="AN39" s="103"/>
      <c r="AO39" s="105" t="s">
        <v>962</v>
      </c>
      <c r="AP39" s="105" t="s">
        <v>963</v>
      </c>
      <c r="AQ39" s="103"/>
      <c r="AR39" s="103"/>
    </row>
    <row r="40" spans="12:44" x14ac:dyDescent="0.3">
      <c r="N40" s="105" t="s">
        <v>964</v>
      </c>
      <c r="O40" s="103"/>
      <c r="P40" s="103"/>
      <c r="Q40" s="103"/>
      <c r="R40" s="104" t="s">
        <v>965</v>
      </c>
      <c r="S40" s="105" t="s">
        <v>966</v>
      </c>
      <c r="T40" s="103"/>
      <c r="U40" s="103"/>
      <c r="V40" s="103"/>
      <c r="W40" s="105" t="s">
        <v>967</v>
      </c>
      <c r="X40" s="103"/>
      <c r="Y40" s="103"/>
      <c r="Z40" s="103"/>
      <c r="AA40" s="104" t="s">
        <v>503</v>
      </c>
      <c r="AB40" s="103"/>
      <c r="AC40" s="103"/>
      <c r="AD40" s="103"/>
      <c r="AE40" s="103"/>
      <c r="AF40" s="103"/>
      <c r="AG40" s="103"/>
      <c r="AH40" s="105" t="s">
        <v>968</v>
      </c>
      <c r="AI40" s="105" t="s">
        <v>969</v>
      </c>
      <c r="AJ40" s="103"/>
      <c r="AK40" s="103"/>
      <c r="AL40" s="103"/>
      <c r="AM40" s="105" t="s">
        <v>970</v>
      </c>
      <c r="AN40" s="103"/>
      <c r="AO40" s="105" t="s">
        <v>971</v>
      </c>
      <c r="AP40" s="105" t="s">
        <v>972</v>
      </c>
      <c r="AQ40" s="103"/>
      <c r="AR40" s="103"/>
    </row>
    <row r="41" spans="12:44" x14ac:dyDescent="0.3">
      <c r="N41" s="104" t="s">
        <v>973</v>
      </c>
      <c r="O41" s="103"/>
      <c r="P41" s="103"/>
      <c r="Q41" s="103"/>
      <c r="R41" s="105" t="s">
        <v>974</v>
      </c>
      <c r="S41" s="105" t="s">
        <v>975</v>
      </c>
      <c r="T41" s="103"/>
      <c r="U41" s="103"/>
      <c r="V41" s="103"/>
      <c r="W41" s="105" t="s">
        <v>976</v>
      </c>
      <c r="X41" s="103"/>
      <c r="Y41" s="103"/>
      <c r="Z41" s="103"/>
      <c r="AA41" s="105" t="s">
        <v>977</v>
      </c>
      <c r="AB41" s="103"/>
      <c r="AC41" s="103"/>
      <c r="AD41" s="103"/>
      <c r="AE41" s="103"/>
      <c r="AF41" s="103"/>
      <c r="AG41" s="103"/>
      <c r="AH41" s="105" t="s">
        <v>978</v>
      </c>
      <c r="AI41" s="105" t="s">
        <v>979</v>
      </c>
      <c r="AJ41" s="103"/>
      <c r="AK41" s="103"/>
      <c r="AL41" s="103"/>
      <c r="AM41" s="105" t="s">
        <v>980</v>
      </c>
      <c r="AN41" s="103"/>
      <c r="AO41" s="104" t="s">
        <v>981</v>
      </c>
      <c r="AP41" s="105" t="s">
        <v>982</v>
      </c>
      <c r="AQ41" s="103"/>
      <c r="AR41" s="103"/>
    </row>
    <row r="42" spans="12:44" x14ac:dyDescent="0.3">
      <c r="N42" s="105" t="s">
        <v>983</v>
      </c>
      <c r="O42" s="103"/>
      <c r="P42" s="103"/>
      <c r="Q42" s="103"/>
      <c r="R42" s="105" t="s">
        <v>984</v>
      </c>
      <c r="S42" s="105" t="s">
        <v>985</v>
      </c>
      <c r="T42" s="103"/>
      <c r="U42" s="103"/>
      <c r="V42" s="103"/>
      <c r="W42" s="105" t="s">
        <v>986</v>
      </c>
      <c r="X42" s="103"/>
      <c r="Y42" s="103"/>
      <c r="Z42" s="103"/>
      <c r="AA42" s="105" t="s">
        <v>987</v>
      </c>
      <c r="AB42" s="103"/>
      <c r="AC42" s="103"/>
      <c r="AD42" s="103"/>
      <c r="AE42" s="103"/>
      <c r="AF42" s="103"/>
      <c r="AG42" s="103"/>
      <c r="AH42" s="105" t="s">
        <v>988</v>
      </c>
      <c r="AI42" s="103"/>
      <c r="AJ42" s="103"/>
      <c r="AK42" s="103"/>
      <c r="AL42" s="103"/>
      <c r="AM42" s="105" t="s">
        <v>989</v>
      </c>
      <c r="AN42" s="103"/>
      <c r="AO42" s="105" t="s">
        <v>990</v>
      </c>
      <c r="AP42" s="105" t="s">
        <v>991</v>
      </c>
      <c r="AQ42" s="103"/>
      <c r="AR42" s="103"/>
    </row>
    <row r="43" spans="12:44" x14ac:dyDescent="0.3">
      <c r="N43" s="105" t="s">
        <v>992</v>
      </c>
      <c r="O43" s="103"/>
      <c r="P43" s="103"/>
      <c r="Q43" s="103"/>
      <c r="R43" s="105" t="s">
        <v>993</v>
      </c>
      <c r="S43" s="105" t="s">
        <v>994</v>
      </c>
      <c r="T43" s="103"/>
      <c r="U43" s="103"/>
      <c r="V43" s="103"/>
      <c r="W43" s="103"/>
      <c r="X43" s="103"/>
      <c r="Y43" s="103"/>
      <c r="Z43" s="103"/>
      <c r="AA43" s="105" t="s">
        <v>995</v>
      </c>
      <c r="AB43" s="103"/>
      <c r="AC43" s="103"/>
      <c r="AD43" s="103"/>
      <c r="AE43" s="103"/>
      <c r="AF43" s="103"/>
      <c r="AG43" s="103"/>
      <c r="AH43" s="105" t="s">
        <v>996</v>
      </c>
      <c r="AI43" s="103"/>
      <c r="AJ43" s="103"/>
      <c r="AK43" s="103"/>
      <c r="AL43" s="103"/>
      <c r="AM43" s="105" t="s">
        <v>997</v>
      </c>
      <c r="AN43" s="103"/>
      <c r="AO43" s="105" t="s">
        <v>998</v>
      </c>
      <c r="AP43" s="105" t="s">
        <v>999</v>
      </c>
      <c r="AQ43" s="103"/>
      <c r="AR43" s="103"/>
    </row>
    <row r="44" spans="12:44" x14ac:dyDescent="0.3">
      <c r="N44" s="105" t="s">
        <v>1000</v>
      </c>
      <c r="O44" s="103"/>
      <c r="P44" s="103"/>
      <c r="Q44" s="103"/>
      <c r="R44" s="105" t="s">
        <v>1001</v>
      </c>
      <c r="S44" s="104" t="s">
        <v>1002</v>
      </c>
      <c r="T44" s="103"/>
      <c r="U44" s="103"/>
      <c r="V44" s="103"/>
      <c r="W44" s="103"/>
      <c r="X44" s="103"/>
      <c r="Y44" s="103"/>
      <c r="Z44" s="103"/>
      <c r="AA44" s="105" t="s">
        <v>1003</v>
      </c>
      <c r="AB44" s="103"/>
      <c r="AC44" s="103"/>
      <c r="AD44" s="103"/>
      <c r="AE44" s="103"/>
      <c r="AF44" s="103"/>
      <c r="AG44" s="103"/>
      <c r="AH44" s="105" t="s">
        <v>1004</v>
      </c>
      <c r="AI44" s="103"/>
      <c r="AJ44" s="103"/>
      <c r="AK44" s="103"/>
      <c r="AL44" s="103"/>
      <c r="AM44" s="105" t="s">
        <v>1005</v>
      </c>
      <c r="AN44" s="103"/>
      <c r="AO44" s="105" t="s">
        <v>1006</v>
      </c>
      <c r="AP44" s="103"/>
      <c r="AQ44" s="103"/>
      <c r="AR44" s="103"/>
    </row>
    <row r="45" spans="12:44" x14ac:dyDescent="0.3">
      <c r="N45" s="105" t="s">
        <v>1007</v>
      </c>
      <c r="O45" s="103"/>
      <c r="P45" s="103"/>
      <c r="Q45" s="103"/>
      <c r="R45" s="105" t="s">
        <v>619</v>
      </c>
      <c r="S45" s="105" t="s">
        <v>1008</v>
      </c>
      <c r="T45" s="103"/>
      <c r="U45" s="103"/>
      <c r="V45" s="103"/>
      <c r="W45" s="103"/>
      <c r="X45" s="103"/>
      <c r="Y45" s="103"/>
      <c r="Z45" s="103"/>
      <c r="AA45" s="105" t="s">
        <v>1009</v>
      </c>
      <c r="AB45" s="103"/>
      <c r="AC45" s="103"/>
      <c r="AD45" s="103"/>
      <c r="AE45" s="103"/>
      <c r="AF45" s="103"/>
      <c r="AG45" s="103"/>
      <c r="AH45" s="105" t="s">
        <v>1010</v>
      </c>
      <c r="AI45" s="103"/>
      <c r="AJ45" s="103"/>
      <c r="AK45" s="103"/>
      <c r="AL45" s="103"/>
      <c r="AM45" s="105" t="s">
        <v>1011</v>
      </c>
      <c r="AN45" s="103"/>
      <c r="AO45" s="105" t="s">
        <v>1012</v>
      </c>
      <c r="AP45" s="103"/>
      <c r="AQ45" s="103"/>
      <c r="AR45" s="103"/>
    </row>
    <row r="46" spans="12:44" x14ac:dyDescent="0.3">
      <c r="N46" s="105" t="s">
        <v>1013</v>
      </c>
      <c r="O46" s="103"/>
      <c r="P46" s="103"/>
      <c r="Q46" s="103"/>
      <c r="R46" s="105" t="s">
        <v>1014</v>
      </c>
      <c r="S46" s="105" t="s">
        <v>1015</v>
      </c>
      <c r="T46" s="103"/>
      <c r="U46" s="103"/>
      <c r="V46" s="103"/>
      <c r="W46" s="103"/>
      <c r="X46" s="103"/>
      <c r="Y46" s="103"/>
      <c r="Z46" s="103"/>
      <c r="AA46" s="105" t="s">
        <v>1016</v>
      </c>
      <c r="AB46" s="103"/>
      <c r="AC46" s="103"/>
      <c r="AD46" s="103"/>
      <c r="AE46" s="103"/>
      <c r="AF46" s="103"/>
      <c r="AG46" s="103"/>
      <c r="AH46" s="105" t="s">
        <v>1017</v>
      </c>
      <c r="AI46" s="103"/>
      <c r="AJ46" s="103"/>
      <c r="AK46" s="103"/>
      <c r="AL46" s="103"/>
      <c r="AM46" s="105" t="s">
        <v>1018</v>
      </c>
      <c r="AN46" s="103"/>
      <c r="AO46" s="105" t="s">
        <v>1019</v>
      </c>
      <c r="AP46" s="103"/>
      <c r="AQ46" s="103"/>
      <c r="AR46" s="103"/>
    </row>
    <row r="47" spans="12:44" x14ac:dyDescent="0.3">
      <c r="N47" s="105" t="s">
        <v>1020</v>
      </c>
      <c r="O47" s="103"/>
      <c r="P47" s="103"/>
      <c r="Q47" s="103"/>
      <c r="R47" s="103"/>
      <c r="S47" s="105" t="s">
        <v>1021</v>
      </c>
      <c r="T47" s="103"/>
      <c r="U47" s="103"/>
      <c r="V47" s="103"/>
      <c r="W47" s="103"/>
      <c r="X47" s="103"/>
      <c r="Y47" s="103"/>
      <c r="Z47" s="103"/>
      <c r="AA47" s="104" t="s">
        <v>1022</v>
      </c>
      <c r="AB47" s="103"/>
      <c r="AC47" s="103"/>
      <c r="AD47" s="103"/>
      <c r="AE47" s="103"/>
      <c r="AF47" s="103"/>
      <c r="AG47" s="103"/>
      <c r="AH47" s="105" t="s">
        <v>1023</v>
      </c>
      <c r="AI47" s="103"/>
      <c r="AJ47" s="103"/>
      <c r="AK47" s="103"/>
      <c r="AL47" s="103"/>
      <c r="AM47" s="105" t="s">
        <v>614</v>
      </c>
      <c r="AN47" s="103"/>
      <c r="AO47" s="105" t="s">
        <v>1024</v>
      </c>
      <c r="AP47" s="103"/>
      <c r="AQ47" s="103"/>
      <c r="AR47" s="103"/>
    </row>
    <row r="48" spans="12:44" x14ac:dyDescent="0.3">
      <c r="N48" s="105" t="s">
        <v>1025</v>
      </c>
      <c r="O48" s="103"/>
      <c r="P48" s="103"/>
      <c r="Q48" s="103"/>
      <c r="R48" s="103"/>
      <c r="S48" s="105" t="s">
        <v>1026</v>
      </c>
      <c r="T48" s="103"/>
      <c r="U48" s="103"/>
      <c r="V48" s="103"/>
      <c r="W48" s="103"/>
      <c r="X48" s="103"/>
      <c r="Y48" s="103"/>
      <c r="Z48" s="103"/>
      <c r="AA48" s="105" t="s">
        <v>1027</v>
      </c>
      <c r="AB48" s="103"/>
      <c r="AC48" s="103"/>
      <c r="AD48" s="103"/>
      <c r="AE48" s="103"/>
      <c r="AF48" s="103"/>
      <c r="AG48" s="103"/>
      <c r="AH48" s="105" t="s">
        <v>1028</v>
      </c>
      <c r="AI48" s="103"/>
      <c r="AJ48" s="103"/>
      <c r="AK48" s="103"/>
      <c r="AL48" s="103"/>
      <c r="AM48" s="104" t="s">
        <v>1029</v>
      </c>
      <c r="AN48" s="103"/>
      <c r="AO48" s="105" t="s">
        <v>1030</v>
      </c>
      <c r="AP48" s="103"/>
      <c r="AQ48" s="103"/>
      <c r="AR48" s="103"/>
    </row>
    <row r="49" spans="14:44" x14ac:dyDescent="0.3">
      <c r="N49" s="105" t="s">
        <v>1031</v>
      </c>
      <c r="O49" s="103"/>
      <c r="P49" s="103"/>
      <c r="Q49" s="103"/>
      <c r="R49" s="103"/>
      <c r="S49" s="105" t="s">
        <v>309</v>
      </c>
      <c r="T49" s="103"/>
      <c r="U49" s="103"/>
      <c r="V49" s="103"/>
      <c r="W49" s="103"/>
      <c r="X49" s="103"/>
      <c r="Y49" s="103"/>
      <c r="Z49" s="103"/>
      <c r="AA49" s="104" t="s">
        <v>1032</v>
      </c>
      <c r="AB49" s="103"/>
      <c r="AC49" s="103"/>
      <c r="AD49" s="103"/>
      <c r="AE49" s="103"/>
      <c r="AF49" s="103"/>
      <c r="AG49" s="103"/>
      <c r="AH49" s="105" t="s">
        <v>1033</v>
      </c>
      <c r="AI49" s="103"/>
      <c r="AJ49" s="103"/>
      <c r="AK49" s="103"/>
      <c r="AL49" s="103"/>
      <c r="AM49" s="105" t="s">
        <v>1034</v>
      </c>
      <c r="AN49" s="103"/>
      <c r="AO49" s="103"/>
      <c r="AP49" s="103"/>
      <c r="AQ49" s="103"/>
      <c r="AR49" s="103"/>
    </row>
    <row r="50" spans="14:44" x14ac:dyDescent="0.3">
      <c r="N50" s="105" t="s">
        <v>1035</v>
      </c>
      <c r="O50" s="103"/>
      <c r="P50" s="103"/>
      <c r="Q50" s="103"/>
      <c r="R50" s="103"/>
      <c r="S50" s="104" t="s">
        <v>1036</v>
      </c>
      <c r="T50" s="103"/>
      <c r="U50" s="103"/>
      <c r="V50" s="103"/>
      <c r="W50" s="103"/>
      <c r="X50" s="103"/>
      <c r="Y50" s="103"/>
      <c r="Z50" s="103"/>
      <c r="AA50" s="105" t="s">
        <v>1037</v>
      </c>
      <c r="AB50" s="103"/>
      <c r="AC50" s="103"/>
      <c r="AD50" s="103"/>
      <c r="AE50" s="103"/>
      <c r="AF50" s="103"/>
      <c r="AG50" s="103"/>
      <c r="AH50" s="105" t="s">
        <v>1038</v>
      </c>
      <c r="AI50" s="103"/>
      <c r="AJ50" s="103"/>
      <c r="AK50" s="103"/>
      <c r="AL50" s="103"/>
      <c r="AM50" s="105" t="s">
        <v>1039</v>
      </c>
      <c r="AN50" s="103"/>
      <c r="AO50" s="103"/>
      <c r="AP50" s="103"/>
      <c r="AQ50" s="103"/>
      <c r="AR50" s="103"/>
    </row>
    <row r="51" spans="14:44" x14ac:dyDescent="0.3">
      <c r="N51" s="105" t="s">
        <v>1040</v>
      </c>
      <c r="O51" s="103"/>
      <c r="P51" s="103"/>
      <c r="Q51" s="103"/>
      <c r="R51" s="103"/>
      <c r="S51" s="105" t="s">
        <v>1041</v>
      </c>
      <c r="T51" s="103"/>
      <c r="U51" s="103"/>
      <c r="V51" s="103"/>
      <c r="W51" s="103"/>
      <c r="X51" s="103"/>
      <c r="Y51" s="103"/>
      <c r="Z51" s="103"/>
      <c r="AA51" s="105" t="s">
        <v>1042</v>
      </c>
      <c r="AB51" s="103"/>
      <c r="AC51" s="103"/>
      <c r="AD51" s="103"/>
      <c r="AE51" s="103"/>
      <c r="AF51" s="103"/>
      <c r="AG51" s="103"/>
      <c r="AH51" s="105" t="s">
        <v>1043</v>
      </c>
      <c r="AI51" s="103"/>
      <c r="AJ51" s="103"/>
      <c r="AK51" s="103"/>
      <c r="AL51" s="103"/>
      <c r="AM51" s="105" t="s">
        <v>1044</v>
      </c>
      <c r="AN51" s="103"/>
      <c r="AO51" s="103"/>
      <c r="AP51" s="103"/>
      <c r="AQ51" s="103"/>
      <c r="AR51" s="103"/>
    </row>
    <row r="52" spans="14:44" x14ac:dyDescent="0.3">
      <c r="N52" s="105" t="s">
        <v>503</v>
      </c>
      <c r="O52" s="103"/>
      <c r="P52" s="103"/>
      <c r="Q52" s="103"/>
      <c r="R52" s="103"/>
      <c r="S52" s="105" t="s">
        <v>1045</v>
      </c>
      <c r="T52" s="103"/>
      <c r="U52" s="103"/>
      <c r="V52" s="103"/>
      <c r="W52" s="103"/>
      <c r="X52" s="103"/>
      <c r="Y52" s="103"/>
      <c r="Z52" s="103"/>
      <c r="AA52" s="105" t="s">
        <v>1046</v>
      </c>
      <c r="AB52" s="103"/>
      <c r="AC52" s="103"/>
      <c r="AD52" s="103"/>
      <c r="AE52" s="103"/>
      <c r="AF52" s="103"/>
      <c r="AG52" s="103"/>
      <c r="AH52" s="104" t="s">
        <v>1047</v>
      </c>
      <c r="AI52" s="103"/>
      <c r="AJ52" s="103"/>
      <c r="AK52" s="103"/>
      <c r="AL52" s="103"/>
      <c r="AM52" s="105" t="s">
        <v>1048</v>
      </c>
      <c r="AN52" s="103"/>
      <c r="AO52" s="103"/>
      <c r="AP52" s="103"/>
      <c r="AQ52" s="103"/>
      <c r="AR52" s="103"/>
    </row>
    <row r="53" spans="14:44" x14ac:dyDescent="0.3">
      <c r="N53" s="105" t="s">
        <v>551</v>
      </c>
      <c r="O53" s="103"/>
      <c r="P53" s="103"/>
      <c r="Q53" s="103"/>
      <c r="R53" s="103"/>
      <c r="S53" s="105" t="s">
        <v>291</v>
      </c>
      <c r="T53" s="103"/>
      <c r="U53" s="103"/>
      <c r="V53" s="103"/>
      <c r="W53" s="103"/>
      <c r="X53" s="103"/>
      <c r="Y53" s="103"/>
      <c r="Z53" s="103"/>
      <c r="AA53" s="105" t="s">
        <v>1049</v>
      </c>
      <c r="AB53" s="103"/>
      <c r="AC53" s="103"/>
      <c r="AD53" s="103"/>
      <c r="AE53" s="103"/>
      <c r="AF53" s="103"/>
      <c r="AG53" s="103"/>
      <c r="AH53" s="105" t="s">
        <v>1050</v>
      </c>
      <c r="AI53" s="103"/>
      <c r="AJ53" s="103"/>
      <c r="AK53" s="103"/>
      <c r="AL53" s="103"/>
      <c r="AM53" s="105" t="s">
        <v>1051</v>
      </c>
      <c r="AN53" s="103"/>
      <c r="AO53" s="103"/>
      <c r="AP53" s="103"/>
      <c r="AQ53" s="103"/>
      <c r="AR53" s="103"/>
    </row>
    <row r="54" spans="14:44" x14ac:dyDescent="0.3">
      <c r="N54" s="105" t="s">
        <v>1052</v>
      </c>
      <c r="O54" s="103"/>
      <c r="P54" s="103"/>
      <c r="Q54" s="103"/>
      <c r="R54" s="103"/>
      <c r="S54" s="105" t="s">
        <v>1053</v>
      </c>
      <c r="T54" s="103"/>
      <c r="U54" s="103"/>
      <c r="V54" s="103"/>
      <c r="W54" s="103"/>
      <c r="X54" s="103"/>
      <c r="Y54" s="103"/>
      <c r="Z54" s="103"/>
      <c r="AA54" s="105" t="s">
        <v>1054</v>
      </c>
      <c r="AB54" s="103"/>
      <c r="AC54" s="103"/>
      <c r="AD54" s="103"/>
      <c r="AE54" s="103"/>
      <c r="AF54" s="103"/>
      <c r="AG54" s="103"/>
      <c r="AH54" s="105" t="s">
        <v>1055</v>
      </c>
      <c r="AI54" s="103"/>
      <c r="AJ54" s="103"/>
      <c r="AK54" s="103"/>
      <c r="AL54" s="103"/>
      <c r="AM54" s="105" t="s">
        <v>1056</v>
      </c>
      <c r="AN54" s="103"/>
      <c r="AO54" s="103"/>
      <c r="AP54" s="103"/>
      <c r="AQ54" s="103"/>
      <c r="AR54" s="103"/>
    </row>
    <row r="55" spans="14:44" x14ac:dyDescent="0.3">
      <c r="N55" s="105" t="s">
        <v>1057</v>
      </c>
      <c r="O55" s="103"/>
      <c r="P55" s="103"/>
      <c r="Q55" s="103"/>
      <c r="R55" s="103"/>
      <c r="S55" s="105" t="s">
        <v>1058</v>
      </c>
      <c r="T55" s="103"/>
      <c r="U55" s="103"/>
      <c r="V55" s="103"/>
      <c r="W55" s="103"/>
      <c r="X55" s="103"/>
      <c r="Y55" s="103"/>
      <c r="Z55" s="103"/>
      <c r="AA55" s="105" t="s">
        <v>634</v>
      </c>
      <c r="AB55" s="103"/>
      <c r="AC55" s="103"/>
      <c r="AD55" s="103"/>
      <c r="AE55" s="103"/>
      <c r="AF55" s="103"/>
      <c r="AG55" s="103"/>
      <c r="AH55" s="105" t="s">
        <v>915</v>
      </c>
      <c r="AI55" s="103"/>
      <c r="AJ55" s="103"/>
      <c r="AK55" s="103"/>
      <c r="AL55" s="103"/>
      <c r="AM55" s="104" t="s">
        <v>1059</v>
      </c>
      <c r="AN55" s="103"/>
      <c r="AO55" s="103"/>
      <c r="AP55" s="103"/>
      <c r="AQ55" s="103"/>
      <c r="AR55" s="103"/>
    </row>
    <row r="56" spans="14:44" x14ac:dyDescent="0.3">
      <c r="N56" s="105" t="s">
        <v>1060</v>
      </c>
      <c r="O56" s="103"/>
      <c r="P56" s="103"/>
      <c r="Q56" s="103"/>
      <c r="R56" s="103"/>
      <c r="S56" s="105" t="s">
        <v>1061</v>
      </c>
      <c r="T56" s="103"/>
      <c r="U56" s="103"/>
      <c r="V56" s="103"/>
      <c r="W56" s="103"/>
      <c r="X56" s="103"/>
      <c r="Y56" s="103"/>
      <c r="Z56" s="103"/>
      <c r="AA56" s="105" t="s">
        <v>1062</v>
      </c>
      <c r="AB56" s="103"/>
      <c r="AC56" s="103"/>
      <c r="AD56" s="103"/>
      <c r="AE56" s="103"/>
      <c r="AF56" s="103"/>
      <c r="AG56" s="103"/>
      <c r="AH56" s="105" t="s">
        <v>1063</v>
      </c>
      <c r="AI56" s="103"/>
      <c r="AJ56" s="103"/>
      <c r="AK56" s="103"/>
      <c r="AL56" s="103"/>
      <c r="AM56" s="105" t="s">
        <v>1064</v>
      </c>
      <c r="AN56" s="103"/>
      <c r="AO56" s="103"/>
      <c r="AP56" s="103"/>
      <c r="AQ56" s="103"/>
      <c r="AR56" s="103"/>
    </row>
    <row r="57" spans="14:44" x14ac:dyDescent="0.3">
      <c r="N57" s="105" t="s">
        <v>1065</v>
      </c>
      <c r="O57" s="103"/>
      <c r="P57" s="103"/>
      <c r="Q57" s="103"/>
      <c r="R57" s="103"/>
      <c r="S57" s="105" t="s">
        <v>1066</v>
      </c>
      <c r="T57" s="103"/>
      <c r="U57" s="103"/>
      <c r="V57" s="103"/>
      <c r="W57" s="103"/>
      <c r="X57" s="103"/>
      <c r="Y57" s="103"/>
      <c r="Z57" s="103"/>
      <c r="AA57" s="105" t="s">
        <v>1067</v>
      </c>
      <c r="AB57" s="103"/>
      <c r="AC57" s="103"/>
      <c r="AD57" s="103"/>
      <c r="AE57" s="103"/>
      <c r="AF57" s="103"/>
      <c r="AG57" s="103"/>
      <c r="AH57" s="105" t="s">
        <v>1068</v>
      </c>
      <c r="AI57" s="103"/>
      <c r="AJ57" s="103"/>
      <c r="AK57" s="103"/>
      <c r="AL57" s="103"/>
      <c r="AM57" s="105" t="s">
        <v>1069</v>
      </c>
      <c r="AN57" s="103"/>
      <c r="AO57" s="103"/>
      <c r="AP57" s="103"/>
      <c r="AQ57" s="103"/>
      <c r="AR57" s="103"/>
    </row>
    <row r="58" spans="14:44" x14ac:dyDescent="0.3">
      <c r="N58" s="105" t="s">
        <v>1070</v>
      </c>
      <c r="O58" s="103"/>
      <c r="P58" s="103"/>
      <c r="Q58" s="103"/>
      <c r="R58" s="103"/>
      <c r="S58" s="105" t="s">
        <v>1071</v>
      </c>
      <c r="T58" s="103"/>
      <c r="U58" s="103"/>
      <c r="V58" s="103"/>
      <c r="W58" s="103"/>
      <c r="X58" s="103"/>
      <c r="Y58" s="103"/>
      <c r="Z58" s="103"/>
      <c r="AA58" s="105" t="s">
        <v>1072</v>
      </c>
      <c r="AB58" s="103"/>
      <c r="AC58" s="103"/>
      <c r="AD58" s="103"/>
      <c r="AE58" s="103"/>
      <c r="AF58" s="103"/>
      <c r="AG58" s="103"/>
      <c r="AH58" s="105" t="s">
        <v>1073</v>
      </c>
      <c r="AI58" s="103"/>
      <c r="AJ58" s="103"/>
      <c r="AK58" s="103"/>
      <c r="AL58" s="103"/>
      <c r="AM58" s="105" t="s">
        <v>1074</v>
      </c>
      <c r="AN58" s="103"/>
      <c r="AO58" s="103"/>
      <c r="AP58" s="103"/>
      <c r="AQ58" s="103"/>
      <c r="AR58" s="103"/>
    </row>
    <row r="59" spans="14:44" x14ac:dyDescent="0.3">
      <c r="N59" s="104" t="s">
        <v>1075</v>
      </c>
      <c r="O59" s="103"/>
      <c r="P59" s="103"/>
      <c r="Q59" s="103"/>
      <c r="R59" s="103"/>
      <c r="S59" s="104" t="s">
        <v>1076</v>
      </c>
      <c r="T59" s="103"/>
      <c r="U59" s="103"/>
      <c r="V59" s="103"/>
      <c r="W59" s="103"/>
      <c r="X59" s="103"/>
      <c r="Y59" s="103"/>
      <c r="Z59" s="103"/>
      <c r="AA59" s="104" t="s">
        <v>1077</v>
      </c>
      <c r="AB59" s="103"/>
      <c r="AC59" s="103"/>
      <c r="AD59" s="103"/>
      <c r="AE59" s="103"/>
      <c r="AF59" s="103"/>
      <c r="AG59" s="103"/>
      <c r="AH59" s="105" t="s">
        <v>1078</v>
      </c>
      <c r="AI59" s="103"/>
      <c r="AJ59" s="103"/>
      <c r="AK59" s="103"/>
      <c r="AL59" s="103"/>
      <c r="AM59" s="105" t="s">
        <v>1079</v>
      </c>
      <c r="AN59" s="103"/>
      <c r="AO59" s="103"/>
      <c r="AP59" s="103"/>
      <c r="AQ59" s="103"/>
      <c r="AR59" s="103"/>
    </row>
    <row r="60" spans="14:44" x14ac:dyDescent="0.3">
      <c r="N60" s="105" t="s">
        <v>1080</v>
      </c>
      <c r="O60" s="103"/>
      <c r="P60" s="103"/>
      <c r="Q60" s="103"/>
      <c r="R60" s="103"/>
      <c r="S60" s="105" t="s">
        <v>1081</v>
      </c>
      <c r="T60" s="103"/>
      <c r="U60" s="103"/>
      <c r="V60" s="103"/>
      <c r="W60" s="103"/>
      <c r="X60" s="103"/>
      <c r="Y60" s="103"/>
      <c r="Z60" s="103"/>
      <c r="AA60" s="105" t="s">
        <v>1082</v>
      </c>
      <c r="AB60" s="103"/>
      <c r="AC60" s="103"/>
      <c r="AD60" s="103"/>
      <c r="AE60" s="103"/>
      <c r="AF60" s="103"/>
      <c r="AG60" s="103"/>
      <c r="AH60" s="105" t="s">
        <v>1083</v>
      </c>
      <c r="AI60" s="103"/>
      <c r="AJ60" s="103"/>
      <c r="AK60" s="103"/>
      <c r="AL60" s="103"/>
      <c r="AM60" s="105" t="s">
        <v>1084</v>
      </c>
      <c r="AN60" s="103"/>
      <c r="AO60" s="103"/>
      <c r="AP60" s="103"/>
      <c r="AQ60" s="103"/>
      <c r="AR60" s="103"/>
    </row>
    <row r="61" spans="14:44" x14ac:dyDescent="0.3">
      <c r="N61" s="105" t="s">
        <v>1015</v>
      </c>
      <c r="O61" s="103"/>
      <c r="P61" s="103"/>
      <c r="Q61" s="103"/>
      <c r="R61" s="103"/>
      <c r="S61" s="105" t="s">
        <v>1085</v>
      </c>
      <c r="T61" s="103"/>
      <c r="U61" s="103"/>
      <c r="V61" s="103"/>
      <c r="W61" s="103"/>
      <c r="X61" s="103"/>
      <c r="Y61" s="103"/>
      <c r="Z61" s="103"/>
      <c r="AA61" s="105" t="s">
        <v>968</v>
      </c>
      <c r="AB61" s="103"/>
      <c r="AC61" s="103"/>
      <c r="AD61" s="103"/>
      <c r="AE61" s="103"/>
      <c r="AF61" s="103"/>
      <c r="AG61" s="103"/>
      <c r="AH61" s="105" t="s">
        <v>1086</v>
      </c>
      <c r="AI61" s="103"/>
      <c r="AJ61" s="103"/>
      <c r="AK61" s="103"/>
      <c r="AL61" s="103"/>
      <c r="AM61" s="105" t="s">
        <v>1087</v>
      </c>
      <c r="AN61" s="103"/>
      <c r="AO61" s="103"/>
      <c r="AP61" s="103"/>
      <c r="AQ61" s="103"/>
      <c r="AR61" s="103"/>
    </row>
    <row r="62" spans="14:44" x14ac:dyDescent="0.3">
      <c r="N62" s="105" t="s">
        <v>1088</v>
      </c>
      <c r="O62" s="103"/>
      <c r="P62" s="103"/>
      <c r="Q62" s="103"/>
      <c r="R62" s="103"/>
      <c r="S62" s="105" t="s">
        <v>1089</v>
      </c>
      <c r="T62" s="103"/>
      <c r="U62" s="103"/>
      <c r="V62" s="103"/>
      <c r="W62" s="103"/>
      <c r="X62" s="103"/>
      <c r="Y62" s="103"/>
      <c r="Z62" s="103"/>
      <c r="AA62" s="105" t="s">
        <v>978</v>
      </c>
      <c r="AB62" s="103"/>
      <c r="AC62" s="103"/>
      <c r="AD62" s="103"/>
      <c r="AE62" s="103"/>
      <c r="AF62" s="103"/>
      <c r="AG62" s="103"/>
      <c r="AH62" s="105" t="s">
        <v>1090</v>
      </c>
      <c r="AI62" s="103"/>
      <c r="AJ62" s="103"/>
      <c r="AK62" s="103"/>
      <c r="AL62" s="103"/>
      <c r="AM62" s="105" t="s">
        <v>1091</v>
      </c>
      <c r="AN62" s="103"/>
      <c r="AO62" s="103"/>
      <c r="AP62" s="103"/>
      <c r="AQ62" s="103"/>
      <c r="AR62" s="103"/>
    </row>
    <row r="63" spans="14:44" x14ac:dyDescent="0.3">
      <c r="N63" s="105" t="s">
        <v>1092</v>
      </c>
      <c r="O63" s="103"/>
      <c r="P63" s="103"/>
      <c r="Q63" s="103"/>
      <c r="R63" s="103"/>
      <c r="S63" s="105" t="s">
        <v>1093</v>
      </c>
      <c r="T63" s="103"/>
      <c r="U63" s="103"/>
      <c r="V63" s="103"/>
      <c r="W63" s="103"/>
      <c r="X63" s="103"/>
      <c r="Y63" s="103"/>
      <c r="Z63" s="103"/>
      <c r="AA63" s="105" t="s">
        <v>1094</v>
      </c>
      <c r="AB63" s="103"/>
      <c r="AC63" s="103"/>
      <c r="AD63" s="103"/>
      <c r="AE63" s="103"/>
      <c r="AF63" s="103"/>
      <c r="AG63" s="103"/>
      <c r="AH63" s="105" t="s">
        <v>1095</v>
      </c>
      <c r="AI63" s="103"/>
      <c r="AJ63" s="103"/>
      <c r="AK63" s="103"/>
      <c r="AL63" s="103"/>
      <c r="AM63" s="105" t="s">
        <v>1096</v>
      </c>
      <c r="AN63" s="103"/>
      <c r="AO63" s="103"/>
      <c r="AP63" s="103"/>
      <c r="AQ63" s="103"/>
      <c r="AR63" s="103"/>
    </row>
    <row r="64" spans="14:44" x14ac:dyDescent="0.3">
      <c r="N64" s="105" t="s">
        <v>1097</v>
      </c>
      <c r="O64" s="103"/>
      <c r="P64" s="103"/>
      <c r="Q64" s="103"/>
      <c r="R64" s="103"/>
      <c r="S64" s="105" t="s">
        <v>1098</v>
      </c>
      <c r="T64" s="103"/>
      <c r="U64" s="103"/>
      <c r="V64" s="103"/>
      <c r="W64" s="103"/>
      <c r="X64" s="103"/>
      <c r="Y64" s="103"/>
      <c r="Z64" s="103"/>
      <c r="AA64" s="105" t="s">
        <v>1099</v>
      </c>
      <c r="AB64" s="103"/>
      <c r="AC64" s="103"/>
      <c r="AD64" s="103"/>
      <c r="AE64" s="103"/>
      <c r="AF64" s="103"/>
      <c r="AG64" s="103"/>
      <c r="AH64" s="105" t="s">
        <v>1100</v>
      </c>
      <c r="AI64" s="103"/>
      <c r="AJ64" s="103"/>
      <c r="AK64" s="103"/>
      <c r="AL64" s="103"/>
      <c r="AM64" s="105" t="s">
        <v>1101</v>
      </c>
      <c r="AN64" s="103"/>
      <c r="AO64" s="103"/>
      <c r="AP64" s="103"/>
      <c r="AQ64" s="103"/>
      <c r="AR64" s="103"/>
    </row>
    <row r="65" spans="14:44" x14ac:dyDescent="0.3">
      <c r="N65" s="105" t="s">
        <v>510</v>
      </c>
      <c r="O65" s="103"/>
      <c r="P65" s="103"/>
      <c r="Q65" s="103"/>
      <c r="R65" s="103"/>
      <c r="S65" s="105" t="s">
        <v>1102</v>
      </c>
      <c r="T65" s="103"/>
      <c r="U65" s="103"/>
      <c r="V65" s="103"/>
      <c r="W65" s="103"/>
      <c r="X65" s="103"/>
      <c r="Y65" s="103"/>
      <c r="Z65" s="103"/>
      <c r="AA65" s="105" t="s">
        <v>1103</v>
      </c>
      <c r="AB65" s="103"/>
      <c r="AC65" s="103"/>
      <c r="AD65" s="103"/>
      <c r="AE65" s="103"/>
      <c r="AF65" s="103"/>
      <c r="AG65" s="103"/>
      <c r="AH65" s="105" t="s">
        <v>1104</v>
      </c>
      <c r="AI65" s="103"/>
      <c r="AJ65" s="103"/>
      <c r="AK65" s="103"/>
      <c r="AL65" s="103"/>
      <c r="AM65" s="105" t="s">
        <v>1105</v>
      </c>
      <c r="AN65" s="103"/>
      <c r="AO65" s="103"/>
      <c r="AP65" s="103"/>
      <c r="AQ65" s="103"/>
      <c r="AR65" s="103"/>
    </row>
    <row r="66" spans="14:44" x14ac:dyDescent="0.3">
      <c r="N66" s="105" t="s">
        <v>1106</v>
      </c>
      <c r="O66" s="103"/>
      <c r="P66" s="103"/>
      <c r="Q66" s="103"/>
      <c r="R66" s="103"/>
      <c r="S66" s="105" t="s">
        <v>1107</v>
      </c>
      <c r="T66" s="103"/>
      <c r="U66" s="103"/>
      <c r="V66" s="103"/>
      <c r="W66" s="103"/>
      <c r="X66" s="103"/>
      <c r="Y66" s="103"/>
      <c r="Z66" s="103"/>
      <c r="AA66" s="105" t="s">
        <v>1108</v>
      </c>
      <c r="AB66" s="103"/>
      <c r="AC66" s="103"/>
      <c r="AD66" s="103"/>
      <c r="AE66" s="103"/>
      <c r="AF66" s="103"/>
      <c r="AG66" s="103"/>
      <c r="AH66" s="103"/>
      <c r="AI66" s="103"/>
      <c r="AJ66" s="103"/>
      <c r="AK66" s="103"/>
      <c r="AL66" s="103"/>
      <c r="AM66" s="105" t="s">
        <v>1109</v>
      </c>
      <c r="AN66" s="103"/>
      <c r="AO66" s="103"/>
      <c r="AP66" s="103"/>
      <c r="AQ66" s="103"/>
      <c r="AR66" s="103"/>
    </row>
    <row r="67" spans="14:44" x14ac:dyDescent="0.3">
      <c r="N67" s="105" t="s">
        <v>1110</v>
      </c>
      <c r="O67" s="103"/>
      <c r="P67" s="103"/>
      <c r="Q67" s="103"/>
      <c r="R67" s="103"/>
      <c r="S67" s="105" t="s">
        <v>1111</v>
      </c>
      <c r="T67" s="103"/>
      <c r="U67" s="103"/>
      <c r="V67" s="103"/>
      <c r="W67" s="103"/>
      <c r="X67" s="103"/>
      <c r="Y67" s="103"/>
      <c r="Z67" s="103"/>
      <c r="AA67" s="104" t="s">
        <v>1112</v>
      </c>
      <c r="AB67" s="103"/>
      <c r="AC67" s="103"/>
      <c r="AD67" s="103"/>
      <c r="AE67" s="103"/>
      <c r="AF67" s="103"/>
      <c r="AG67" s="103"/>
      <c r="AH67" s="103"/>
      <c r="AI67" s="103"/>
      <c r="AJ67" s="103"/>
      <c r="AK67" s="103"/>
      <c r="AL67" s="103"/>
      <c r="AM67" s="105" t="s">
        <v>1113</v>
      </c>
      <c r="AN67" s="103"/>
      <c r="AO67" s="103"/>
      <c r="AP67" s="103"/>
      <c r="AQ67" s="103"/>
      <c r="AR67" s="103"/>
    </row>
    <row r="68" spans="14:44" x14ac:dyDescent="0.3">
      <c r="N68" s="105" t="s">
        <v>1114</v>
      </c>
      <c r="O68" s="103"/>
      <c r="P68" s="103"/>
      <c r="Q68" s="103"/>
      <c r="R68" s="103"/>
      <c r="S68" s="105" t="s">
        <v>1115</v>
      </c>
      <c r="T68" s="103"/>
      <c r="U68" s="103"/>
      <c r="V68" s="103"/>
      <c r="W68" s="103"/>
      <c r="X68" s="103"/>
      <c r="Y68" s="103"/>
      <c r="Z68" s="103"/>
      <c r="AA68" s="105" t="s">
        <v>1116</v>
      </c>
      <c r="AB68" s="103"/>
      <c r="AC68" s="103"/>
      <c r="AD68" s="103"/>
      <c r="AE68" s="103"/>
      <c r="AF68" s="103"/>
      <c r="AG68" s="103"/>
      <c r="AH68" s="103"/>
      <c r="AI68" s="103"/>
      <c r="AJ68" s="103"/>
      <c r="AK68" s="103"/>
      <c r="AL68" s="103"/>
      <c r="AM68" s="105" t="s">
        <v>1117</v>
      </c>
      <c r="AN68" s="103"/>
      <c r="AO68" s="103"/>
      <c r="AP68" s="103"/>
      <c r="AQ68" s="103"/>
      <c r="AR68" s="103"/>
    </row>
    <row r="69" spans="14:44" x14ac:dyDescent="0.3">
      <c r="N69" s="105" t="s">
        <v>1118</v>
      </c>
      <c r="O69" s="103"/>
      <c r="P69" s="103"/>
      <c r="Q69" s="103"/>
      <c r="R69" s="103"/>
      <c r="S69" s="105" t="s">
        <v>1119</v>
      </c>
      <c r="T69" s="103"/>
      <c r="U69" s="103"/>
      <c r="V69" s="103"/>
      <c r="W69" s="103"/>
      <c r="X69" s="103"/>
      <c r="Y69" s="103"/>
      <c r="Z69" s="103"/>
      <c r="AA69" s="105" t="s">
        <v>1120</v>
      </c>
      <c r="AB69" s="103"/>
      <c r="AC69" s="103"/>
      <c r="AD69" s="103"/>
      <c r="AE69" s="103"/>
      <c r="AF69" s="103"/>
      <c r="AG69" s="103"/>
      <c r="AH69" s="103"/>
      <c r="AI69" s="103"/>
      <c r="AJ69" s="103"/>
      <c r="AK69" s="103"/>
      <c r="AL69" s="103"/>
      <c r="AM69" s="105" t="s">
        <v>1121</v>
      </c>
      <c r="AN69" s="103"/>
      <c r="AO69" s="103"/>
      <c r="AP69" s="103"/>
      <c r="AQ69" s="103"/>
      <c r="AR69" s="103"/>
    </row>
    <row r="70" spans="14:44" x14ac:dyDescent="0.3">
      <c r="N70" s="105" t="s">
        <v>1122</v>
      </c>
      <c r="O70" s="103"/>
      <c r="P70" s="103"/>
      <c r="Q70" s="103"/>
      <c r="R70" s="103"/>
      <c r="S70" s="105" t="s">
        <v>1123</v>
      </c>
      <c r="T70" s="103"/>
      <c r="U70" s="103"/>
      <c r="V70" s="103"/>
      <c r="W70" s="103"/>
      <c r="X70" s="103"/>
      <c r="Y70" s="103"/>
      <c r="Z70" s="103"/>
      <c r="AA70" s="105" t="s">
        <v>1124</v>
      </c>
      <c r="AB70" s="103"/>
      <c r="AC70" s="103"/>
      <c r="AD70" s="103"/>
      <c r="AE70" s="103"/>
      <c r="AF70" s="103"/>
      <c r="AG70" s="103"/>
      <c r="AH70" s="103"/>
      <c r="AI70" s="103"/>
      <c r="AJ70" s="103"/>
      <c r="AK70" s="103"/>
      <c r="AL70" s="103"/>
      <c r="AM70" s="104" t="s">
        <v>1125</v>
      </c>
      <c r="AN70" s="103"/>
      <c r="AO70" s="103"/>
      <c r="AP70" s="103"/>
      <c r="AQ70" s="103"/>
      <c r="AR70" s="103"/>
    </row>
    <row r="71" spans="14:44" x14ac:dyDescent="0.3">
      <c r="N71" s="105" t="s">
        <v>1126</v>
      </c>
      <c r="O71" s="103"/>
      <c r="P71" s="103"/>
      <c r="Q71" s="103"/>
      <c r="R71" s="103"/>
      <c r="S71" s="105" t="s">
        <v>1127</v>
      </c>
      <c r="T71" s="103"/>
      <c r="U71" s="103"/>
      <c r="V71" s="103"/>
      <c r="W71" s="103"/>
      <c r="X71" s="103"/>
      <c r="Y71" s="103"/>
      <c r="Z71" s="103"/>
      <c r="AA71" s="105" t="s">
        <v>1128</v>
      </c>
      <c r="AB71" s="103"/>
      <c r="AC71" s="103"/>
      <c r="AD71" s="103"/>
      <c r="AE71" s="103"/>
      <c r="AF71" s="103"/>
      <c r="AG71" s="103"/>
      <c r="AH71" s="103"/>
      <c r="AI71" s="103"/>
      <c r="AJ71" s="103"/>
      <c r="AK71" s="103"/>
      <c r="AL71" s="103"/>
      <c r="AM71" s="105" t="s">
        <v>1129</v>
      </c>
      <c r="AN71" s="103"/>
      <c r="AO71" s="103"/>
      <c r="AP71" s="103"/>
      <c r="AQ71" s="103"/>
      <c r="AR71" s="103"/>
    </row>
    <row r="72" spans="14:44" x14ac:dyDescent="0.3">
      <c r="N72" s="105" t="s">
        <v>1130</v>
      </c>
      <c r="O72" s="103"/>
      <c r="P72" s="103"/>
      <c r="Q72" s="103"/>
      <c r="R72" s="103"/>
      <c r="S72" s="105" t="s">
        <v>1131</v>
      </c>
      <c r="T72" s="103"/>
      <c r="U72" s="103"/>
      <c r="V72" s="103"/>
      <c r="W72" s="103"/>
      <c r="X72" s="103"/>
      <c r="Y72" s="103"/>
      <c r="Z72" s="103"/>
      <c r="AA72" s="105" t="s">
        <v>1132</v>
      </c>
      <c r="AB72" s="103"/>
      <c r="AC72" s="103"/>
      <c r="AD72" s="103"/>
      <c r="AE72" s="103"/>
      <c r="AF72" s="103"/>
      <c r="AG72" s="103"/>
      <c r="AH72" s="103"/>
      <c r="AI72" s="103"/>
      <c r="AJ72" s="103"/>
      <c r="AK72" s="103"/>
      <c r="AL72" s="103"/>
      <c r="AM72" s="105" t="s">
        <v>1133</v>
      </c>
      <c r="AN72" s="103"/>
      <c r="AO72" s="103"/>
      <c r="AP72" s="103"/>
      <c r="AQ72" s="103"/>
      <c r="AR72" s="103"/>
    </row>
    <row r="73" spans="14:44" x14ac:dyDescent="0.3">
      <c r="N73" s="105" t="s">
        <v>978</v>
      </c>
      <c r="O73" s="103"/>
      <c r="P73" s="103"/>
      <c r="Q73" s="103"/>
      <c r="R73" s="103"/>
      <c r="S73" s="105" t="s">
        <v>1134</v>
      </c>
      <c r="T73" s="103"/>
      <c r="U73" s="103"/>
      <c r="V73" s="103"/>
      <c r="W73" s="103"/>
      <c r="X73" s="103"/>
      <c r="Y73" s="103"/>
      <c r="Z73" s="103"/>
      <c r="AA73" s="105" t="s">
        <v>1135</v>
      </c>
      <c r="AB73" s="103"/>
      <c r="AC73" s="103"/>
      <c r="AD73" s="103"/>
      <c r="AE73" s="103"/>
      <c r="AF73" s="103"/>
      <c r="AG73" s="103"/>
      <c r="AH73" s="103"/>
      <c r="AI73" s="103"/>
      <c r="AJ73" s="103"/>
      <c r="AK73" s="103"/>
      <c r="AL73" s="103"/>
      <c r="AM73" s="105" t="s">
        <v>1136</v>
      </c>
      <c r="AN73" s="103"/>
      <c r="AO73" s="103"/>
      <c r="AP73" s="103"/>
      <c r="AQ73" s="103"/>
      <c r="AR73" s="103"/>
    </row>
    <row r="74" spans="14:44" x14ac:dyDescent="0.3">
      <c r="N74" s="105" t="s">
        <v>1137</v>
      </c>
      <c r="O74" s="103"/>
      <c r="P74" s="103"/>
      <c r="Q74" s="103"/>
      <c r="R74" s="103"/>
      <c r="S74" s="105" t="s">
        <v>1138</v>
      </c>
      <c r="T74" s="103"/>
      <c r="U74" s="103"/>
      <c r="V74" s="103"/>
      <c r="W74" s="103"/>
      <c r="X74" s="103"/>
      <c r="Y74" s="103"/>
      <c r="Z74" s="103"/>
      <c r="AA74" s="105" t="s">
        <v>1139</v>
      </c>
      <c r="AB74" s="103"/>
      <c r="AC74" s="103"/>
      <c r="AD74" s="103"/>
      <c r="AE74" s="103"/>
      <c r="AF74" s="103"/>
      <c r="AG74" s="103"/>
      <c r="AH74" s="103"/>
      <c r="AI74" s="103"/>
      <c r="AJ74" s="103"/>
      <c r="AK74" s="103"/>
      <c r="AL74" s="103"/>
      <c r="AM74" s="105" t="s">
        <v>479</v>
      </c>
      <c r="AN74" s="103"/>
      <c r="AO74" s="103"/>
      <c r="AP74" s="103"/>
      <c r="AQ74" s="103"/>
      <c r="AR74" s="103"/>
    </row>
    <row r="75" spans="14:44" x14ac:dyDescent="0.3">
      <c r="N75" s="105" t="s">
        <v>1140</v>
      </c>
      <c r="O75" s="103"/>
      <c r="P75" s="103"/>
      <c r="Q75" s="103"/>
      <c r="R75" s="103"/>
      <c r="S75" s="104" t="s">
        <v>1141</v>
      </c>
      <c r="T75" s="103"/>
      <c r="U75" s="103"/>
      <c r="V75" s="103"/>
      <c r="W75" s="103"/>
      <c r="X75" s="103"/>
      <c r="Y75" s="103"/>
      <c r="Z75" s="103"/>
      <c r="AA75" s="105" t="s">
        <v>1142</v>
      </c>
      <c r="AB75" s="103"/>
      <c r="AC75" s="103"/>
      <c r="AD75" s="103"/>
      <c r="AE75" s="103"/>
      <c r="AF75" s="103"/>
      <c r="AG75" s="103"/>
      <c r="AH75" s="103"/>
      <c r="AI75" s="103"/>
      <c r="AJ75" s="103"/>
      <c r="AK75" s="103"/>
      <c r="AL75" s="103"/>
      <c r="AM75" s="105" t="s">
        <v>1143</v>
      </c>
      <c r="AN75" s="103"/>
      <c r="AO75" s="103"/>
      <c r="AP75" s="103"/>
      <c r="AQ75" s="103"/>
      <c r="AR75" s="103"/>
    </row>
    <row r="76" spans="14:44" x14ac:dyDescent="0.3">
      <c r="N76" s="105" t="s">
        <v>1144</v>
      </c>
      <c r="O76" s="103"/>
      <c r="P76" s="103"/>
      <c r="Q76" s="103"/>
      <c r="R76" s="103"/>
      <c r="S76" s="105" t="s">
        <v>1145</v>
      </c>
      <c r="T76" s="103"/>
      <c r="U76" s="103"/>
      <c r="V76" s="103"/>
      <c r="W76" s="103"/>
      <c r="X76" s="103"/>
      <c r="Y76" s="103"/>
      <c r="Z76" s="103"/>
      <c r="AA76" s="104" t="s">
        <v>1146</v>
      </c>
      <c r="AB76" s="103"/>
      <c r="AC76" s="103"/>
      <c r="AD76" s="103"/>
      <c r="AE76" s="103"/>
      <c r="AF76" s="103"/>
      <c r="AG76" s="103"/>
      <c r="AH76" s="103"/>
      <c r="AI76" s="103"/>
      <c r="AJ76" s="103"/>
      <c r="AK76" s="103"/>
      <c r="AL76" s="103"/>
      <c r="AM76" s="105" t="s">
        <v>1147</v>
      </c>
      <c r="AN76" s="103"/>
      <c r="AO76" s="103"/>
      <c r="AP76" s="103"/>
      <c r="AQ76" s="103"/>
      <c r="AR76" s="103"/>
    </row>
    <row r="77" spans="14:44" x14ac:dyDescent="0.3">
      <c r="N77" s="105" t="s">
        <v>1148</v>
      </c>
      <c r="O77" s="103"/>
      <c r="P77" s="103"/>
      <c r="Q77" s="103"/>
      <c r="R77" s="103"/>
      <c r="S77" s="105" t="s">
        <v>1149</v>
      </c>
      <c r="T77" s="103"/>
      <c r="U77" s="103"/>
      <c r="V77" s="103"/>
      <c r="W77" s="103"/>
      <c r="X77" s="103"/>
      <c r="Y77" s="103"/>
      <c r="Z77" s="103"/>
      <c r="AA77" s="105" t="s">
        <v>1038</v>
      </c>
      <c r="AB77" s="103"/>
      <c r="AC77" s="103"/>
      <c r="AD77" s="103"/>
      <c r="AE77" s="103"/>
      <c r="AF77" s="103"/>
      <c r="AG77" s="103"/>
      <c r="AH77" s="103"/>
      <c r="AI77" s="103"/>
      <c r="AJ77" s="103"/>
      <c r="AK77" s="103"/>
      <c r="AL77" s="103"/>
      <c r="AM77" s="105" t="s">
        <v>1150</v>
      </c>
      <c r="AN77" s="103"/>
      <c r="AO77" s="103"/>
      <c r="AP77" s="103"/>
      <c r="AQ77" s="103"/>
      <c r="AR77" s="103"/>
    </row>
    <row r="78" spans="14:44" x14ac:dyDescent="0.3">
      <c r="N78" s="105" t="s">
        <v>1151</v>
      </c>
      <c r="O78" s="103"/>
      <c r="P78" s="103"/>
      <c r="Q78" s="103"/>
      <c r="R78" s="103"/>
      <c r="S78" s="105" t="s">
        <v>1152</v>
      </c>
      <c r="T78" s="103"/>
      <c r="U78" s="103"/>
      <c r="V78" s="103"/>
      <c r="W78" s="103"/>
      <c r="X78" s="103"/>
      <c r="Y78" s="103"/>
      <c r="Z78" s="103"/>
      <c r="AA78" s="105" t="s">
        <v>1153</v>
      </c>
      <c r="AB78" s="103"/>
      <c r="AC78" s="103"/>
      <c r="AD78" s="103"/>
      <c r="AE78" s="103"/>
      <c r="AF78" s="103"/>
      <c r="AG78" s="103"/>
      <c r="AH78" s="103"/>
      <c r="AI78" s="103"/>
      <c r="AJ78" s="103"/>
      <c r="AK78" s="103"/>
      <c r="AL78" s="103"/>
      <c r="AM78" s="105" t="s">
        <v>1154</v>
      </c>
      <c r="AN78" s="103"/>
      <c r="AO78" s="103"/>
      <c r="AP78" s="103"/>
      <c r="AQ78" s="103"/>
      <c r="AR78" s="103"/>
    </row>
    <row r="79" spans="14:44" x14ac:dyDescent="0.3">
      <c r="N79" s="105" t="s">
        <v>1155</v>
      </c>
      <c r="O79" s="103"/>
      <c r="P79" s="103"/>
      <c r="Q79" s="103"/>
      <c r="R79" s="103"/>
      <c r="S79" s="105" t="s">
        <v>1156</v>
      </c>
      <c r="T79" s="103"/>
      <c r="U79" s="103"/>
      <c r="V79" s="103"/>
      <c r="W79" s="103"/>
      <c r="X79" s="103"/>
      <c r="Y79" s="103"/>
      <c r="Z79" s="103"/>
      <c r="AA79" s="105" t="s">
        <v>1050</v>
      </c>
      <c r="AB79" s="103"/>
      <c r="AC79" s="103"/>
      <c r="AD79" s="103"/>
      <c r="AE79" s="103"/>
      <c r="AF79" s="103"/>
      <c r="AG79" s="103"/>
      <c r="AH79" s="103"/>
      <c r="AI79" s="103"/>
      <c r="AJ79" s="103"/>
      <c r="AK79" s="103"/>
      <c r="AL79" s="103"/>
      <c r="AM79" s="105" t="s">
        <v>1157</v>
      </c>
      <c r="AN79" s="103"/>
      <c r="AO79" s="103"/>
      <c r="AP79" s="103"/>
      <c r="AQ79" s="103"/>
      <c r="AR79" s="103"/>
    </row>
    <row r="80" spans="14:44" x14ac:dyDescent="0.3">
      <c r="N80" s="105" t="s">
        <v>1158</v>
      </c>
      <c r="O80" s="103"/>
      <c r="P80" s="103"/>
      <c r="Q80" s="103"/>
      <c r="R80" s="103"/>
      <c r="S80" s="105" t="s">
        <v>1159</v>
      </c>
      <c r="T80" s="103"/>
      <c r="U80" s="103"/>
      <c r="V80" s="103"/>
      <c r="W80" s="103"/>
      <c r="X80" s="103"/>
      <c r="Y80" s="103"/>
      <c r="Z80" s="103"/>
      <c r="AA80" s="105" t="s">
        <v>901</v>
      </c>
      <c r="AB80" s="103"/>
      <c r="AC80" s="103"/>
      <c r="AD80" s="103"/>
      <c r="AE80" s="103"/>
      <c r="AF80" s="103"/>
      <c r="AG80" s="103"/>
      <c r="AH80" s="103"/>
      <c r="AI80" s="103"/>
      <c r="AJ80" s="103"/>
      <c r="AK80" s="103"/>
      <c r="AL80" s="103"/>
      <c r="AM80" s="105" t="s">
        <v>1160</v>
      </c>
      <c r="AN80" s="103"/>
      <c r="AO80" s="103"/>
      <c r="AP80" s="103"/>
      <c r="AQ80" s="103"/>
      <c r="AR80" s="103"/>
    </row>
    <row r="81" spans="14:44" x14ac:dyDescent="0.3">
      <c r="N81" s="105" t="s">
        <v>1161</v>
      </c>
      <c r="O81" s="103"/>
      <c r="P81" s="103"/>
      <c r="Q81" s="103"/>
      <c r="R81" s="103"/>
      <c r="S81" s="105" t="s">
        <v>1162</v>
      </c>
      <c r="T81" s="103"/>
      <c r="U81" s="103"/>
      <c r="V81" s="103"/>
      <c r="W81" s="103"/>
      <c r="X81" s="103"/>
      <c r="Y81" s="103"/>
      <c r="Z81" s="103"/>
      <c r="AA81" s="105" t="s">
        <v>450</v>
      </c>
      <c r="AB81" s="103"/>
      <c r="AC81" s="103"/>
      <c r="AD81" s="103"/>
      <c r="AE81" s="103"/>
      <c r="AF81" s="103"/>
      <c r="AG81" s="103"/>
      <c r="AH81" s="103"/>
      <c r="AI81" s="103"/>
      <c r="AJ81" s="103"/>
      <c r="AK81" s="103"/>
      <c r="AL81" s="103"/>
      <c r="AM81" s="105" t="s">
        <v>809</v>
      </c>
      <c r="AN81" s="103"/>
      <c r="AO81" s="103"/>
      <c r="AP81" s="103"/>
      <c r="AQ81" s="103"/>
      <c r="AR81" s="103"/>
    </row>
    <row r="82" spans="14:44" x14ac:dyDescent="0.3">
      <c r="N82" s="104" t="s">
        <v>1163</v>
      </c>
      <c r="O82" s="103"/>
      <c r="P82" s="103"/>
      <c r="Q82" s="103"/>
      <c r="R82" s="103"/>
      <c r="S82" s="105" t="s">
        <v>1164</v>
      </c>
      <c r="T82" s="103"/>
      <c r="U82" s="103"/>
      <c r="V82" s="103"/>
      <c r="W82" s="103"/>
      <c r="X82" s="103"/>
      <c r="Y82" s="103"/>
      <c r="Z82" s="103"/>
      <c r="AA82" s="105" t="s">
        <v>1165</v>
      </c>
      <c r="AB82" s="103"/>
      <c r="AC82" s="103"/>
      <c r="AD82" s="103"/>
      <c r="AE82" s="103"/>
      <c r="AF82" s="103"/>
      <c r="AG82" s="103"/>
      <c r="AH82" s="103"/>
      <c r="AI82" s="103"/>
      <c r="AJ82" s="103"/>
      <c r="AK82" s="103"/>
      <c r="AL82" s="103"/>
      <c r="AM82" s="105" t="s">
        <v>1166</v>
      </c>
      <c r="AN82" s="103"/>
      <c r="AO82" s="103"/>
      <c r="AP82" s="103"/>
      <c r="AQ82" s="103"/>
      <c r="AR82" s="103"/>
    </row>
    <row r="83" spans="14:44" x14ac:dyDescent="0.3">
      <c r="N83" s="105" t="s">
        <v>1167</v>
      </c>
      <c r="O83" s="103"/>
      <c r="P83" s="103"/>
      <c r="Q83" s="103"/>
      <c r="R83" s="103"/>
      <c r="S83" s="104" t="s">
        <v>1168</v>
      </c>
      <c r="T83" s="103"/>
      <c r="U83" s="103"/>
      <c r="V83" s="103"/>
      <c r="W83" s="103"/>
      <c r="X83" s="103"/>
      <c r="Y83" s="103"/>
      <c r="Z83" s="103"/>
      <c r="AA83" s="105" t="s">
        <v>1169</v>
      </c>
      <c r="AB83" s="103"/>
      <c r="AC83" s="103"/>
      <c r="AD83" s="103"/>
      <c r="AE83" s="103"/>
      <c r="AF83" s="103"/>
      <c r="AG83" s="103"/>
      <c r="AH83" s="103"/>
      <c r="AI83" s="103"/>
      <c r="AJ83" s="103"/>
      <c r="AK83" s="103"/>
      <c r="AL83" s="103"/>
      <c r="AM83" s="105" t="s">
        <v>1170</v>
      </c>
      <c r="AN83" s="103"/>
      <c r="AO83" s="103"/>
      <c r="AP83" s="103"/>
      <c r="AQ83" s="103"/>
      <c r="AR83" s="103"/>
    </row>
    <row r="84" spans="14:44" x14ac:dyDescent="0.3">
      <c r="N84" s="105" t="s">
        <v>1171</v>
      </c>
      <c r="O84" s="103"/>
      <c r="P84" s="103"/>
      <c r="Q84" s="103"/>
      <c r="R84" s="103"/>
      <c r="S84" s="105" t="s">
        <v>1172</v>
      </c>
      <c r="T84" s="103"/>
      <c r="U84" s="103"/>
      <c r="V84" s="103"/>
      <c r="W84" s="103"/>
      <c r="X84" s="103"/>
      <c r="Y84" s="103"/>
      <c r="Z84" s="103"/>
      <c r="AA84" s="105" t="s">
        <v>1173</v>
      </c>
      <c r="AB84" s="103"/>
      <c r="AC84" s="103"/>
      <c r="AD84" s="103"/>
      <c r="AE84" s="103"/>
      <c r="AF84" s="103"/>
      <c r="AG84" s="103"/>
      <c r="AH84" s="103"/>
      <c r="AI84" s="103"/>
      <c r="AJ84" s="103"/>
      <c r="AK84" s="103"/>
      <c r="AL84" s="103"/>
      <c r="AM84" s="105" t="s">
        <v>1174</v>
      </c>
      <c r="AN84" s="103"/>
      <c r="AO84" s="103"/>
      <c r="AP84" s="103"/>
      <c r="AQ84" s="103"/>
      <c r="AR84" s="103"/>
    </row>
    <row r="85" spans="14:44" x14ac:dyDescent="0.3">
      <c r="N85" s="105" t="s">
        <v>1113</v>
      </c>
      <c r="O85" s="103"/>
      <c r="P85" s="103"/>
      <c r="Q85" s="103"/>
      <c r="R85" s="103"/>
      <c r="S85" s="105" t="s">
        <v>1175</v>
      </c>
      <c r="T85" s="103"/>
      <c r="U85" s="103"/>
      <c r="V85" s="103"/>
      <c r="W85" s="103"/>
      <c r="X85" s="103"/>
      <c r="Y85" s="103"/>
      <c r="Z85" s="103"/>
      <c r="AA85" s="105" t="s">
        <v>1176</v>
      </c>
      <c r="AB85" s="103"/>
      <c r="AC85" s="103"/>
      <c r="AD85" s="103"/>
      <c r="AE85" s="103"/>
      <c r="AF85" s="103"/>
      <c r="AG85" s="103"/>
      <c r="AH85" s="103"/>
      <c r="AI85" s="103"/>
      <c r="AJ85" s="103"/>
      <c r="AK85" s="103"/>
      <c r="AL85" s="103"/>
      <c r="AM85" s="105" t="s">
        <v>1177</v>
      </c>
      <c r="AN85" s="103"/>
      <c r="AO85" s="103"/>
      <c r="AP85" s="103"/>
      <c r="AQ85" s="103"/>
      <c r="AR85" s="103"/>
    </row>
    <row r="86" spans="14:44" x14ac:dyDescent="0.3">
      <c r="N86" s="105" t="s">
        <v>545</v>
      </c>
      <c r="O86" s="103"/>
      <c r="P86" s="103"/>
      <c r="Q86" s="103"/>
      <c r="R86" s="103"/>
      <c r="S86" s="105" t="s">
        <v>1178</v>
      </c>
      <c r="T86" s="103"/>
      <c r="U86" s="103"/>
      <c r="V86" s="103"/>
      <c r="W86" s="103"/>
      <c r="X86" s="103"/>
      <c r="Y86" s="103"/>
      <c r="Z86" s="103"/>
      <c r="AA86" s="104" t="s">
        <v>1179</v>
      </c>
      <c r="AB86" s="103"/>
      <c r="AC86" s="103"/>
      <c r="AD86" s="103"/>
      <c r="AE86" s="103"/>
      <c r="AF86" s="103"/>
      <c r="AG86" s="103"/>
      <c r="AH86" s="103"/>
      <c r="AI86" s="103"/>
      <c r="AJ86" s="103"/>
      <c r="AK86" s="103"/>
      <c r="AL86" s="103"/>
      <c r="AM86" s="105" t="s">
        <v>1180</v>
      </c>
      <c r="AN86" s="103"/>
      <c r="AO86" s="103"/>
      <c r="AP86" s="103"/>
      <c r="AQ86" s="103"/>
      <c r="AR86" s="103"/>
    </row>
    <row r="87" spans="14:44" x14ac:dyDescent="0.3">
      <c r="N87" s="105" t="s">
        <v>1181</v>
      </c>
      <c r="O87" s="103"/>
      <c r="P87" s="103"/>
      <c r="Q87" s="103"/>
      <c r="R87" s="103"/>
      <c r="S87" s="105" t="s">
        <v>1182</v>
      </c>
      <c r="T87" s="103"/>
      <c r="U87" s="103"/>
      <c r="V87" s="103"/>
      <c r="W87" s="103"/>
      <c r="X87" s="103"/>
      <c r="Y87" s="103"/>
      <c r="Z87" s="103"/>
      <c r="AA87" s="105" t="s">
        <v>1183</v>
      </c>
      <c r="AB87" s="103"/>
      <c r="AC87" s="103"/>
      <c r="AD87" s="103"/>
      <c r="AE87" s="103"/>
      <c r="AF87" s="103"/>
      <c r="AG87" s="103"/>
      <c r="AH87" s="103"/>
      <c r="AI87" s="103"/>
      <c r="AJ87" s="103"/>
      <c r="AK87" s="103"/>
      <c r="AL87" s="103"/>
      <c r="AM87" s="105" t="s">
        <v>619</v>
      </c>
      <c r="AN87" s="103"/>
      <c r="AO87" s="103"/>
      <c r="AP87" s="103"/>
      <c r="AQ87" s="103"/>
      <c r="AR87" s="103"/>
    </row>
    <row r="88" spans="14:44" x14ac:dyDescent="0.3">
      <c r="N88" s="105" t="s">
        <v>1184</v>
      </c>
      <c r="O88" s="103"/>
      <c r="P88" s="103"/>
      <c r="Q88" s="103"/>
      <c r="R88" s="103"/>
      <c r="S88" s="105" t="s">
        <v>862</v>
      </c>
      <c r="T88" s="103"/>
      <c r="U88" s="103"/>
      <c r="V88" s="103"/>
      <c r="W88" s="103"/>
      <c r="X88" s="103"/>
      <c r="Y88" s="103"/>
      <c r="Z88" s="103"/>
      <c r="AA88" s="104" t="s">
        <v>1185</v>
      </c>
      <c r="AB88" s="103"/>
      <c r="AC88" s="103"/>
      <c r="AD88" s="103"/>
      <c r="AE88" s="103"/>
      <c r="AF88" s="103"/>
      <c r="AG88" s="103"/>
      <c r="AH88" s="103"/>
      <c r="AI88" s="103"/>
      <c r="AJ88" s="103"/>
      <c r="AK88" s="103"/>
      <c r="AL88" s="103"/>
      <c r="AM88" s="105" t="s">
        <v>1186</v>
      </c>
      <c r="AN88" s="103"/>
      <c r="AO88" s="103"/>
      <c r="AP88" s="103"/>
      <c r="AQ88" s="103"/>
      <c r="AR88" s="103"/>
    </row>
    <row r="89" spans="14:44" x14ac:dyDescent="0.3">
      <c r="N89" s="105" t="s">
        <v>1121</v>
      </c>
      <c r="O89" s="103"/>
      <c r="P89" s="103"/>
      <c r="Q89" s="103"/>
      <c r="R89" s="103"/>
      <c r="S89" s="105" t="s">
        <v>1187</v>
      </c>
      <c r="T89" s="103"/>
      <c r="U89" s="103"/>
      <c r="V89" s="103"/>
      <c r="W89" s="103"/>
      <c r="X89" s="103"/>
      <c r="Y89" s="103"/>
      <c r="Z89" s="103"/>
      <c r="AA89" s="105" t="s">
        <v>1188</v>
      </c>
      <c r="AB89" s="103"/>
      <c r="AC89" s="103"/>
      <c r="AD89" s="103"/>
      <c r="AE89" s="103"/>
      <c r="AF89" s="103"/>
      <c r="AG89" s="103"/>
      <c r="AH89" s="103"/>
      <c r="AI89" s="103"/>
      <c r="AJ89" s="103"/>
      <c r="AK89" s="103"/>
      <c r="AL89" s="103"/>
      <c r="AM89" s="103"/>
      <c r="AN89" s="103"/>
      <c r="AO89" s="103"/>
      <c r="AP89" s="103"/>
      <c r="AQ89" s="103"/>
      <c r="AR89" s="103"/>
    </row>
    <row r="90" spans="14:44" x14ac:dyDescent="0.3">
      <c r="N90" s="105" t="s">
        <v>801</v>
      </c>
      <c r="O90" s="103"/>
      <c r="P90" s="103"/>
      <c r="Q90" s="103"/>
      <c r="R90" s="103"/>
      <c r="S90" s="105" t="s">
        <v>1189</v>
      </c>
      <c r="T90" s="103"/>
      <c r="U90" s="103"/>
      <c r="V90" s="103"/>
      <c r="W90" s="103"/>
      <c r="X90" s="103"/>
      <c r="Y90" s="103"/>
      <c r="Z90" s="103"/>
      <c r="AA90" s="105" t="s">
        <v>1190</v>
      </c>
      <c r="AB90" s="103"/>
      <c r="AC90" s="103"/>
      <c r="AD90" s="103"/>
      <c r="AE90" s="103"/>
      <c r="AF90" s="103"/>
      <c r="AG90" s="103"/>
      <c r="AH90" s="103"/>
      <c r="AI90" s="103"/>
      <c r="AJ90" s="103"/>
      <c r="AK90" s="103"/>
      <c r="AL90" s="103"/>
      <c r="AM90" s="103"/>
      <c r="AN90" s="103"/>
      <c r="AO90" s="103"/>
      <c r="AP90" s="103"/>
      <c r="AQ90" s="103"/>
      <c r="AR90" s="103"/>
    </row>
    <row r="91" spans="14:44" x14ac:dyDescent="0.3">
      <c r="N91" s="105" t="s">
        <v>450</v>
      </c>
      <c r="O91" s="103"/>
      <c r="P91" s="103"/>
      <c r="Q91" s="103"/>
      <c r="R91" s="103"/>
      <c r="S91" s="105" t="s">
        <v>1191</v>
      </c>
      <c r="T91" s="103"/>
      <c r="U91" s="103"/>
      <c r="V91" s="103"/>
      <c r="W91" s="103"/>
      <c r="X91" s="103"/>
      <c r="Y91" s="103"/>
      <c r="Z91" s="103"/>
      <c r="AA91" s="105" t="s">
        <v>1192</v>
      </c>
      <c r="AB91" s="103"/>
      <c r="AC91" s="103"/>
      <c r="AD91" s="103"/>
      <c r="AE91" s="103"/>
      <c r="AF91" s="103"/>
      <c r="AG91" s="103"/>
      <c r="AH91" s="103"/>
      <c r="AI91" s="103"/>
      <c r="AJ91" s="103"/>
      <c r="AK91" s="103"/>
      <c r="AL91" s="103"/>
      <c r="AM91" s="103"/>
      <c r="AN91" s="103"/>
      <c r="AO91" s="103"/>
      <c r="AP91" s="103"/>
      <c r="AQ91" s="103"/>
      <c r="AR91" s="103"/>
    </row>
    <row r="92" spans="14:44" x14ac:dyDescent="0.3">
      <c r="N92" s="105" t="s">
        <v>1193</v>
      </c>
      <c r="O92" s="103"/>
      <c r="P92" s="103"/>
      <c r="Q92" s="103"/>
      <c r="R92" s="103"/>
      <c r="S92" s="105" t="s">
        <v>1194</v>
      </c>
      <c r="T92" s="103"/>
      <c r="U92" s="103"/>
      <c r="V92" s="103"/>
      <c r="W92" s="103"/>
      <c r="X92" s="103"/>
      <c r="Y92" s="103"/>
      <c r="Z92" s="103"/>
      <c r="AA92" s="105" t="s">
        <v>1195</v>
      </c>
      <c r="AB92" s="103"/>
      <c r="AC92" s="103"/>
      <c r="AD92" s="103"/>
      <c r="AE92" s="103"/>
      <c r="AF92" s="103"/>
      <c r="AG92" s="103"/>
      <c r="AH92" s="103"/>
      <c r="AI92" s="103"/>
      <c r="AJ92" s="103"/>
      <c r="AK92" s="103"/>
      <c r="AL92" s="103"/>
      <c r="AM92" s="103"/>
      <c r="AN92" s="103"/>
      <c r="AO92" s="103"/>
      <c r="AP92" s="103"/>
      <c r="AQ92" s="103"/>
      <c r="AR92" s="103"/>
    </row>
    <row r="93" spans="14:44" x14ac:dyDescent="0.3">
      <c r="N93" s="105" t="s">
        <v>1196</v>
      </c>
      <c r="O93" s="103"/>
      <c r="P93" s="103"/>
      <c r="Q93" s="103"/>
      <c r="R93" s="103"/>
      <c r="S93" s="105" t="s">
        <v>1197</v>
      </c>
      <c r="T93" s="103"/>
      <c r="U93" s="103"/>
      <c r="V93" s="103"/>
      <c r="W93" s="103"/>
      <c r="X93" s="103"/>
      <c r="Y93" s="103"/>
      <c r="Z93" s="103"/>
      <c r="AA93" s="105" t="s">
        <v>1198</v>
      </c>
      <c r="AB93" s="103"/>
      <c r="AC93" s="103"/>
      <c r="AD93" s="103"/>
      <c r="AE93" s="103"/>
      <c r="AF93" s="103"/>
      <c r="AG93" s="103"/>
      <c r="AH93" s="103"/>
      <c r="AI93" s="103"/>
      <c r="AJ93" s="103"/>
      <c r="AK93" s="103"/>
      <c r="AL93" s="103"/>
      <c r="AM93" s="103"/>
      <c r="AN93" s="103"/>
      <c r="AO93" s="103"/>
      <c r="AP93" s="103"/>
      <c r="AQ93" s="103"/>
      <c r="AR93" s="103"/>
    </row>
    <row r="94" spans="14:44" x14ac:dyDescent="0.3">
      <c r="N94" s="105" t="s">
        <v>1199</v>
      </c>
      <c r="O94" s="103"/>
      <c r="P94" s="103"/>
      <c r="Q94" s="103"/>
      <c r="R94" s="103"/>
      <c r="S94" s="105" t="s">
        <v>1200</v>
      </c>
      <c r="T94" s="103"/>
      <c r="U94" s="103"/>
      <c r="V94" s="103"/>
      <c r="W94" s="103"/>
      <c r="X94" s="103"/>
      <c r="Y94" s="103"/>
      <c r="Z94" s="103"/>
      <c r="AA94" s="105" t="s">
        <v>1201</v>
      </c>
      <c r="AB94" s="103"/>
      <c r="AC94" s="103"/>
      <c r="AD94" s="103"/>
      <c r="AE94" s="103"/>
      <c r="AF94" s="103"/>
      <c r="AG94" s="103"/>
      <c r="AH94" s="103"/>
      <c r="AI94" s="103"/>
      <c r="AJ94" s="103"/>
      <c r="AK94" s="103"/>
      <c r="AL94" s="103"/>
      <c r="AM94" s="103"/>
      <c r="AN94" s="103"/>
      <c r="AO94" s="103"/>
      <c r="AP94" s="103"/>
      <c r="AQ94" s="103"/>
      <c r="AR94" s="103"/>
    </row>
    <row r="95" spans="14:44" x14ac:dyDescent="0.3">
      <c r="N95" s="105" t="s">
        <v>990</v>
      </c>
      <c r="O95" s="103"/>
      <c r="P95" s="103"/>
      <c r="Q95" s="103"/>
      <c r="R95" s="103"/>
      <c r="S95" s="105" t="s">
        <v>1202</v>
      </c>
      <c r="T95" s="103"/>
      <c r="U95" s="103"/>
      <c r="V95" s="103"/>
      <c r="W95" s="103"/>
      <c r="X95" s="103"/>
      <c r="Y95" s="103"/>
      <c r="Z95" s="103"/>
      <c r="AA95" s="105" t="s">
        <v>1203</v>
      </c>
      <c r="AB95" s="103"/>
      <c r="AC95" s="103"/>
      <c r="AD95" s="103"/>
      <c r="AE95" s="103"/>
      <c r="AF95" s="103"/>
      <c r="AG95" s="103"/>
      <c r="AH95" s="103"/>
      <c r="AI95" s="103"/>
      <c r="AJ95" s="103"/>
      <c r="AK95" s="103"/>
      <c r="AL95" s="103"/>
      <c r="AM95" s="103"/>
      <c r="AN95" s="103"/>
      <c r="AO95" s="103"/>
      <c r="AP95" s="103"/>
      <c r="AQ95" s="103"/>
      <c r="AR95" s="103"/>
    </row>
    <row r="96" spans="14:44" x14ac:dyDescent="0.3">
      <c r="N96" s="105" t="s">
        <v>739</v>
      </c>
      <c r="O96" s="103"/>
      <c r="P96" s="103"/>
      <c r="Q96" s="103"/>
      <c r="R96" s="103"/>
      <c r="S96" s="104" t="s">
        <v>1204</v>
      </c>
      <c r="T96" s="103"/>
      <c r="U96" s="103"/>
      <c r="V96" s="103"/>
      <c r="W96" s="103"/>
      <c r="X96" s="103"/>
      <c r="Y96" s="103"/>
      <c r="Z96" s="103"/>
      <c r="AA96" s="105" t="s">
        <v>1205</v>
      </c>
      <c r="AB96" s="103"/>
      <c r="AC96" s="103"/>
      <c r="AD96" s="103"/>
      <c r="AE96" s="103"/>
      <c r="AF96" s="103"/>
      <c r="AG96" s="103"/>
      <c r="AH96" s="103"/>
      <c r="AI96" s="103"/>
      <c r="AJ96" s="103"/>
      <c r="AK96" s="103"/>
      <c r="AL96" s="103"/>
      <c r="AM96" s="103"/>
      <c r="AN96" s="103"/>
      <c r="AO96" s="103"/>
      <c r="AP96" s="103"/>
      <c r="AQ96" s="103"/>
      <c r="AR96" s="103"/>
    </row>
    <row r="97" spans="14:44" x14ac:dyDescent="0.3">
      <c r="N97" s="105" t="s">
        <v>1206</v>
      </c>
      <c r="O97" s="103"/>
      <c r="P97" s="103"/>
      <c r="Q97" s="103"/>
      <c r="R97" s="103"/>
      <c r="S97" s="105" t="s">
        <v>1207</v>
      </c>
      <c r="T97" s="103"/>
      <c r="U97" s="103"/>
      <c r="V97" s="103"/>
      <c r="W97" s="103"/>
      <c r="X97" s="103"/>
      <c r="Y97" s="103"/>
      <c r="Z97" s="103"/>
      <c r="AA97" s="105" t="s">
        <v>1208</v>
      </c>
      <c r="AB97" s="103"/>
      <c r="AC97" s="103"/>
      <c r="AD97" s="103"/>
      <c r="AE97" s="103"/>
      <c r="AF97" s="103"/>
      <c r="AG97" s="103"/>
      <c r="AH97" s="103"/>
      <c r="AI97" s="103"/>
      <c r="AJ97" s="103"/>
      <c r="AK97" s="103"/>
      <c r="AL97" s="103"/>
      <c r="AM97" s="103"/>
      <c r="AN97" s="103"/>
      <c r="AO97" s="103"/>
      <c r="AP97" s="103"/>
      <c r="AQ97" s="103"/>
      <c r="AR97" s="103"/>
    </row>
    <row r="98" spans="14:44" x14ac:dyDescent="0.3">
      <c r="N98" s="105" t="s">
        <v>1209</v>
      </c>
      <c r="O98" s="103"/>
      <c r="P98" s="103"/>
      <c r="Q98" s="103"/>
      <c r="R98" s="103"/>
      <c r="S98" s="105" t="s">
        <v>1210</v>
      </c>
      <c r="T98" s="103"/>
      <c r="U98" s="103"/>
      <c r="V98" s="103"/>
      <c r="W98" s="103"/>
      <c r="X98" s="103"/>
      <c r="Y98" s="103"/>
      <c r="Z98" s="103"/>
      <c r="AA98" s="104" t="s">
        <v>1211</v>
      </c>
      <c r="AB98" s="103"/>
      <c r="AC98" s="103"/>
      <c r="AD98" s="103"/>
      <c r="AE98" s="103"/>
      <c r="AF98" s="103"/>
      <c r="AG98" s="103"/>
      <c r="AH98" s="103"/>
      <c r="AI98" s="103"/>
      <c r="AJ98" s="103"/>
      <c r="AK98" s="103"/>
      <c r="AL98" s="103"/>
      <c r="AM98" s="103"/>
      <c r="AN98" s="103"/>
      <c r="AO98" s="103"/>
      <c r="AP98" s="103"/>
      <c r="AQ98" s="103"/>
      <c r="AR98" s="103"/>
    </row>
    <row r="99" spans="14:44" x14ac:dyDescent="0.3">
      <c r="N99" s="105" t="s">
        <v>1212</v>
      </c>
      <c r="O99" s="103"/>
      <c r="P99" s="103"/>
      <c r="Q99" s="103"/>
      <c r="R99" s="103"/>
      <c r="S99" s="105" t="s">
        <v>1213</v>
      </c>
      <c r="T99" s="103"/>
      <c r="U99" s="103"/>
      <c r="V99" s="103"/>
      <c r="W99" s="103"/>
      <c r="X99" s="103"/>
      <c r="Y99" s="103"/>
      <c r="Z99" s="103"/>
      <c r="AA99" s="105" t="s">
        <v>1214</v>
      </c>
      <c r="AB99" s="103"/>
      <c r="AC99" s="103"/>
      <c r="AD99" s="103"/>
      <c r="AE99" s="103"/>
      <c r="AF99" s="103"/>
      <c r="AG99" s="103"/>
      <c r="AH99" s="103"/>
      <c r="AI99" s="103"/>
      <c r="AJ99" s="103"/>
      <c r="AK99" s="103"/>
      <c r="AL99" s="103"/>
      <c r="AM99" s="103"/>
      <c r="AN99" s="103"/>
      <c r="AO99" s="103"/>
      <c r="AP99" s="103"/>
      <c r="AQ99" s="103"/>
      <c r="AR99" s="103"/>
    </row>
    <row r="100" spans="14:44" x14ac:dyDescent="0.3">
      <c r="N100" s="105" t="s">
        <v>1215</v>
      </c>
      <c r="O100" s="103"/>
      <c r="P100" s="103"/>
      <c r="Q100" s="103"/>
      <c r="R100" s="103"/>
      <c r="S100" s="105" t="s">
        <v>1216</v>
      </c>
      <c r="T100" s="103"/>
      <c r="U100" s="103"/>
      <c r="V100" s="103"/>
      <c r="W100" s="103"/>
      <c r="X100" s="103"/>
      <c r="Y100" s="103"/>
      <c r="Z100" s="103"/>
      <c r="AA100" s="105" t="s">
        <v>1217</v>
      </c>
      <c r="AB100" s="103"/>
      <c r="AC100" s="103"/>
      <c r="AD100" s="103"/>
      <c r="AE100" s="103"/>
      <c r="AF100" s="103"/>
      <c r="AG100" s="103"/>
      <c r="AH100" s="103"/>
      <c r="AI100" s="103"/>
      <c r="AJ100" s="103"/>
      <c r="AK100" s="103"/>
      <c r="AL100" s="103"/>
      <c r="AM100" s="103"/>
      <c r="AN100" s="103"/>
      <c r="AO100" s="103"/>
      <c r="AP100" s="103"/>
      <c r="AQ100" s="103"/>
      <c r="AR100" s="103"/>
    </row>
    <row r="101" spans="14:44" x14ac:dyDescent="0.3">
      <c r="N101" s="105" t="s">
        <v>1073</v>
      </c>
      <c r="O101" s="103"/>
      <c r="P101" s="103"/>
      <c r="Q101" s="103"/>
      <c r="R101" s="103"/>
      <c r="S101" s="105" t="s">
        <v>1218</v>
      </c>
      <c r="T101" s="103"/>
      <c r="U101" s="103"/>
      <c r="V101" s="103"/>
      <c r="W101" s="103"/>
      <c r="X101" s="103"/>
      <c r="Y101" s="103"/>
      <c r="Z101" s="103"/>
      <c r="AA101" s="105" t="s">
        <v>1219</v>
      </c>
      <c r="AB101" s="103"/>
      <c r="AC101" s="103"/>
      <c r="AD101" s="103"/>
      <c r="AE101" s="103"/>
      <c r="AF101" s="103"/>
      <c r="AG101" s="103"/>
      <c r="AH101" s="103"/>
      <c r="AI101" s="103"/>
      <c r="AJ101" s="103"/>
      <c r="AK101" s="103"/>
      <c r="AL101" s="103"/>
      <c r="AM101" s="103"/>
      <c r="AN101" s="103"/>
      <c r="AO101" s="103"/>
      <c r="AP101" s="103"/>
      <c r="AQ101" s="103"/>
      <c r="AR101" s="103"/>
    </row>
    <row r="102" spans="14:44" x14ac:dyDescent="0.3">
      <c r="N102" s="105" t="s">
        <v>1220</v>
      </c>
      <c r="O102" s="103"/>
      <c r="P102" s="103"/>
      <c r="Q102" s="103"/>
      <c r="R102" s="103"/>
      <c r="S102" s="105" t="s">
        <v>1221</v>
      </c>
      <c r="T102" s="103"/>
      <c r="U102" s="103"/>
      <c r="V102" s="103"/>
      <c r="W102" s="103"/>
      <c r="X102" s="103"/>
      <c r="Y102" s="103"/>
      <c r="Z102" s="103"/>
      <c r="AA102" s="105" t="s">
        <v>1222</v>
      </c>
      <c r="AB102" s="103"/>
      <c r="AC102" s="103"/>
      <c r="AD102" s="103"/>
      <c r="AE102" s="103"/>
      <c r="AF102" s="103"/>
      <c r="AG102" s="103"/>
      <c r="AH102" s="103"/>
      <c r="AI102" s="103"/>
      <c r="AJ102" s="103"/>
      <c r="AK102" s="103"/>
      <c r="AL102" s="103"/>
      <c r="AM102" s="103"/>
      <c r="AN102" s="103"/>
      <c r="AO102" s="103"/>
      <c r="AP102" s="103"/>
      <c r="AQ102" s="103"/>
      <c r="AR102" s="103"/>
    </row>
    <row r="103" spans="14:44" x14ac:dyDescent="0.3">
      <c r="N103" s="105" t="s">
        <v>1223</v>
      </c>
      <c r="O103" s="103"/>
      <c r="P103" s="103"/>
      <c r="Q103" s="103"/>
      <c r="R103" s="103"/>
      <c r="S103" s="105" t="s">
        <v>1224</v>
      </c>
      <c r="T103" s="103"/>
      <c r="U103" s="103"/>
      <c r="V103" s="103"/>
      <c r="W103" s="103"/>
      <c r="X103" s="103"/>
      <c r="Y103" s="103"/>
      <c r="Z103" s="103"/>
      <c r="AA103" s="105" t="s">
        <v>1225</v>
      </c>
      <c r="AB103" s="103"/>
      <c r="AC103" s="103"/>
      <c r="AD103" s="103"/>
      <c r="AE103" s="103"/>
      <c r="AF103" s="103"/>
      <c r="AG103" s="103"/>
      <c r="AH103" s="103"/>
      <c r="AI103" s="103"/>
      <c r="AJ103" s="103"/>
      <c r="AK103" s="103"/>
      <c r="AL103" s="103"/>
      <c r="AM103" s="103"/>
      <c r="AN103" s="103"/>
      <c r="AO103" s="103"/>
      <c r="AP103" s="103"/>
      <c r="AQ103" s="103"/>
      <c r="AR103" s="103"/>
    </row>
    <row r="104" spans="14:44" x14ac:dyDescent="0.3">
      <c r="N104" s="105" t="s">
        <v>1226</v>
      </c>
      <c r="O104" s="103"/>
      <c r="P104" s="103"/>
      <c r="Q104" s="103"/>
      <c r="R104" s="103"/>
      <c r="S104" s="105" t="s">
        <v>1227</v>
      </c>
      <c r="T104" s="103"/>
      <c r="U104" s="103"/>
      <c r="V104" s="103"/>
      <c r="W104" s="103"/>
      <c r="X104" s="103"/>
      <c r="Y104" s="103"/>
      <c r="Z104" s="103"/>
      <c r="AA104" s="105" t="s">
        <v>1228</v>
      </c>
      <c r="AB104" s="103"/>
      <c r="AC104" s="103"/>
      <c r="AD104" s="103"/>
      <c r="AE104" s="103"/>
      <c r="AF104" s="103"/>
      <c r="AG104" s="103"/>
      <c r="AH104" s="103"/>
      <c r="AI104" s="103"/>
      <c r="AJ104" s="103"/>
      <c r="AK104" s="103"/>
      <c r="AL104" s="103"/>
      <c r="AM104" s="103"/>
      <c r="AN104" s="103"/>
      <c r="AO104" s="103"/>
      <c r="AP104" s="103"/>
      <c r="AQ104" s="103"/>
      <c r="AR104" s="103"/>
    </row>
    <row r="105" spans="14:44" x14ac:dyDescent="0.3">
      <c r="N105" s="105" t="s">
        <v>602</v>
      </c>
      <c r="O105" s="103"/>
      <c r="P105" s="103"/>
      <c r="Q105" s="103"/>
      <c r="R105" s="103"/>
      <c r="S105" s="105" t="s">
        <v>1229</v>
      </c>
      <c r="T105" s="103"/>
      <c r="U105" s="103"/>
      <c r="V105" s="103"/>
      <c r="W105" s="103"/>
      <c r="X105" s="103"/>
      <c r="Y105" s="103"/>
      <c r="Z105" s="103"/>
      <c r="AA105" s="105" t="s">
        <v>1230</v>
      </c>
      <c r="AB105" s="103"/>
      <c r="AC105" s="103"/>
      <c r="AD105" s="103"/>
      <c r="AE105" s="103"/>
      <c r="AF105" s="103"/>
      <c r="AG105" s="103"/>
      <c r="AH105" s="103"/>
      <c r="AI105" s="103"/>
      <c r="AJ105" s="103"/>
      <c r="AK105" s="103"/>
      <c r="AL105" s="103"/>
      <c r="AM105" s="103"/>
      <c r="AN105" s="103"/>
      <c r="AO105" s="103"/>
      <c r="AP105" s="103"/>
      <c r="AQ105" s="103"/>
      <c r="AR105" s="103"/>
    </row>
    <row r="106" spans="14:44" x14ac:dyDescent="0.3">
      <c r="N106" s="104" t="s">
        <v>1231</v>
      </c>
      <c r="O106" s="103"/>
      <c r="P106" s="103"/>
      <c r="Q106" s="103"/>
      <c r="R106" s="103"/>
      <c r="S106" s="105" t="s">
        <v>1232</v>
      </c>
      <c r="T106" s="103"/>
      <c r="U106" s="103"/>
      <c r="V106" s="103"/>
      <c r="W106" s="103"/>
      <c r="X106" s="103"/>
      <c r="Y106" s="103"/>
      <c r="Z106" s="103"/>
      <c r="AA106" s="105" t="s">
        <v>1233</v>
      </c>
      <c r="AB106" s="103"/>
      <c r="AC106" s="103"/>
      <c r="AD106" s="103"/>
      <c r="AE106" s="103"/>
      <c r="AF106" s="103"/>
      <c r="AG106" s="103"/>
      <c r="AH106" s="103"/>
      <c r="AI106" s="103"/>
      <c r="AJ106" s="103"/>
      <c r="AK106" s="103"/>
      <c r="AL106" s="103"/>
      <c r="AM106" s="103"/>
      <c r="AN106" s="103"/>
      <c r="AO106" s="103"/>
      <c r="AP106" s="103"/>
      <c r="AQ106" s="103"/>
      <c r="AR106" s="103"/>
    </row>
    <row r="107" spans="14:44" x14ac:dyDescent="0.3">
      <c r="N107" s="105" t="s">
        <v>1234</v>
      </c>
      <c r="O107" s="103"/>
      <c r="P107" s="103"/>
      <c r="Q107" s="103"/>
      <c r="R107" s="103"/>
      <c r="S107" s="105" t="s">
        <v>1235</v>
      </c>
      <c r="T107" s="103"/>
      <c r="U107" s="103"/>
      <c r="V107" s="103"/>
      <c r="W107" s="103"/>
      <c r="X107" s="103"/>
      <c r="Y107" s="103"/>
      <c r="Z107" s="103"/>
      <c r="AA107" s="105" t="s">
        <v>1236</v>
      </c>
      <c r="AB107" s="103"/>
      <c r="AC107" s="103"/>
      <c r="AD107" s="103"/>
      <c r="AE107" s="103"/>
      <c r="AF107" s="103"/>
      <c r="AG107" s="103"/>
      <c r="AH107" s="103"/>
      <c r="AI107" s="103"/>
      <c r="AJ107" s="103"/>
      <c r="AK107" s="103"/>
      <c r="AL107" s="103"/>
      <c r="AM107" s="103"/>
      <c r="AN107" s="103"/>
      <c r="AO107" s="103"/>
      <c r="AP107" s="103"/>
      <c r="AQ107" s="103"/>
      <c r="AR107" s="103"/>
    </row>
    <row r="108" spans="14:44" x14ac:dyDescent="0.3">
      <c r="N108" s="105" t="s">
        <v>1237</v>
      </c>
      <c r="O108" s="103"/>
      <c r="P108" s="103"/>
      <c r="Q108" s="103"/>
      <c r="R108" s="103"/>
      <c r="S108" s="105" t="s">
        <v>1238</v>
      </c>
      <c r="T108" s="103"/>
      <c r="U108" s="103"/>
      <c r="V108" s="103"/>
      <c r="W108" s="103"/>
      <c r="X108" s="103"/>
      <c r="Y108" s="103"/>
      <c r="Z108" s="103"/>
      <c r="AA108" s="104" t="s">
        <v>1239</v>
      </c>
      <c r="AB108" s="103"/>
      <c r="AC108" s="103"/>
      <c r="AD108" s="103"/>
      <c r="AE108" s="103"/>
      <c r="AF108" s="103"/>
      <c r="AG108" s="103"/>
      <c r="AH108" s="103"/>
      <c r="AI108" s="103"/>
      <c r="AJ108" s="103"/>
      <c r="AK108" s="103"/>
      <c r="AL108" s="103"/>
      <c r="AM108" s="103"/>
      <c r="AN108" s="103"/>
      <c r="AO108" s="103"/>
      <c r="AP108" s="103"/>
      <c r="AQ108" s="103"/>
      <c r="AR108" s="103"/>
    </row>
    <row r="109" spans="14:44" x14ac:dyDescent="0.3">
      <c r="N109" s="105" t="s">
        <v>1240</v>
      </c>
      <c r="O109" s="103"/>
      <c r="P109" s="103"/>
      <c r="Q109" s="103"/>
      <c r="R109" s="103"/>
      <c r="S109" s="104" t="s">
        <v>1241</v>
      </c>
      <c r="T109" s="103"/>
      <c r="U109" s="103"/>
      <c r="V109" s="103"/>
      <c r="W109" s="103"/>
      <c r="X109" s="103"/>
      <c r="Y109" s="103"/>
      <c r="Z109" s="103"/>
      <c r="AA109" s="105" t="s">
        <v>1242</v>
      </c>
      <c r="AB109" s="103"/>
      <c r="AC109" s="103"/>
      <c r="AD109" s="103"/>
      <c r="AE109" s="103"/>
      <c r="AF109" s="103"/>
      <c r="AG109" s="103"/>
      <c r="AH109" s="103"/>
      <c r="AI109" s="103"/>
      <c r="AJ109" s="103"/>
      <c r="AK109" s="103"/>
      <c r="AL109" s="103"/>
      <c r="AM109" s="103"/>
      <c r="AN109" s="103"/>
      <c r="AO109" s="103"/>
      <c r="AP109" s="103"/>
      <c r="AQ109" s="103"/>
      <c r="AR109" s="103"/>
    </row>
    <row r="110" spans="14:44" x14ac:dyDescent="0.3">
      <c r="N110" s="105" t="s">
        <v>1243</v>
      </c>
      <c r="O110" s="103"/>
      <c r="P110" s="103"/>
      <c r="Q110" s="103"/>
      <c r="R110" s="103"/>
      <c r="S110" s="105" t="s">
        <v>1244</v>
      </c>
      <c r="T110" s="103"/>
      <c r="U110" s="103"/>
      <c r="V110" s="103"/>
      <c r="W110" s="103"/>
      <c r="X110" s="103"/>
      <c r="Y110" s="103"/>
      <c r="Z110" s="103"/>
      <c r="AA110" s="105" t="s">
        <v>1245</v>
      </c>
      <c r="AB110" s="103"/>
      <c r="AC110" s="103"/>
      <c r="AD110" s="103"/>
      <c r="AE110" s="103"/>
      <c r="AF110" s="103"/>
      <c r="AG110" s="103"/>
      <c r="AH110" s="103"/>
      <c r="AI110" s="103"/>
      <c r="AJ110" s="103"/>
      <c r="AK110" s="103"/>
      <c r="AL110" s="103"/>
      <c r="AM110" s="103"/>
      <c r="AN110" s="103"/>
      <c r="AO110" s="103"/>
      <c r="AP110" s="103"/>
      <c r="AQ110" s="103"/>
      <c r="AR110" s="103"/>
    </row>
    <row r="111" spans="14:44" x14ac:dyDescent="0.3">
      <c r="N111" s="105" t="s">
        <v>1246</v>
      </c>
      <c r="O111" s="103"/>
      <c r="P111" s="103"/>
      <c r="Q111" s="103"/>
      <c r="R111" s="103"/>
      <c r="S111" s="105" t="s">
        <v>1247</v>
      </c>
      <c r="T111" s="103"/>
      <c r="U111" s="103"/>
      <c r="V111" s="103"/>
      <c r="W111" s="103"/>
      <c r="X111" s="103"/>
      <c r="Y111" s="103"/>
      <c r="Z111" s="103"/>
      <c r="AA111" s="105" t="s">
        <v>1248</v>
      </c>
      <c r="AB111" s="103"/>
      <c r="AC111" s="103"/>
      <c r="AD111" s="103"/>
      <c r="AE111" s="103"/>
      <c r="AF111" s="103"/>
      <c r="AG111" s="103"/>
      <c r="AH111" s="103"/>
      <c r="AI111" s="103"/>
      <c r="AJ111" s="103"/>
      <c r="AK111" s="103"/>
      <c r="AL111" s="103"/>
      <c r="AM111" s="103"/>
      <c r="AN111" s="103"/>
      <c r="AO111" s="103"/>
      <c r="AP111" s="103"/>
      <c r="AQ111" s="103"/>
      <c r="AR111" s="103"/>
    </row>
    <row r="112" spans="14:44" x14ac:dyDescent="0.3">
      <c r="N112" s="105" t="s">
        <v>1249</v>
      </c>
      <c r="O112" s="103"/>
      <c r="P112" s="103"/>
      <c r="Q112" s="103"/>
      <c r="R112" s="103"/>
      <c r="S112" s="105" t="s">
        <v>1250</v>
      </c>
      <c r="T112" s="103"/>
      <c r="U112" s="103"/>
      <c r="V112" s="103"/>
      <c r="W112" s="103"/>
      <c r="X112" s="103"/>
      <c r="Y112" s="103"/>
      <c r="Z112" s="103"/>
      <c r="AA112" s="105" t="s">
        <v>1251</v>
      </c>
      <c r="AB112" s="103"/>
      <c r="AC112" s="103"/>
      <c r="AD112" s="103"/>
      <c r="AE112" s="103"/>
      <c r="AF112" s="103"/>
      <c r="AG112" s="103"/>
      <c r="AH112" s="103"/>
      <c r="AI112" s="103"/>
      <c r="AJ112" s="103"/>
      <c r="AK112" s="103"/>
      <c r="AL112" s="103"/>
      <c r="AM112" s="103"/>
      <c r="AN112" s="103"/>
      <c r="AO112" s="103"/>
      <c r="AP112" s="103"/>
      <c r="AQ112" s="103"/>
      <c r="AR112" s="103"/>
    </row>
    <row r="113" spans="14:44" x14ac:dyDescent="0.3">
      <c r="N113" s="105" t="s">
        <v>961</v>
      </c>
      <c r="O113" s="103"/>
      <c r="P113" s="103"/>
      <c r="Q113" s="103"/>
      <c r="R113" s="103"/>
      <c r="S113" s="105" t="s">
        <v>1252</v>
      </c>
      <c r="T113" s="103"/>
      <c r="U113" s="103"/>
      <c r="V113" s="103"/>
      <c r="W113" s="103"/>
      <c r="X113" s="103"/>
      <c r="Y113" s="103"/>
      <c r="Z113" s="103"/>
      <c r="AA113" s="105" t="s">
        <v>1253</v>
      </c>
      <c r="AB113" s="103"/>
      <c r="AC113" s="103"/>
      <c r="AD113" s="103"/>
      <c r="AE113" s="103"/>
      <c r="AF113" s="103"/>
      <c r="AG113" s="103"/>
      <c r="AH113" s="103"/>
      <c r="AI113" s="103"/>
      <c r="AJ113" s="103"/>
      <c r="AK113" s="103"/>
      <c r="AL113" s="103"/>
      <c r="AM113" s="103"/>
      <c r="AN113" s="103"/>
      <c r="AO113" s="103"/>
      <c r="AP113" s="103"/>
      <c r="AQ113" s="103"/>
      <c r="AR113" s="103"/>
    </row>
    <row r="114" spans="14:44" x14ac:dyDescent="0.3">
      <c r="N114" s="105" t="s">
        <v>1254</v>
      </c>
      <c r="O114" s="103"/>
      <c r="P114" s="103"/>
      <c r="Q114" s="103"/>
      <c r="R114" s="103"/>
      <c r="S114" s="105" t="s">
        <v>1255</v>
      </c>
      <c r="T114" s="103"/>
      <c r="U114" s="103"/>
      <c r="V114" s="103"/>
      <c r="W114" s="103"/>
      <c r="X114" s="103"/>
      <c r="Y114" s="103"/>
      <c r="Z114" s="103"/>
      <c r="AA114" s="105" t="s">
        <v>1256</v>
      </c>
      <c r="AB114" s="103"/>
      <c r="AC114" s="103"/>
      <c r="AD114" s="103"/>
      <c r="AE114" s="103"/>
      <c r="AF114" s="103"/>
      <c r="AG114" s="103"/>
      <c r="AH114" s="103"/>
      <c r="AI114" s="103"/>
      <c r="AJ114" s="103"/>
      <c r="AK114" s="103"/>
      <c r="AL114" s="103"/>
      <c r="AM114" s="103"/>
      <c r="AN114" s="103"/>
      <c r="AO114" s="103"/>
      <c r="AP114" s="103"/>
      <c r="AQ114" s="103"/>
      <c r="AR114" s="103"/>
    </row>
    <row r="115" spans="14:44" x14ac:dyDescent="0.3">
      <c r="N115" s="105" t="s">
        <v>1257</v>
      </c>
      <c r="O115" s="103"/>
      <c r="P115" s="103"/>
      <c r="Q115" s="103"/>
      <c r="R115" s="103"/>
      <c r="S115" s="105" t="s">
        <v>1258</v>
      </c>
      <c r="T115" s="103"/>
      <c r="U115" s="103"/>
      <c r="V115" s="103"/>
      <c r="W115" s="103"/>
      <c r="X115" s="103"/>
      <c r="Y115" s="103"/>
      <c r="Z115" s="103"/>
      <c r="AA115" s="105" t="s">
        <v>1259</v>
      </c>
      <c r="AB115" s="103"/>
      <c r="AC115" s="103"/>
      <c r="AD115" s="103"/>
      <c r="AE115" s="103"/>
      <c r="AF115" s="103"/>
      <c r="AG115" s="103"/>
      <c r="AH115" s="103"/>
      <c r="AI115" s="103"/>
      <c r="AJ115" s="103"/>
      <c r="AK115" s="103"/>
      <c r="AL115" s="103"/>
      <c r="AM115" s="103"/>
      <c r="AN115" s="103"/>
      <c r="AO115" s="103"/>
      <c r="AP115" s="103"/>
      <c r="AQ115" s="103"/>
      <c r="AR115" s="103"/>
    </row>
    <row r="116" spans="14:44" x14ac:dyDescent="0.3">
      <c r="N116" s="105" t="s">
        <v>1260</v>
      </c>
      <c r="O116" s="103"/>
      <c r="P116" s="103"/>
      <c r="Q116" s="103"/>
      <c r="R116" s="103"/>
      <c r="S116" s="105" t="s">
        <v>1261</v>
      </c>
      <c r="T116" s="103"/>
      <c r="U116" s="103"/>
      <c r="V116" s="103"/>
      <c r="W116" s="103"/>
      <c r="X116" s="103"/>
      <c r="Y116" s="103"/>
      <c r="Z116" s="103"/>
      <c r="AA116" s="105" t="s">
        <v>1262</v>
      </c>
      <c r="AB116" s="103"/>
      <c r="AC116" s="103"/>
      <c r="AD116" s="103"/>
      <c r="AE116" s="103"/>
      <c r="AF116" s="103"/>
      <c r="AG116" s="103"/>
      <c r="AH116" s="103"/>
      <c r="AI116" s="103"/>
      <c r="AJ116" s="103"/>
      <c r="AK116" s="103"/>
      <c r="AL116" s="103"/>
      <c r="AM116" s="103"/>
      <c r="AN116" s="103"/>
      <c r="AO116" s="103"/>
      <c r="AP116" s="103"/>
      <c r="AQ116" s="103"/>
      <c r="AR116" s="103"/>
    </row>
    <row r="117" spans="14:44" x14ac:dyDescent="0.3">
      <c r="N117" s="104" t="s">
        <v>1263</v>
      </c>
      <c r="O117" s="103"/>
      <c r="P117" s="103"/>
      <c r="Q117" s="103"/>
      <c r="R117" s="103"/>
      <c r="S117" s="105" t="s">
        <v>1264</v>
      </c>
      <c r="T117" s="103"/>
      <c r="U117" s="103"/>
      <c r="V117" s="103"/>
      <c r="W117" s="103"/>
      <c r="X117" s="103"/>
      <c r="Y117" s="103"/>
      <c r="Z117" s="103"/>
      <c r="AA117" s="105" t="s">
        <v>1265</v>
      </c>
      <c r="AB117" s="103"/>
      <c r="AC117" s="103"/>
      <c r="AD117" s="103"/>
      <c r="AE117" s="103"/>
      <c r="AF117" s="103"/>
      <c r="AG117" s="103"/>
      <c r="AH117" s="103"/>
      <c r="AI117" s="103"/>
      <c r="AJ117" s="103"/>
      <c r="AK117" s="103"/>
      <c r="AL117" s="103"/>
      <c r="AM117" s="103"/>
      <c r="AN117" s="103"/>
      <c r="AO117" s="103"/>
      <c r="AP117" s="103"/>
      <c r="AQ117" s="103"/>
      <c r="AR117" s="103"/>
    </row>
    <row r="118" spans="14:44" x14ac:dyDescent="0.3">
      <c r="N118" s="105" t="s">
        <v>632</v>
      </c>
      <c r="O118" s="103"/>
      <c r="P118" s="103"/>
      <c r="Q118" s="103"/>
      <c r="R118" s="103"/>
      <c r="S118" s="104" t="s">
        <v>1266</v>
      </c>
      <c r="T118" s="103"/>
      <c r="U118" s="103"/>
      <c r="V118" s="103"/>
      <c r="W118" s="103"/>
      <c r="X118" s="103"/>
      <c r="Y118" s="103"/>
      <c r="Z118" s="103"/>
      <c r="AA118" s="105" t="s">
        <v>1267</v>
      </c>
      <c r="AB118" s="103"/>
      <c r="AC118" s="103"/>
      <c r="AD118" s="103"/>
      <c r="AE118" s="103"/>
      <c r="AF118" s="103"/>
      <c r="AG118" s="103"/>
      <c r="AH118" s="103"/>
      <c r="AI118" s="103"/>
      <c r="AJ118" s="103"/>
      <c r="AK118" s="103"/>
      <c r="AL118" s="103"/>
      <c r="AM118" s="103"/>
      <c r="AN118" s="103"/>
      <c r="AO118" s="103"/>
      <c r="AP118" s="103"/>
      <c r="AQ118" s="103"/>
      <c r="AR118" s="103"/>
    </row>
    <row r="119" spans="14:44" x14ac:dyDescent="0.3">
      <c r="N119" s="105" t="s">
        <v>1268</v>
      </c>
      <c r="O119" s="103"/>
      <c r="P119" s="103"/>
      <c r="Q119" s="103"/>
      <c r="R119" s="103"/>
      <c r="S119" s="105" t="s">
        <v>1269</v>
      </c>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row>
    <row r="120" spans="14:44" x14ac:dyDescent="0.3">
      <c r="N120" s="105" t="s">
        <v>1242</v>
      </c>
      <c r="O120" s="103"/>
      <c r="P120" s="103"/>
      <c r="Q120" s="103"/>
      <c r="R120" s="103"/>
      <c r="S120" s="105" t="s">
        <v>1270</v>
      </c>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row>
    <row r="121" spans="14:44" x14ac:dyDescent="0.3">
      <c r="N121" s="105" t="s">
        <v>1271</v>
      </c>
      <c r="O121" s="103"/>
      <c r="P121" s="103"/>
      <c r="Q121" s="103"/>
      <c r="R121" s="103"/>
      <c r="S121" s="105" t="s">
        <v>1272</v>
      </c>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row>
    <row r="122" spans="14:44" x14ac:dyDescent="0.3">
      <c r="N122" s="105" t="s">
        <v>1273</v>
      </c>
      <c r="O122" s="103"/>
      <c r="P122" s="103"/>
      <c r="Q122" s="103"/>
      <c r="R122" s="103"/>
      <c r="S122" s="105" t="s">
        <v>1274</v>
      </c>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row>
    <row r="123" spans="14:44" x14ac:dyDescent="0.3">
      <c r="N123" s="105" t="s">
        <v>1275</v>
      </c>
      <c r="O123" s="103"/>
      <c r="P123" s="103"/>
      <c r="Q123" s="103"/>
      <c r="R123" s="103"/>
      <c r="S123" s="105" t="s">
        <v>1276</v>
      </c>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row>
    <row r="124" spans="14:44" x14ac:dyDescent="0.3">
      <c r="N124" s="105" t="s">
        <v>1277</v>
      </c>
      <c r="O124" s="103"/>
      <c r="P124" s="103"/>
      <c r="Q124" s="103"/>
      <c r="R124" s="103"/>
      <c r="S124" s="105" t="s">
        <v>1278</v>
      </c>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row>
    <row r="125" spans="14:44" x14ac:dyDescent="0.3">
      <c r="N125" s="105" t="s">
        <v>1279</v>
      </c>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row>
    <row r="126" spans="14:44" x14ac:dyDescent="0.3">
      <c r="N126" s="105" t="s">
        <v>1280</v>
      </c>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row>
    <row r="127" spans="14:44" x14ac:dyDescent="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row>
    <row r="128" spans="14:44" x14ac:dyDescent="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row>
    <row r="129" spans="14:44" x14ac:dyDescent="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row>
    <row r="130" spans="14:44" x14ac:dyDescent="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row>
    <row r="131" spans="14:44" x14ac:dyDescent="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row>
    <row r="132" spans="14:44" x14ac:dyDescent="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row>
    <row r="133" spans="14:44" x14ac:dyDescent="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row>
    <row r="134" spans="14:44" x14ac:dyDescent="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row>
    <row r="135" spans="14:44" x14ac:dyDescent="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row>
    <row r="136" spans="14:44" x14ac:dyDescent="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row>
    <row r="137" spans="14:44" x14ac:dyDescent="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row>
    <row r="138" spans="14:44" x14ac:dyDescent="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row>
    <row r="139" spans="14:44" x14ac:dyDescent="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row>
    <row r="140" spans="14:44" x14ac:dyDescent="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row>
    <row r="141" spans="14:44" x14ac:dyDescent="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row>
    <row r="142" spans="14:44" x14ac:dyDescent="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row>
    <row r="143" spans="14:44" x14ac:dyDescent="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row>
    <row r="144" spans="14:44" x14ac:dyDescent="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row>
    <row r="145" spans="14:44" x14ac:dyDescent="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row>
    <row r="146" spans="14:44" x14ac:dyDescent="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row>
    <row r="147" spans="14:44" x14ac:dyDescent="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row>
    <row r="148" spans="14:44" x14ac:dyDescent="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row>
    <row r="149" spans="14:44" x14ac:dyDescent="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row>
    <row r="150" spans="14:44" x14ac:dyDescent="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row>
    <row r="151" spans="14:44" x14ac:dyDescent="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row>
    <row r="152" spans="14:44" x14ac:dyDescent="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row>
    <row r="153" spans="14:44" x14ac:dyDescent="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row>
    <row r="154" spans="14:44" x14ac:dyDescent="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row>
    <row r="155" spans="14:44" x14ac:dyDescent="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row>
    <row r="156" spans="14:44" x14ac:dyDescent="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row>
    <row r="157" spans="14:44" x14ac:dyDescent="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row>
    <row r="158" spans="14:44" x14ac:dyDescent="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row>
    <row r="159" spans="14:44" x14ac:dyDescent="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row>
    <row r="160" spans="14:44" x14ac:dyDescent="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row>
    <row r="161" spans="14:44" x14ac:dyDescent="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row>
    <row r="162" spans="14:44" x14ac:dyDescent="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row>
    <row r="163" spans="14:44" x14ac:dyDescent="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row>
    <row r="164" spans="14:44" x14ac:dyDescent="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row>
    <row r="165" spans="14:44" x14ac:dyDescent="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row>
    <row r="166" spans="14:44" x14ac:dyDescent="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row>
    <row r="167" spans="14:44" x14ac:dyDescent="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row>
    <row r="168" spans="14:44" x14ac:dyDescent="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row>
    <row r="169" spans="14:44" x14ac:dyDescent="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row>
    <row r="170" spans="14:44" x14ac:dyDescent="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row>
    <row r="171" spans="14:44" x14ac:dyDescent="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row>
    <row r="172" spans="14:44" x14ac:dyDescent="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row>
    <row r="173" spans="14:44" x14ac:dyDescent="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row>
    <row r="174" spans="14:44" x14ac:dyDescent="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row>
    <row r="175" spans="14:44" x14ac:dyDescent="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row>
    <row r="176" spans="14:44" x14ac:dyDescent="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row>
    <row r="177" spans="14:44" x14ac:dyDescent="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row>
    <row r="178" spans="14:44" x14ac:dyDescent="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row>
    <row r="179" spans="14:44" x14ac:dyDescent="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row>
    <row r="180" spans="14:44" x14ac:dyDescent="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row>
    <row r="181" spans="14:44" x14ac:dyDescent="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row>
    <row r="182" spans="14:44" x14ac:dyDescent="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row>
    <row r="183" spans="14:44" x14ac:dyDescent="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row>
    <row r="184" spans="14:44" x14ac:dyDescent="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row>
    <row r="185" spans="14:44" x14ac:dyDescent="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row>
    <row r="186" spans="14:44" x14ac:dyDescent="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row>
    <row r="187" spans="14:44" x14ac:dyDescent="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row>
    <row r="188" spans="14:44" x14ac:dyDescent="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row>
    <row r="189" spans="14:44" x14ac:dyDescent="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row>
    <row r="190" spans="14:44" x14ac:dyDescent="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row>
    <row r="191" spans="14:44" x14ac:dyDescent="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row>
    <row r="192" spans="14:44" x14ac:dyDescent="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row>
    <row r="193" spans="14:44" x14ac:dyDescent="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row>
    <row r="194" spans="14:44" x14ac:dyDescent="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row>
    <row r="195" spans="14:44" x14ac:dyDescent="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row>
    <row r="196" spans="14:44" x14ac:dyDescent="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row>
    <row r="197" spans="14:44" x14ac:dyDescent="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row>
    <row r="198" spans="14:44" x14ac:dyDescent="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row>
    <row r="199" spans="14:44" x14ac:dyDescent="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row>
    <row r="200" spans="14:44" x14ac:dyDescent="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row>
    <row r="201" spans="14:44" x14ac:dyDescent="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row>
    <row r="202" spans="14:44" x14ac:dyDescent="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row>
    <row r="203" spans="14:44" x14ac:dyDescent="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row>
    <row r="204" spans="14:44" x14ac:dyDescent="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row>
    <row r="205" spans="14:44" x14ac:dyDescent="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row>
    <row r="206" spans="14:44" x14ac:dyDescent="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row>
    <row r="207" spans="14:44" x14ac:dyDescent="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row>
    <row r="208" spans="14:44" x14ac:dyDescent="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row>
    <row r="209" spans="14:44" x14ac:dyDescent="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row>
    <row r="210" spans="14:44" x14ac:dyDescent="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row>
    <row r="211" spans="14:44" x14ac:dyDescent="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row>
    <row r="212" spans="14:44" x14ac:dyDescent="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row>
    <row r="213" spans="14:44" x14ac:dyDescent="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row>
    <row r="214" spans="14:44" x14ac:dyDescent="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row>
    <row r="215" spans="14:44" x14ac:dyDescent="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row>
    <row r="216" spans="14:44" x14ac:dyDescent="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row>
    <row r="217" spans="14:44" x14ac:dyDescent="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row>
    <row r="218" spans="14:44" x14ac:dyDescent="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row>
    <row r="219" spans="14:44" x14ac:dyDescent="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row>
    <row r="220" spans="14:44" x14ac:dyDescent="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row>
    <row r="221" spans="14:44" x14ac:dyDescent="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row>
    <row r="222" spans="14:44" x14ac:dyDescent="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row>
    <row r="223" spans="14:44" x14ac:dyDescent="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row>
    <row r="224" spans="14:44" x14ac:dyDescent="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row>
    <row r="225" spans="14:44" x14ac:dyDescent="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row>
    <row r="226" spans="14:44" x14ac:dyDescent="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row>
    <row r="227" spans="14:44" x14ac:dyDescent="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row>
    <row r="228" spans="14:44" x14ac:dyDescent="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row>
    <row r="229" spans="14:44" x14ac:dyDescent="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row>
    <row r="230" spans="14:44" x14ac:dyDescent="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row>
    <row r="231" spans="14:44" x14ac:dyDescent="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row>
    <row r="232" spans="14:44" x14ac:dyDescent="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row>
    <row r="233" spans="14:44" x14ac:dyDescent="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row>
    <row r="234" spans="14:44" x14ac:dyDescent="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row>
    <row r="235" spans="14:44" x14ac:dyDescent="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row>
    <row r="236" spans="14:44" x14ac:dyDescent="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row>
    <row r="237" spans="14:44" x14ac:dyDescent="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row>
    <row r="238" spans="14:44" x14ac:dyDescent="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row>
    <row r="239" spans="14:44" x14ac:dyDescent="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row>
    <row r="240" spans="14:44" x14ac:dyDescent="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row>
    <row r="241" spans="14:44" x14ac:dyDescent="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row>
    <row r="242" spans="14:44" x14ac:dyDescent="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row>
    <row r="243" spans="14:44" x14ac:dyDescent="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row>
    <row r="244" spans="14:44" x14ac:dyDescent="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row>
    <row r="245" spans="14:44" x14ac:dyDescent="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row>
    <row r="246" spans="14:44" x14ac:dyDescent="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row>
    <row r="247" spans="14:44" x14ac:dyDescent="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row>
    <row r="248" spans="14:44" x14ac:dyDescent="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row>
    <row r="249" spans="14:44" x14ac:dyDescent="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row>
    <row r="250" spans="14:44" x14ac:dyDescent="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row>
    <row r="251" spans="14:44" x14ac:dyDescent="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row>
    <row r="252" spans="14:44" x14ac:dyDescent="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row>
    <row r="253" spans="14:44" x14ac:dyDescent="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row>
    <row r="254" spans="14:44" x14ac:dyDescent="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row>
    <row r="255" spans="14:44" x14ac:dyDescent="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row>
    <row r="256" spans="14:44" x14ac:dyDescent="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row>
    <row r="257" spans="14:44" x14ac:dyDescent="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row>
    <row r="258" spans="14:44" x14ac:dyDescent="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row>
    <row r="259" spans="14:44" x14ac:dyDescent="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row>
    <row r="260" spans="14:44" x14ac:dyDescent="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row>
    <row r="261" spans="14:44" x14ac:dyDescent="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row>
    <row r="262" spans="14:44" x14ac:dyDescent="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row>
    <row r="263" spans="14:44" x14ac:dyDescent="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row>
    <row r="264" spans="14:44" x14ac:dyDescent="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row>
    <row r="265" spans="14:44" x14ac:dyDescent="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row>
    <row r="266" spans="14:44" x14ac:dyDescent="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row>
    <row r="267" spans="14:44" x14ac:dyDescent="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row>
    <row r="268" spans="14:44" x14ac:dyDescent="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row>
    <row r="269" spans="14:44" x14ac:dyDescent="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row>
    <row r="270" spans="14:44" x14ac:dyDescent="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row>
    <row r="271" spans="14:44" x14ac:dyDescent="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row>
    <row r="272" spans="14:44" x14ac:dyDescent="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row>
    <row r="273" spans="14:44" x14ac:dyDescent="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row>
    <row r="274" spans="14:44" x14ac:dyDescent="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row>
    <row r="275" spans="14:44" x14ac:dyDescent="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row>
    <row r="276" spans="14:44" x14ac:dyDescent="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row>
    <row r="277" spans="14:44" x14ac:dyDescent="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row>
    <row r="278" spans="14:44" x14ac:dyDescent="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row>
    <row r="279" spans="14:44" x14ac:dyDescent="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row>
    <row r="280" spans="14:44" x14ac:dyDescent="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row>
    <row r="281" spans="14:44" x14ac:dyDescent="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row>
    <row r="282" spans="14:44" x14ac:dyDescent="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row>
    <row r="283" spans="14:44" x14ac:dyDescent="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row>
    <row r="284" spans="14:44" x14ac:dyDescent="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row>
    <row r="285" spans="14:44" x14ac:dyDescent="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row>
    <row r="286" spans="14:44" x14ac:dyDescent="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row>
    <row r="287" spans="14:44" x14ac:dyDescent="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row>
    <row r="288" spans="14:44" x14ac:dyDescent="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row>
    <row r="289" spans="14:44" x14ac:dyDescent="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row>
    <row r="290" spans="14:44" x14ac:dyDescent="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row>
    <row r="291" spans="14:44" x14ac:dyDescent="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row>
    <row r="292" spans="14:44" x14ac:dyDescent="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row>
    <row r="293" spans="14:44" x14ac:dyDescent="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row>
    <row r="294" spans="14:44" x14ac:dyDescent="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row>
    <row r="295" spans="14:44" x14ac:dyDescent="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row>
    <row r="296" spans="14:44" x14ac:dyDescent="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row>
    <row r="297" spans="14:44" x14ac:dyDescent="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row>
    <row r="298" spans="14:44" x14ac:dyDescent="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row>
    <row r="299" spans="14:44" x14ac:dyDescent="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row>
    <row r="300" spans="14:44" x14ac:dyDescent="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row>
    <row r="301" spans="14:44" x14ac:dyDescent="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row>
    <row r="302" spans="14:44" x14ac:dyDescent="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row>
    <row r="303" spans="14:44" x14ac:dyDescent="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row>
    <row r="304" spans="14:44" x14ac:dyDescent="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row>
    <row r="305" spans="14:44" x14ac:dyDescent="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row>
    <row r="306" spans="14:44" x14ac:dyDescent="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row>
    <row r="307" spans="14:44" x14ac:dyDescent="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row>
    <row r="308" spans="14:44" x14ac:dyDescent="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row>
    <row r="309" spans="14:44" x14ac:dyDescent="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row>
    <row r="310" spans="14:44" x14ac:dyDescent="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row>
    <row r="311" spans="14:44" x14ac:dyDescent="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row>
    <row r="312" spans="14:44" x14ac:dyDescent="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row>
    <row r="313" spans="14:44" x14ac:dyDescent="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row>
    <row r="314" spans="14:44" x14ac:dyDescent="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row>
    <row r="315" spans="14:44" x14ac:dyDescent="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row>
    <row r="316" spans="14:44" x14ac:dyDescent="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row>
    <row r="317" spans="14:44" x14ac:dyDescent="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row>
    <row r="318" spans="14:44" x14ac:dyDescent="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row>
    <row r="319" spans="14:44" x14ac:dyDescent="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row>
    <row r="320" spans="14:44" x14ac:dyDescent="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row>
    <row r="321" spans="14:44" x14ac:dyDescent="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row>
    <row r="322" spans="14:44" x14ac:dyDescent="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row>
    <row r="323" spans="14:44" x14ac:dyDescent="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row>
    <row r="324" spans="14:44" x14ac:dyDescent="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row>
    <row r="325" spans="14:44" x14ac:dyDescent="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row>
    <row r="326" spans="14:44" x14ac:dyDescent="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row>
    <row r="327" spans="14:44" x14ac:dyDescent="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row>
    <row r="328" spans="14:44" x14ac:dyDescent="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row>
    <row r="329" spans="14:44" x14ac:dyDescent="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row>
    <row r="330" spans="14:44" x14ac:dyDescent="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row>
    <row r="331" spans="14:44" x14ac:dyDescent="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row>
    <row r="332" spans="14:44" x14ac:dyDescent="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row>
    <row r="333" spans="14:44" x14ac:dyDescent="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row>
    <row r="334" spans="14:44" x14ac:dyDescent="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row>
    <row r="335" spans="14:44" x14ac:dyDescent="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row>
    <row r="336" spans="14:44" x14ac:dyDescent="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row>
    <row r="337" spans="14:44" x14ac:dyDescent="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row>
    <row r="338" spans="14:44" x14ac:dyDescent="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row>
    <row r="339" spans="14:44" x14ac:dyDescent="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row>
    <row r="340" spans="14:44" x14ac:dyDescent="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row>
    <row r="341" spans="14:44" x14ac:dyDescent="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row>
    <row r="342" spans="14:44" x14ac:dyDescent="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row>
    <row r="343" spans="14:44" x14ac:dyDescent="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row>
    <row r="344" spans="14:44" x14ac:dyDescent="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row>
    <row r="345" spans="14:44" x14ac:dyDescent="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row>
    <row r="346" spans="14:44" x14ac:dyDescent="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row>
    <row r="347" spans="14:44" x14ac:dyDescent="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row>
    <row r="348" spans="14:44" x14ac:dyDescent="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row>
    <row r="349" spans="14:44" x14ac:dyDescent="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row>
    <row r="350" spans="14:44" x14ac:dyDescent="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row>
    <row r="351" spans="14:44" x14ac:dyDescent="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row>
    <row r="352" spans="14:44" x14ac:dyDescent="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row>
    <row r="353" spans="14:44" x14ac:dyDescent="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row>
    <row r="354" spans="14:44" x14ac:dyDescent="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row>
    <row r="355" spans="14:44" x14ac:dyDescent="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row>
    <row r="356" spans="14:44" x14ac:dyDescent="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row>
    <row r="357" spans="14:44" x14ac:dyDescent="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row>
    <row r="358" spans="14:44" x14ac:dyDescent="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row>
    <row r="359" spans="14:44" x14ac:dyDescent="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row>
    <row r="360" spans="14:44" x14ac:dyDescent="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row>
    <row r="361" spans="14:44" x14ac:dyDescent="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row>
    <row r="362" spans="14:44" x14ac:dyDescent="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row>
    <row r="363" spans="14:44" x14ac:dyDescent="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row>
    <row r="364" spans="14:44" x14ac:dyDescent="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row>
    <row r="365" spans="14:44" x14ac:dyDescent="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row>
    <row r="366" spans="14:44" x14ac:dyDescent="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row>
    <row r="367" spans="14:44" x14ac:dyDescent="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row>
    <row r="368" spans="14:44" x14ac:dyDescent="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row>
    <row r="369" spans="14:44" x14ac:dyDescent="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row>
    <row r="370" spans="14:44" x14ac:dyDescent="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row>
    <row r="371" spans="14:44" x14ac:dyDescent="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row>
    <row r="372" spans="14:44" x14ac:dyDescent="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row>
    <row r="373" spans="14:44" x14ac:dyDescent="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row>
    <row r="374" spans="14:44" x14ac:dyDescent="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row>
    <row r="375" spans="14:44" x14ac:dyDescent="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row>
    <row r="376" spans="14:44" x14ac:dyDescent="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row>
    <row r="377" spans="14:44" x14ac:dyDescent="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row>
    <row r="378" spans="14:44" x14ac:dyDescent="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row>
    <row r="379" spans="14:44" x14ac:dyDescent="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row>
    <row r="380" spans="14:44" x14ac:dyDescent="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row>
    <row r="381" spans="14:44" x14ac:dyDescent="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row>
    <row r="382" spans="14:44" x14ac:dyDescent="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row>
    <row r="383" spans="14:44" x14ac:dyDescent="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row>
    <row r="384" spans="14:44" x14ac:dyDescent="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row>
    <row r="385" spans="14:44" x14ac:dyDescent="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row>
    <row r="386" spans="14:44" x14ac:dyDescent="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row>
    <row r="387" spans="14:44" x14ac:dyDescent="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row>
    <row r="388" spans="14:44" x14ac:dyDescent="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row>
    <row r="389" spans="14:44" x14ac:dyDescent="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row>
    <row r="390" spans="14:44" x14ac:dyDescent="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16C9-1BB6-4930-8CE7-BC0D56ED1FE1}">
  <sheetPr>
    <pageSetUpPr fitToPage="1"/>
  </sheetPr>
  <dimension ref="A1:E24"/>
  <sheetViews>
    <sheetView showGridLines="0" topLeftCell="A10" workbookViewId="0">
      <selection activeCell="A16" sqref="A16:P16"/>
    </sheetView>
  </sheetViews>
  <sheetFormatPr baseColWidth="10" defaultColWidth="11.44140625" defaultRowHeight="14.4" x14ac:dyDescent="0.3"/>
  <cols>
    <col min="1" max="1" width="5.21875" style="2" customWidth="1"/>
    <col min="2" max="2" width="36" style="1" customWidth="1"/>
    <col min="3" max="3" width="68.5546875" style="17" customWidth="1"/>
    <col min="4" max="4" width="23" style="17" customWidth="1"/>
    <col min="5" max="5" width="11.77734375" style="17" customWidth="1"/>
    <col min="6" max="16384" width="11.44140625" style="17"/>
  </cols>
  <sheetData>
    <row r="1" spans="1:5" s="16" customFormat="1" ht="35.25" customHeight="1" x14ac:dyDescent="0.3">
      <c r="A1" s="418" t="s">
        <v>1281</v>
      </c>
      <c r="B1" s="418"/>
      <c r="C1" s="418"/>
      <c r="D1" s="418"/>
      <c r="E1" s="418"/>
    </row>
    <row r="2" spans="1:5" ht="5.25" customHeight="1" x14ac:dyDescent="0.3">
      <c r="A2" s="418"/>
      <c r="B2" s="418"/>
      <c r="C2" s="418"/>
      <c r="D2" s="418"/>
      <c r="E2" s="418"/>
    </row>
    <row r="3" spans="1:5" s="18" customFormat="1" ht="42" customHeight="1" x14ac:dyDescent="0.3">
      <c r="A3" s="418"/>
      <c r="B3" s="418"/>
      <c r="C3" s="418"/>
      <c r="D3" s="418"/>
      <c r="E3" s="418"/>
    </row>
    <row r="4" spans="1:5" ht="6.75" customHeight="1" x14ac:dyDescent="0.3">
      <c r="A4" s="4"/>
      <c r="B4" s="5"/>
      <c r="C4" s="19"/>
      <c r="D4" s="19"/>
      <c r="E4" s="19"/>
    </row>
    <row r="5" spans="1:5" s="3" customFormat="1" ht="28.8" x14ac:dyDescent="0.3">
      <c r="A5" s="8" t="s">
        <v>1282</v>
      </c>
      <c r="B5" s="8" t="s">
        <v>1283</v>
      </c>
      <c r="C5" s="8" t="s">
        <v>1284</v>
      </c>
      <c r="D5" s="8" t="s">
        <v>1285</v>
      </c>
      <c r="E5" s="8" t="s">
        <v>1286</v>
      </c>
    </row>
    <row r="6" spans="1:5" ht="108" customHeight="1" x14ac:dyDescent="0.3">
      <c r="A6" s="7">
        <v>1</v>
      </c>
      <c r="B6" s="6" t="s">
        <v>1287</v>
      </c>
      <c r="C6" s="6" t="s">
        <v>1288</v>
      </c>
      <c r="D6" s="7" t="s">
        <v>1289</v>
      </c>
      <c r="E6" s="7"/>
    </row>
    <row r="7" spans="1:5" ht="108" customHeight="1" x14ac:dyDescent="0.3">
      <c r="A7" s="7"/>
      <c r="B7" s="6"/>
      <c r="C7" s="6"/>
      <c r="D7" s="7"/>
      <c r="E7" s="7"/>
    </row>
    <row r="8" spans="1:5" ht="153" customHeight="1" x14ac:dyDescent="0.3">
      <c r="A8" s="7">
        <v>2</v>
      </c>
      <c r="B8" s="6" t="s">
        <v>1290</v>
      </c>
      <c r="C8" s="6" t="s">
        <v>1291</v>
      </c>
      <c r="D8" s="7" t="s">
        <v>1292</v>
      </c>
      <c r="E8" s="7"/>
    </row>
    <row r="9" spans="1:5" ht="56.25" customHeight="1" x14ac:dyDescent="0.3">
      <c r="A9" s="7">
        <v>3</v>
      </c>
      <c r="B9" s="6" t="s">
        <v>1293</v>
      </c>
      <c r="C9" s="6" t="s">
        <v>1294</v>
      </c>
      <c r="D9" s="7" t="s">
        <v>1295</v>
      </c>
      <c r="E9" s="7"/>
    </row>
    <row r="10" spans="1:5" ht="100.8" x14ac:dyDescent="0.3">
      <c r="A10" s="7">
        <v>4</v>
      </c>
      <c r="B10" s="6" t="s">
        <v>1296</v>
      </c>
      <c r="C10" s="6" t="s">
        <v>1297</v>
      </c>
      <c r="D10" s="7" t="s">
        <v>1298</v>
      </c>
      <c r="E10" s="7"/>
    </row>
    <row r="11" spans="1:5" ht="38.4" x14ac:dyDescent="0.3">
      <c r="A11" s="417">
        <v>5</v>
      </c>
      <c r="B11" s="423" t="s">
        <v>1299</v>
      </c>
      <c r="C11" s="6" t="s">
        <v>1300</v>
      </c>
      <c r="D11" s="417" t="s">
        <v>1301</v>
      </c>
      <c r="E11" s="417"/>
    </row>
    <row r="12" spans="1:5" ht="74.400000000000006" x14ac:dyDescent="0.3">
      <c r="A12" s="417"/>
      <c r="B12" s="423"/>
      <c r="C12" s="6" t="s">
        <v>1302</v>
      </c>
      <c r="D12" s="417"/>
      <c r="E12" s="417"/>
    </row>
    <row r="13" spans="1:5" ht="50.4" x14ac:dyDescent="0.3">
      <c r="A13" s="417"/>
      <c r="B13" s="423"/>
      <c r="C13" s="6" t="s">
        <v>1303</v>
      </c>
      <c r="D13" s="417"/>
      <c r="E13" s="417"/>
    </row>
    <row r="14" spans="1:5" ht="38.4" x14ac:dyDescent="0.3">
      <c r="A14" s="417"/>
      <c r="B14" s="423"/>
      <c r="C14" s="6" t="s">
        <v>1304</v>
      </c>
      <c r="D14" s="417"/>
      <c r="E14" s="417"/>
    </row>
    <row r="15" spans="1:5" ht="50.4" x14ac:dyDescent="0.3">
      <c r="A15" s="417"/>
      <c r="B15" s="423"/>
      <c r="C15" s="6" t="s">
        <v>1305</v>
      </c>
      <c r="D15" s="417"/>
      <c r="E15" s="417"/>
    </row>
    <row r="16" spans="1:5" ht="17.25" customHeight="1" x14ac:dyDescent="0.3">
      <c r="A16" s="420" t="s">
        <v>1306</v>
      </c>
      <c r="B16" s="421"/>
      <c r="C16" s="421"/>
      <c r="D16" s="421"/>
      <c r="E16" s="422"/>
    </row>
    <row r="17" spans="1:5" ht="23.25" customHeight="1" x14ac:dyDescent="0.3">
      <c r="A17" s="7">
        <v>6</v>
      </c>
      <c r="B17" s="6" t="s">
        <v>1307</v>
      </c>
      <c r="C17" s="14" t="s">
        <v>1308</v>
      </c>
      <c r="D17" s="7" t="s">
        <v>1292</v>
      </c>
      <c r="E17" s="7"/>
    </row>
    <row r="18" spans="1:5" ht="32.25" customHeight="1" x14ac:dyDescent="0.3">
      <c r="A18" s="7">
        <v>7</v>
      </c>
      <c r="B18" s="6" t="s">
        <v>1309</v>
      </c>
      <c r="C18" s="6" t="s">
        <v>1310</v>
      </c>
      <c r="D18" s="7" t="s">
        <v>1292</v>
      </c>
      <c r="E18" s="7"/>
    </row>
    <row r="19" spans="1:5" x14ac:dyDescent="0.3">
      <c r="A19" s="4"/>
      <c r="B19" s="5"/>
      <c r="C19" s="19"/>
      <c r="D19" s="19"/>
      <c r="E19" s="19"/>
    </row>
    <row r="20" spans="1:5" x14ac:dyDescent="0.3">
      <c r="A20" s="4"/>
      <c r="B20" s="5"/>
      <c r="C20" s="19"/>
      <c r="D20" s="19"/>
      <c r="E20" s="19"/>
    </row>
    <row r="21" spans="1:5" x14ac:dyDescent="0.3">
      <c r="A21" s="4"/>
      <c r="B21" s="5"/>
      <c r="C21" s="19"/>
      <c r="D21" s="19"/>
      <c r="E21" s="19"/>
    </row>
    <row r="22" spans="1:5" x14ac:dyDescent="0.3">
      <c r="A22" s="9"/>
      <c r="B22" s="10"/>
      <c r="C22" s="19"/>
      <c r="D22" s="19"/>
      <c r="E22" s="19"/>
    </row>
    <row r="23" spans="1:5" ht="21" customHeight="1" x14ac:dyDescent="0.3">
      <c r="A23" s="419" t="s">
        <v>1311</v>
      </c>
      <c r="B23" s="419"/>
      <c r="C23" s="19"/>
      <c r="D23" s="19"/>
      <c r="E23" s="19"/>
    </row>
    <row r="24" spans="1:5" x14ac:dyDescent="0.3">
      <c r="A24" s="4"/>
      <c r="B24" s="5"/>
      <c r="C24" s="19"/>
      <c r="D24" s="19"/>
      <c r="E24" s="19"/>
    </row>
  </sheetData>
  <mergeCells count="7">
    <mergeCell ref="E11:E15"/>
    <mergeCell ref="A1:E3"/>
    <mergeCell ref="A23:B23"/>
    <mergeCell ref="A16:E16"/>
    <mergeCell ref="B11:B15"/>
    <mergeCell ref="D11:D15"/>
    <mergeCell ref="A11:A15"/>
  </mergeCells>
  <printOptions horizontalCentered="1"/>
  <pageMargins left="0" right="0" top="0.35433070866141736" bottom="0.19685039370078741" header="0.31496062992125984" footer="0.31496062992125984"/>
  <pageSetup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336C-B99C-4BFF-A2EF-29A0E542882C}">
  <sheetPr>
    <pageSetUpPr fitToPage="1"/>
  </sheetPr>
  <dimension ref="A1:E21"/>
  <sheetViews>
    <sheetView showGridLines="0" topLeftCell="A10" workbookViewId="0">
      <selection activeCell="B16" sqref="B16:P16"/>
    </sheetView>
  </sheetViews>
  <sheetFormatPr baseColWidth="10" defaultColWidth="11.44140625" defaultRowHeight="14.4" x14ac:dyDescent="0.3"/>
  <cols>
    <col min="1" max="1" width="6.77734375" style="2" customWidth="1"/>
    <col min="2" max="2" width="36.21875" style="1" customWidth="1"/>
    <col min="3" max="3" width="88.77734375" style="17" customWidth="1"/>
    <col min="4" max="4" width="18.21875" style="21" customWidth="1"/>
    <col min="5" max="5" width="11.77734375" style="17" customWidth="1"/>
    <col min="6" max="16384" width="11.44140625" style="17"/>
  </cols>
  <sheetData>
    <row r="1" spans="1:5" s="18" customFormat="1" ht="60" customHeight="1" x14ac:dyDescent="0.3">
      <c r="A1" s="424" t="s">
        <v>1312</v>
      </c>
      <c r="B1" s="424"/>
      <c r="C1" s="424"/>
      <c r="D1" s="424"/>
      <c r="E1" s="424"/>
    </row>
    <row r="2" spans="1:5" ht="10.5" customHeight="1" x14ac:dyDescent="0.3">
      <c r="A2" s="4"/>
      <c r="B2" s="5"/>
      <c r="C2" s="19"/>
      <c r="D2" s="20"/>
      <c r="E2" s="19"/>
    </row>
    <row r="3" spans="1:5" s="3" customFormat="1" ht="28.8" x14ac:dyDescent="0.3">
      <c r="A3" s="8" t="s">
        <v>1282</v>
      </c>
      <c r="B3" s="8" t="s">
        <v>1283</v>
      </c>
      <c r="C3" s="8" t="s">
        <v>1284</v>
      </c>
      <c r="D3" s="13" t="s">
        <v>1285</v>
      </c>
      <c r="E3" s="8" t="s">
        <v>1286</v>
      </c>
    </row>
    <row r="4" spans="1:5" ht="73.5" customHeight="1" x14ac:dyDescent="0.3">
      <c r="A4" s="7">
        <v>1</v>
      </c>
      <c r="B4" s="6" t="s">
        <v>1313</v>
      </c>
      <c r="C4" s="6" t="s">
        <v>1314</v>
      </c>
      <c r="D4" s="12" t="s">
        <v>1315</v>
      </c>
      <c r="E4" s="7"/>
    </row>
    <row r="5" spans="1:5" ht="171.75" customHeight="1" x14ac:dyDescent="0.3">
      <c r="A5" s="7">
        <v>2</v>
      </c>
      <c r="B5" s="6" t="s">
        <v>1290</v>
      </c>
      <c r="C5" s="6" t="s">
        <v>1316</v>
      </c>
      <c r="D5" s="12" t="s">
        <v>1317</v>
      </c>
      <c r="E5" s="7"/>
    </row>
    <row r="6" spans="1:5" ht="102.75" customHeight="1" x14ac:dyDescent="0.3">
      <c r="A6" s="7">
        <v>3</v>
      </c>
      <c r="B6" s="6" t="s">
        <v>1293</v>
      </c>
      <c r="C6" s="6" t="s">
        <v>1318</v>
      </c>
      <c r="D6" s="12" t="s">
        <v>1319</v>
      </c>
      <c r="E6" s="7"/>
    </row>
    <row r="7" spans="1:5" ht="86.4" x14ac:dyDescent="0.3">
      <c r="A7" s="7">
        <v>4</v>
      </c>
      <c r="B7" s="6" t="s">
        <v>1320</v>
      </c>
      <c r="C7" s="6" t="s">
        <v>1297</v>
      </c>
      <c r="D7" s="12" t="s">
        <v>1321</v>
      </c>
      <c r="E7" s="7"/>
    </row>
    <row r="8" spans="1:5" ht="26.4" x14ac:dyDescent="0.3">
      <c r="A8" s="417">
        <v>5</v>
      </c>
      <c r="B8" s="423" t="s">
        <v>1322</v>
      </c>
      <c r="C8" s="6" t="s">
        <v>1300</v>
      </c>
      <c r="D8" s="425" t="s">
        <v>1323</v>
      </c>
      <c r="E8" s="417"/>
    </row>
    <row r="9" spans="1:5" ht="62.4" x14ac:dyDescent="0.3">
      <c r="A9" s="417"/>
      <c r="B9" s="423"/>
      <c r="C9" s="6" t="s">
        <v>1302</v>
      </c>
      <c r="D9" s="425"/>
      <c r="E9" s="417"/>
    </row>
    <row r="10" spans="1:5" ht="38.4" x14ac:dyDescent="0.3">
      <c r="A10" s="417"/>
      <c r="B10" s="423"/>
      <c r="C10" s="6" t="s">
        <v>1303</v>
      </c>
      <c r="D10" s="425"/>
      <c r="E10" s="417"/>
    </row>
    <row r="11" spans="1:5" ht="26.4" x14ac:dyDescent="0.3">
      <c r="A11" s="417"/>
      <c r="B11" s="423"/>
      <c r="C11" s="6" t="s">
        <v>1304</v>
      </c>
      <c r="D11" s="425"/>
      <c r="E11" s="417"/>
    </row>
    <row r="12" spans="1:5" ht="38.4" x14ac:dyDescent="0.3">
      <c r="A12" s="417"/>
      <c r="B12" s="423"/>
      <c r="C12" s="6" t="s">
        <v>1305</v>
      </c>
      <c r="D12" s="425"/>
      <c r="E12" s="417"/>
    </row>
    <row r="13" spans="1:5" ht="245.25" customHeight="1" x14ac:dyDescent="0.3">
      <c r="A13" s="7">
        <v>6</v>
      </c>
      <c r="B13" s="6" t="s">
        <v>1324</v>
      </c>
      <c r="C13" s="6" t="s">
        <v>1325</v>
      </c>
      <c r="D13" s="12" t="s">
        <v>1326</v>
      </c>
      <c r="E13" s="7"/>
    </row>
    <row r="14" spans="1:5" ht="19.5" customHeight="1" x14ac:dyDescent="0.3">
      <c r="A14" s="420" t="s">
        <v>1306</v>
      </c>
      <c r="B14" s="421"/>
      <c r="C14" s="421"/>
      <c r="D14" s="421"/>
      <c r="E14" s="422"/>
    </row>
    <row r="15" spans="1:5" x14ac:dyDescent="0.3">
      <c r="A15" s="7">
        <v>7</v>
      </c>
      <c r="B15" s="6" t="s">
        <v>1307</v>
      </c>
      <c r="C15" s="14" t="s">
        <v>1308</v>
      </c>
      <c r="D15" s="12" t="s">
        <v>1292</v>
      </c>
      <c r="E15" s="7"/>
    </row>
    <row r="16" spans="1:5" x14ac:dyDescent="0.3">
      <c r="A16" s="7">
        <v>8</v>
      </c>
      <c r="B16" s="6" t="s">
        <v>1309</v>
      </c>
      <c r="C16" s="6" t="s">
        <v>1310</v>
      </c>
      <c r="D16" s="12" t="s">
        <v>1292</v>
      </c>
      <c r="E16" s="7"/>
    </row>
    <row r="17" spans="1:5" x14ac:dyDescent="0.3">
      <c r="A17" s="4"/>
      <c r="B17" s="5"/>
      <c r="C17" s="19"/>
      <c r="D17" s="20"/>
      <c r="E17" s="19"/>
    </row>
    <row r="18" spans="1:5" x14ac:dyDescent="0.3">
      <c r="A18" s="4"/>
      <c r="B18" s="5"/>
      <c r="C18" s="19"/>
      <c r="D18" s="20"/>
      <c r="E18" s="19"/>
    </row>
    <row r="19" spans="1:5" x14ac:dyDescent="0.3">
      <c r="A19" s="9"/>
      <c r="B19" s="10"/>
      <c r="C19" s="19"/>
      <c r="D19" s="20"/>
      <c r="E19" s="19"/>
    </row>
    <row r="20" spans="1:5" x14ac:dyDescent="0.3">
      <c r="A20" s="419" t="s">
        <v>1311</v>
      </c>
      <c r="B20" s="419"/>
      <c r="C20" s="19"/>
      <c r="D20" s="20"/>
      <c r="E20" s="19"/>
    </row>
    <row r="21" spans="1:5" x14ac:dyDescent="0.3">
      <c r="A21" s="4"/>
      <c r="B21" s="5"/>
      <c r="C21" s="19"/>
      <c r="D21" s="20"/>
      <c r="E21" s="19"/>
    </row>
  </sheetData>
  <mergeCells count="7">
    <mergeCell ref="E8:E12"/>
    <mergeCell ref="A1:E1"/>
    <mergeCell ref="A20:B20"/>
    <mergeCell ref="A14:E14"/>
    <mergeCell ref="A8:A12"/>
    <mergeCell ref="B8:B12"/>
    <mergeCell ref="D8:D12"/>
  </mergeCells>
  <printOptions horizontalCentered="1"/>
  <pageMargins left="0" right="0" top="0.15748031496062992" bottom="0" header="0.31496062992125984" footer="0.31496062992125984"/>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0EDE-E5C0-46C9-B39B-0F1C4D4A67FC}">
  <sheetPr>
    <pageSetUpPr fitToPage="1"/>
  </sheetPr>
  <dimension ref="A1:E15"/>
  <sheetViews>
    <sheetView showGridLines="0" workbookViewId="0">
      <selection activeCell="B16" sqref="B16:P16"/>
    </sheetView>
  </sheetViews>
  <sheetFormatPr baseColWidth="10" defaultColWidth="11.44140625" defaultRowHeight="14.4" x14ac:dyDescent="0.3"/>
  <cols>
    <col min="1" max="1" width="6.77734375" style="2" customWidth="1"/>
    <col min="2" max="2" width="36.21875" style="1" customWidth="1"/>
    <col min="3" max="3" width="85.44140625" style="17" customWidth="1"/>
    <col min="4" max="4" width="18.21875" style="17" customWidth="1"/>
    <col min="5" max="5" width="11" style="17" customWidth="1"/>
    <col min="6" max="6" width="11.77734375" style="17" bestFit="1" customWidth="1"/>
    <col min="7" max="16384" width="11.44140625" style="17"/>
  </cols>
  <sheetData>
    <row r="1" spans="1:5" ht="48" customHeight="1" x14ac:dyDescent="0.3">
      <c r="A1" s="427" t="s">
        <v>1327</v>
      </c>
      <c r="B1" s="427"/>
      <c r="C1" s="427"/>
      <c r="D1" s="427"/>
      <c r="E1" s="427"/>
    </row>
    <row r="2" spans="1:5" x14ac:dyDescent="0.3">
      <c r="A2" s="4"/>
      <c r="B2" s="5"/>
      <c r="C2" s="19"/>
      <c r="D2" s="19"/>
      <c r="E2" s="19"/>
    </row>
    <row r="3" spans="1:5" x14ac:dyDescent="0.3">
      <c r="A3" s="4"/>
      <c r="B3" s="5"/>
      <c r="C3" s="19"/>
      <c r="D3" s="19"/>
      <c r="E3" s="19"/>
    </row>
    <row r="4" spans="1:5" s="3" customFormat="1" ht="28.8" x14ac:dyDescent="0.3">
      <c r="A4" s="8" t="s">
        <v>1282</v>
      </c>
      <c r="B4" s="8" t="s">
        <v>1283</v>
      </c>
      <c r="C4" s="8" t="s">
        <v>1284</v>
      </c>
      <c r="D4" s="13" t="s">
        <v>1285</v>
      </c>
      <c r="E4" s="8" t="s">
        <v>1286</v>
      </c>
    </row>
    <row r="5" spans="1:5" ht="73.5" customHeight="1" x14ac:dyDescent="0.3">
      <c r="A5" s="7">
        <v>1</v>
      </c>
      <c r="B5" s="6" t="s">
        <v>1313</v>
      </c>
      <c r="C5" s="6" t="s">
        <v>1314</v>
      </c>
      <c r="D5" s="7" t="s">
        <v>1328</v>
      </c>
      <c r="E5" s="7"/>
    </row>
    <row r="6" spans="1:5" ht="50.25" customHeight="1" x14ac:dyDescent="0.3">
      <c r="A6" s="7">
        <v>2</v>
      </c>
      <c r="B6" s="6" t="s">
        <v>1329</v>
      </c>
      <c r="C6" s="6" t="s">
        <v>1330</v>
      </c>
      <c r="D6" s="12" t="s">
        <v>1331</v>
      </c>
      <c r="E6" s="7"/>
    </row>
    <row r="7" spans="1:5" ht="74.25" customHeight="1" x14ac:dyDescent="0.3">
      <c r="A7" s="7">
        <v>3</v>
      </c>
      <c r="B7" s="6" t="s">
        <v>1293</v>
      </c>
      <c r="C7" s="6" t="s">
        <v>1318</v>
      </c>
      <c r="D7" s="12" t="s">
        <v>1332</v>
      </c>
      <c r="E7" s="7"/>
    </row>
    <row r="8" spans="1:5" ht="86.4" x14ac:dyDescent="0.3">
      <c r="A8" s="7">
        <v>4</v>
      </c>
      <c r="B8" s="6" t="s">
        <v>1320</v>
      </c>
      <c r="C8" s="6" t="s">
        <v>1297</v>
      </c>
      <c r="D8" s="12" t="s">
        <v>1321</v>
      </c>
      <c r="E8" s="7"/>
    </row>
    <row r="9" spans="1:5" ht="17.25" customHeight="1" x14ac:dyDescent="0.3">
      <c r="A9" s="11"/>
      <c r="B9" s="426" t="s">
        <v>1306</v>
      </c>
      <c r="C9" s="426"/>
      <c r="D9" s="22"/>
      <c r="E9" s="22"/>
    </row>
    <row r="10" spans="1:5" x14ac:dyDescent="0.3">
      <c r="A10" s="7">
        <v>5</v>
      </c>
      <c r="B10" s="6" t="s">
        <v>1307</v>
      </c>
      <c r="C10" s="14" t="s">
        <v>1308</v>
      </c>
      <c r="D10" s="7" t="s">
        <v>1292</v>
      </c>
      <c r="E10" s="7"/>
    </row>
    <row r="11" spans="1:5" x14ac:dyDescent="0.3">
      <c r="A11" s="7">
        <v>6</v>
      </c>
      <c r="B11" s="6" t="s">
        <v>1309</v>
      </c>
      <c r="C11" s="6" t="s">
        <v>1310</v>
      </c>
      <c r="D11" s="7" t="s">
        <v>1292</v>
      </c>
      <c r="E11" s="7"/>
    </row>
    <row r="12" spans="1:5" x14ac:dyDescent="0.3">
      <c r="A12" s="4"/>
      <c r="B12" s="5"/>
      <c r="C12" s="19"/>
      <c r="D12" s="19"/>
      <c r="E12" s="19"/>
    </row>
    <row r="13" spans="1:5" x14ac:dyDescent="0.3">
      <c r="A13" s="4"/>
      <c r="B13" s="5"/>
      <c r="C13" s="19"/>
      <c r="D13" s="19"/>
      <c r="E13" s="19"/>
    </row>
    <row r="14" spans="1:5" x14ac:dyDescent="0.3">
      <c r="A14" s="9"/>
      <c r="B14" s="10"/>
      <c r="C14" s="19"/>
      <c r="D14" s="19"/>
      <c r="E14" s="19"/>
    </row>
    <row r="15" spans="1:5" x14ac:dyDescent="0.3">
      <c r="A15" s="419" t="s">
        <v>1311</v>
      </c>
      <c r="B15" s="419"/>
      <c r="C15" s="19"/>
      <c r="D15" s="19"/>
      <c r="E15" s="19"/>
    </row>
  </sheetData>
  <mergeCells count="3">
    <mergeCell ref="B9:C9"/>
    <mergeCell ref="A1:E1"/>
    <mergeCell ref="A15:B15"/>
  </mergeCells>
  <printOptions horizontalCentered="1"/>
  <pageMargins left="0" right="0" top="0.19685039370078741" bottom="0" header="0.31496062992125984" footer="0.31496062992125984"/>
  <pageSetup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862B-7E77-4CC0-94F0-554E564D2773}">
  <sheetPr>
    <pageSetUpPr fitToPage="1"/>
  </sheetPr>
  <dimension ref="A1:E20"/>
  <sheetViews>
    <sheetView showGridLines="0" workbookViewId="0">
      <selection activeCell="B16" sqref="B16:P16"/>
    </sheetView>
  </sheetViews>
  <sheetFormatPr baseColWidth="10" defaultColWidth="11.44140625" defaultRowHeight="14.4" x14ac:dyDescent="0.3"/>
  <cols>
    <col min="1" max="1" width="6.77734375" style="2" customWidth="1"/>
    <col min="2" max="2" width="42.44140625" style="1" customWidth="1"/>
    <col min="3" max="3" width="88.77734375" style="17" customWidth="1"/>
    <col min="4" max="4" width="18.21875" style="17" customWidth="1"/>
    <col min="5" max="5" width="12" style="17" customWidth="1"/>
    <col min="6" max="16384" width="11.44140625" style="17"/>
  </cols>
  <sheetData>
    <row r="1" spans="1:5" s="18" customFormat="1" ht="48" customHeight="1" thickTop="1" x14ac:dyDescent="0.3">
      <c r="A1" s="430" t="s">
        <v>1333</v>
      </c>
      <c r="B1" s="431"/>
      <c r="C1" s="431"/>
      <c r="D1" s="431"/>
      <c r="E1" s="432"/>
    </row>
    <row r="2" spans="1:5" x14ac:dyDescent="0.3">
      <c r="A2" s="23"/>
      <c r="B2" s="5"/>
      <c r="C2" s="19"/>
      <c r="D2" s="19"/>
      <c r="E2" s="24"/>
    </row>
    <row r="3" spans="1:5" s="3" customFormat="1" ht="27" customHeight="1" x14ac:dyDescent="0.3">
      <c r="A3" s="25" t="s">
        <v>1282</v>
      </c>
      <c r="B3" s="8" t="s">
        <v>1283</v>
      </c>
      <c r="C3" s="8" t="s">
        <v>1284</v>
      </c>
      <c r="D3" s="8" t="s">
        <v>1285</v>
      </c>
      <c r="E3" s="26" t="s">
        <v>1286</v>
      </c>
    </row>
    <row r="4" spans="1:5" ht="73.5" customHeight="1" x14ac:dyDescent="0.3">
      <c r="A4" s="27">
        <v>1</v>
      </c>
      <c r="B4" s="6" t="s">
        <v>1313</v>
      </c>
      <c r="C4" s="6" t="s">
        <v>1314</v>
      </c>
      <c r="D4" s="7" t="s">
        <v>1334</v>
      </c>
      <c r="E4" s="28"/>
    </row>
    <row r="5" spans="1:5" ht="28.8" x14ac:dyDescent="0.3">
      <c r="A5" s="27">
        <v>2</v>
      </c>
      <c r="B5" s="6" t="s">
        <v>1335</v>
      </c>
      <c r="C5" s="6" t="s">
        <v>1336</v>
      </c>
      <c r="D5" s="7" t="s">
        <v>1337</v>
      </c>
      <c r="E5" s="28"/>
    </row>
    <row r="6" spans="1:5" ht="80.099999999999994" customHeight="1" x14ac:dyDescent="0.3">
      <c r="A6" s="438">
        <v>3</v>
      </c>
      <c r="B6" s="436" t="s">
        <v>1338</v>
      </c>
      <c r="C6" s="6" t="s">
        <v>1339</v>
      </c>
      <c r="D6" s="14" t="s">
        <v>1331</v>
      </c>
      <c r="E6" s="29"/>
    </row>
    <row r="7" spans="1:5" ht="80.099999999999994" customHeight="1" x14ac:dyDescent="0.3">
      <c r="A7" s="439"/>
      <c r="B7" s="437"/>
      <c r="C7" s="6" t="s">
        <v>1340</v>
      </c>
      <c r="D7" s="14" t="s">
        <v>1331</v>
      </c>
      <c r="E7" s="29"/>
    </row>
    <row r="8" spans="1:5" ht="31.5" customHeight="1" x14ac:dyDescent="0.3">
      <c r="A8" s="27">
        <v>4</v>
      </c>
      <c r="B8" s="6" t="s">
        <v>1341</v>
      </c>
      <c r="C8" s="6" t="s">
        <v>1342</v>
      </c>
      <c r="D8" s="7" t="s">
        <v>1343</v>
      </c>
      <c r="E8" s="28"/>
    </row>
    <row r="9" spans="1:5" ht="32.25" customHeight="1" x14ac:dyDescent="0.3">
      <c r="A9" s="438">
        <v>5</v>
      </c>
      <c r="B9" s="440" t="s">
        <v>1344</v>
      </c>
      <c r="C9" s="15" t="s">
        <v>1345</v>
      </c>
      <c r="D9" s="7" t="s">
        <v>1343</v>
      </c>
      <c r="E9" s="29"/>
    </row>
    <row r="10" spans="1:5" ht="30.75" customHeight="1" x14ac:dyDescent="0.3">
      <c r="A10" s="439"/>
      <c r="B10" s="441"/>
      <c r="C10" s="15" t="s">
        <v>1346</v>
      </c>
      <c r="D10" s="7" t="s">
        <v>1343</v>
      </c>
      <c r="E10" s="29"/>
    </row>
    <row r="11" spans="1:5" ht="76.5" customHeight="1" x14ac:dyDescent="0.3">
      <c r="A11" s="27">
        <v>6</v>
      </c>
      <c r="B11" s="6" t="s">
        <v>1293</v>
      </c>
      <c r="C11" s="6" t="s">
        <v>1318</v>
      </c>
      <c r="D11" s="12" t="s">
        <v>1332</v>
      </c>
      <c r="E11" s="30"/>
    </row>
    <row r="12" spans="1:5" ht="99.75" customHeight="1" x14ac:dyDescent="0.3">
      <c r="A12" s="27">
        <v>7</v>
      </c>
      <c r="B12" s="6" t="s">
        <v>1320</v>
      </c>
      <c r="C12" s="6" t="s">
        <v>1297</v>
      </c>
      <c r="D12" s="12" t="s">
        <v>1321</v>
      </c>
      <c r="E12" s="28"/>
    </row>
    <row r="13" spans="1:5" ht="36" customHeight="1" x14ac:dyDescent="0.3">
      <c r="A13" s="27">
        <v>8</v>
      </c>
      <c r="B13" s="6" t="s">
        <v>1309</v>
      </c>
      <c r="C13" s="6" t="s">
        <v>1347</v>
      </c>
      <c r="D13" s="7" t="s">
        <v>1343</v>
      </c>
      <c r="E13" s="28"/>
    </row>
    <row r="14" spans="1:5" ht="35.25" customHeight="1" x14ac:dyDescent="0.3">
      <c r="A14" s="433" t="s">
        <v>1348</v>
      </c>
      <c r="B14" s="434"/>
      <c r="C14" s="434"/>
      <c r="D14" s="434"/>
      <c r="E14" s="435"/>
    </row>
    <row r="15" spans="1:5" x14ac:dyDescent="0.3">
      <c r="A15" s="23"/>
      <c r="B15" s="5"/>
      <c r="C15" s="19"/>
      <c r="D15" s="19"/>
      <c r="E15" s="24"/>
    </row>
    <row r="16" spans="1:5" x14ac:dyDescent="0.3">
      <c r="A16" s="23"/>
      <c r="B16" s="5"/>
      <c r="C16" s="19"/>
      <c r="D16" s="19"/>
      <c r="E16" s="24"/>
    </row>
    <row r="17" spans="1:5" x14ac:dyDescent="0.3">
      <c r="A17" s="23"/>
      <c r="B17" s="5"/>
      <c r="C17" s="19"/>
      <c r="D17" s="19"/>
      <c r="E17" s="24"/>
    </row>
    <row r="18" spans="1:5" x14ac:dyDescent="0.3">
      <c r="A18" s="31"/>
      <c r="B18" s="10"/>
      <c r="C18" s="19"/>
      <c r="D18" s="19"/>
      <c r="E18" s="24"/>
    </row>
    <row r="19" spans="1:5" ht="15" thickBot="1" x14ac:dyDescent="0.35">
      <c r="A19" s="428" t="s">
        <v>1311</v>
      </c>
      <c r="B19" s="429"/>
      <c r="C19" s="32"/>
      <c r="D19" s="32"/>
      <c r="E19" s="33"/>
    </row>
    <row r="20" spans="1:5" ht="15" thickTop="1" x14ac:dyDescent="0.3"/>
  </sheetData>
  <mergeCells count="7">
    <mergeCell ref="A19:B19"/>
    <mergeCell ref="A1:E1"/>
    <mergeCell ref="A14:E14"/>
    <mergeCell ref="B6:B7"/>
    <mergeCell ref="A6:A7"/>
    <mergeCell ref="B9:B10"/>
    <mergeCell ref="A9:A10"/>
  </mergeCells>
  <printOptions horizontalCentered="1"/>
  <pageMargins left="0" right="0" top="0.74803149606299213" bottom="0.74803149606299213" header="0.31496062992125984" footer="0.31496062992125984"/>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a0bbed0ee5eb37ebe555ca61f3ba84f2">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86ac91b319d68d6aeb9848574034ede2"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4A4A9F-0AC3-422E-BCB3-1D4B79BCE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4b7ad7-2c5a-40e3-bace-c53fe05e70aa"/>
    <ds:schemaRef ds:uri="c9582ff2-1270-4b64-9bd7-661895501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F25467-81E6-4938-A351-1CA180C9964D}">
  <ds:schemaRefs>
    <ds:schemaRef ds:uri="http://schemas.microsoft.com/office/2006/metadata/properties"/>
    <ds:schemaRef ds:uri="http://schemas.microsoft.com/office/infopath/2007/PartnerControls"/>
    <ds:schemaRef ds:uri="c9582ff2-1270-4b64-9bd7-661895501820"/>
    <ds:schemaRef ds:uri="334b7ad7-2c5a-40e3-bace-c53fe05e70aa"/>
  </ds:schemaRefs>
</ds:datastoreItem>
</file>

<file path=customXml/itemProps3.xml><?xml version="1.0" encoding="utf-8"?>
<ds:datastoreItem xmlns:ds="http://schemas.openxmlformats.org/officeDocument/2006/customXml" ds:itemID="{7E00E59A-063E-4136-A15A-667F951E43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56</vt:i4>
      </vt:variant>
    </vt:vector>
  </HeadingPairs>
  <TitlesOfParts>
    <vt:vector size="64" baseType="lpstr">
      <vt:lpstr>SOLIC AUTOR_DESPLAZA</vt:lpstr>
      <vt:lpstr>LISTA DESPLEGABLE</vt:lpstr>
      <vt:lpstr>FIN_FOR_012</vt:lpstr>
      <vt:lpstr>Hoja1</vt:lpstr>
      <vt:lpstr>P. Natur_Reg_Simpl_NO_oblig_Fac</vt:lpstr>
      <vt:lpstr>P. Natur_Reg_Comun Factran</vt:lpstr>
      <vt:lpstr>P. Jurídicas</vt:lpstr>
      <vt:lpstr>P. Jurídicas_Consorcios</vt:lpstr>
      <vt:lpstr>ACTIVIDAD</vt:lpstr>
      <vt:lpstr>AMAZONAS</vt:lpstr>
      <vt:lpstr>ANTIOQUIA</vt:lpstr>
      <vt:lpstr>ARAUCA</vt:lpstr>
      <vt:lpstr>ARCHIPIELAGO_DE_SAN_ANDRES</vt:lpstr>
      <vt:lpstr>FIN_FOR_012!Área_de_impresión</vt:lpstr>
      <vt:lpstr>'P. Jurídicas'!Área_de_impresión</vt:lpstr>
      <vt:lpstr>'P. Jurídicas_Consorcios'!Área_de_impresión</vt:lpstr>
      <vt:lpstr>'P. Natur_Reg_Comun Factran'!Área_de_impresión</vt:lpstr>
      <vt:lpstr>'P. Natur_Reg_Simpl_NO_oblig_Fac'!Área_de_impresión</vt:lpstr>
      <vt:lpstr>'SOLIC AUTOR_DESPLAZA'!Área_de_impresión</vt:lpstr>
      <vt:lpstr>ARN_REINC</vt:lpstr>
      <vt:lpstr>ATLÁNTICO</vt:lpstr>
      <vt:lpstr>BOLÍVAR</vt:lpstr>
      <vt:lpstr>BOYACÁ</vt:lpstr>
      <vt:lpstr>CALDAS</vt:lpstr>
      <vt:lpstr>CAQUETÁ</vt:lpstr>
      <vt:lpstr>CASANARE</vt:lpstr>
      <vt:lpstr>CAUCA</vt:lpstr>
      <vt:lpstr>CESAR</vt:lpstr>
      <vt:lpstr>CHOCÓ</vt:lpstr>
      <vt:lpstr>CÓRDOBA</vt:lpstr>
      <vt:lpstr>CUNDINAMARCA</vt:lpstr>
      <vt:lpstr>Depart</vt:lpstr>
      <vt:lpstr>Departa</vt:lpstr>
      <vt:lpstr>Departamento</vt:lpstr>
      <vt:lpstr>GUAINÍA</vt:lpstr>
      <vt:lpstr>GUAVIARE</vt:lpstr>
      <vt:lpstr>HUILA</vt:lpstr>
      <vt:lpstr>LA_GUAJIRA</vt:lpstr>
      <vt:lpstr>LINEA</vt:lpstr>
      <vt:lpstr>MAGDALENA</vt:lpstr>
      <vt:lpstr>META</vt:lpstr>
      <vt:lpstr>NARIÑO</vt:lpstr>
      <vt:lpstr>NORTE_DE_SANTANDER</vt:lpstr>
      <vt:lpstr>PUTUMAYO</vt:lpstr>
      <vt:lpstr>QUINDÍO</vt:lpstr>
      <vt:lpstr>RISARALDA</vt:lpstr>
      <vt:lpstr>S1001_ARN_REINCORPORACION</vt:lpstr>
      <vt:lpstr>S1002_ART_PDETS</vt:lpstr>
      <vt:lpstr>S1003_SUSTITUCION</vt:lpstr>
      <vt:lpstr>S1004_PRIMERA_INFANCIA</vt:lpstr>
      <vt:lpstr>S1005_FUNCIONAMIENTO</vt:lpstr>
      <vt:lpstr>S1007_POSCONFLICTO</vt:lpstr>
      <vt:lpstr>S2010__HERENCIA_COLOMBIA</vt:lpstr>
      <vt:lpstr>S2013_BID_PRESTAMO</vt:lpstr>
      <vt:lpstr>S2017_AMBTE_Y_DESARRLLO_SOSTENIBLE</vt:lpstr>
      <vt:lpstr>S2018_BID_FACILIDAD</vt:lpstr>
      <vt:lpstr>SANTANDER</vt:lpstr>
      <vt:lpstr>SUCRE</vt:lpstr>
      <vt:lpstr>FIN_FOR_012!Títulos_a_imprimir</vt:lpstr>
      <vt:lpstr>'SOLIC AUTOR_DESPLAZA'!Títulos_a_imprimir</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Aracely Paez</dc:creator>
  <cp:keywords/>
  <dc:description/>
  <cp:lastModifiedBy>Deisy Nathaly Muñoz Muñoz</cp:lastModifiedBy>
  <cp:revision/>
  <cp:lastPrinted>2026-02-06T15:01:12Z</cp:lastPrinted>
  <dcterms:created xsi:type="dcterms:W3CDTF">2018-10-23T15:39:31Z</dcterms:created>
  <dcterms:modified xsi:type="dcterms:W3CDTF">2026-02-06T15:01:24Z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Order">
    <vt:r8>196356900</vt:r8>
  </property>
  <property fmtid="{D5CDD505-2E9C-101B-9397-08002B2CF9AE}" pid="4" name="MediaServiceImageTags">
    <vt:lpwstr/>
  </property>
</Properties>
</file>