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Edgar Romero\Downloads\"/>
    </mc:Choice>
  </mc:AlternateContent>
  <xr:revisionPtr revIDLastSave="0" documentId="8_{28773659-2952-4875-84CA-5BA89B953413}" xr6:coauthVersionLast="47" xr6:coauthVersionMax="47" xr10:uidLastSave="{00000000-0000-0000-0000-000000000000}"/>
  <bookViews>
    <workbookView xWindow="540" yWindow="30" windowWidth="19710" windowHeight="10770" xr2:uid="{00000000-000D-0000-FFFF-FFFF00000000}"/>
  </bookViews>
  <sheets>
    <sheet name="Oferta Económica" sheetId="1" r:id="rId1"/>
  </sheets>
  <definedNames>
    <definedName name="_xlnm._FilterDatabase" localSheetId="0" hidden="1">'Oferta Económica'!#REF!</definedName>
    <definedName name="_xlnm.Print_Area" localSheetId="0">'Oferta Económica'!$A$1:$CW$50</definedName>
    <definedName name="Ítem">#REF!</definedName>
    <definedName name="_xlnm.Print_Titles" localSheetId="0">'Oferta Económica'!$1:$21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L28" i="1"/>
  <c r="J28" i="1"/>
  <c r="I28" i="1"/>
  <c r="G28" i="1"/>
  <c r="F28" i="1"/>
  <c r="N27" i="1"/>
  <c r="K27" i="1"/>
  <c r="H27" i="1"/>
  <c r="N26" i="1"/>
  <c r="K26" i="1"/>
  <c r="H26" i="1"/>
  <c r="H28" i="1" l="1"/>
  <c r="K28" i="1"/>
  <c r="N28" i="1"/>
  <c r="Q27" i="1" l="1"/>
  <c r="Q26" i="1"/>
  <c r="AL27" i="1"/>
  <c r="AL26" i="1"/>
  <c r="AI27" i="1"/>
  <c r="AI26" i="1"/>
  <c r="AF27" i="1"/>
  <c r="AF26" i="1"/>
  <c r="AC27" i="1"/>
  <c r="AC26" i="1"/>
  <c r="Z27" i="1"/>
  <c r="Z26" i="1"/>
  <c r="W27" i="1"/>
  <c r="W26" i="1"/>
  <c r="T27" i="1"/>
  <c r="T26" i="1"/>
  <c r="AK28" i="1" l="1"/>
  <c r="AJ28" i="1"/>
  <c r="AL28" i="1"/>
  <c r="AH28" i="1"/>
  <c r="AG28" i="1"/>
  <c r="AE28" i="1"/>
  <c r="AD28" i="1"/>
  <c r="AB28" i="1"/>
  <c r="AA28" i="1"/>
  <c r="Y28" i="1"/>
  <c r="X28" i="1"/>
  <c r="V28" i="1"/>
  <c r="U28" i="1"/>
  <c r="S28" i="1"/>
  <c r="R28" i="1"/>
  <c r="Z28" i="1"/>
  <c r="W28" i="1"/>
  <c r="P28" i="1"/>
  <c r="O28" i="1"/>
  <c r="D28" i="1"/>
  <c r="C28" i="1"/>
  <c r="E27" i="1"/>
  <c r="AM27" i="1" s="1"/>
  <c r="E26" i="1"/>
  <c r="AM26" i="1" s="1"/>
  <c r="AM28" i="1" l="1"/>
  <c r="AF28" i="1"/>
  <c r="AI28" i="1"/>
  <c r="AC28" i="1"/>
  <c r="T28" i="1"/>
  <c r="Q28" i="1"/>
  <c r="E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tc={68C9206C-015C-2542-916C-9245C2BF98FE}</author>
  </authors>
  <commentList>
    <comment ref="A25" authorId="0" shapeId="0" xr:uid="{00000000-0006-0000-0000-000001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@Jorge Ovidio Sotelo Villamil acá decía servicios de arrendamiento. </t>
      </text>
    </comment>
  </commentList>
</comments>
</file>

<file path=xl/sharedStrings.xml><?xml version="1.0" encoding="utf-8"?>
<sst xmlns="http://schemas.openxmlformats.org/spreadsheetml/2006/main" count="91" uniqueCount="57">
  <si>
    <t>CANTIDADES PARA CONTRATAR SERVICIOS DE TRANSPORTE TERRESTRE Y FLUVIAL EN EL MARCO DE LA ACTUALIZACIÓN CATASTRAL.</t>
  </si>
  <si>
    <t>OBJETO</t>
  </si>
  <si>
    <t>Prestación de servicio de transporte multimodal para el desarrollo de las actividades necesarias en el proceso de actualización catastral en los municipios, focalizados para la implementación de la política pública de catastro multipropósito. (36 Municipios)</t>
  </si>
  <si>
    <t>DATOS DEL PROPONENTE</t>
  </si>
  <si>
    <t xml:space="preserve">NOMBRE O RAZÓN SOCIAL </t>
  </si>
  <si>
    <t>REGION QUE OFERTA</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</si>
  <si>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</si>
  <si>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</si>
  <si>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</si>
  <si>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</si>
  <si>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</si>
  <si>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</si>
  <si>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 xml:space="preserve">Para los fines pertinentes presentamos la siguiente cotización, de conformidad con los requerimientos del IGAC. </t>
  </si>
  <si>
    <t>A) PROPUESTA DE PRECIOS UNITARIOS</t>
  </si>
  <si>
    <t>TOTAL</t>
  </si>
  <si>
    <t>Tipo de servicio</t>
  </si>
  <si>
    <t>Unidad</t>
  </si>
  <si>
    <t>Cantidad</t>
  </si>
  <si>
    <t>Valor Unitario incluido IVA</t>
  </si>
  <si>
    <t>Valor Total Incluido IVA</t>
  </si>
  <si>
    <t>Camioneta Doble Cabina 4x4 0 - 2.049 CC - Campero Camioneta 4*4 1850 CC – 2249 CC.</t>
  </si>
  <si>
    <t>Servicio 10 horas x día</t>
  </si>
  <si>
    <t>Lancha de motor para transporte fluvial</t>
  </si>
  <si>
    <t>VALOR TOTAL INCLUIDO IVA</t>
  </si>
  <si>
    <t xml:space="preserve">DEPARTAMENTO DEL AMAZONAS </t>
  </si>
  <si>
    <t>DEPARTAMENTO DE GUANIA</t>
  </si>
  <si>
    <t>DEPARTAMENTO DE VICHADA</t>
  </si>
  <si>
    <t>REGION ORIENTE / MUNICIPIO / TIEMPO DE OPERACIÓN</t>
  </si>
  <si>
    <t>MIRITI - PARANÁ 
8 MESES</t>
  </si>
  <si>
    <t>INÍRIDA
8 MESES</t>
  </si>
  <si>
    <t>PUERTO COLOMBIA 
8 MESES</t>
  </si>
  <si>
    <t>BARRANCO MINAS 
8 MESES</t>
  </si>
  <si>
    <t>PUERTO CARREÑO
7 MESES</t>
  </si>
  <si>
    <t>DEPARTAMENTO DEL META</t>
  </si>
  <si>
    <t>EL DORADO
6 MESES</t>
  </si>
  <si>
    <t>PUERTO GAITÁN
9 MESES</t>
  </si>
  <si>
    <t xml:space="preserve">SAN MARTÍN
7 MESES
</t>
  </si>
  <si>
    <t>MESETAS
7 MESES</t>
  </si>
  <si>
    <t>PUERTO LÓPEZ
9 MESES</t>
  </si>
  <si>
    <t xml:space="preserve">FUENTE DE ORO
6 MESES
</t>
  </si>
  <si>
    <t xml:space="preserve">PUERTO LLERAS
5 MESES
</t>
  </si>
  <si>
    <r>
      <t xml:space="preserve">Nota 1: </t>
    </r>
    <r>
      <rPr>
        <sz val="12"/>
        <color theme="1"/>
        <rFont val="Arial Narrow"/>
        <family val="2"/>
      </rPr>
      <t>Los valores deberán estar en pesos colombianos.</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</si>
  <si>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establecidos en el Análisis del Sector - Estudio de Mercado.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</si>
  <si>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</si>
  <si>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</si>
  <si>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serán los que regirán para la ejecución contractual.</t>
    </r>
  </si>
  <si>
    <r>
      <rPr>
        <b/>
        <sz val="12"/>
        <color theme="1"/>
        <rFont val="Arial Narrow"/>
        <family val="2"/>
      </rPr>
      <t>Nota 10</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</si>
  <si>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11</t>
    </r>
    <r>
      <rPr>
        <sz val="12"/>
        <color rgb="FF000000"/>
        <rFont val="Arial Narrow"/>
        <family val="2"/>
      </rPr>
      <t>: Los precios ofertados se mantendrán fijos y firmes durante la ejecución del contrato.</t>
    </r>
  </si>
  <si>
    <r>
      <rPr>
        <b/>
        <sz val="12"/>
        <color rgb="FF000000"/>
        <rFont val="Arial Narrow"/>
        <family val="2"/>
      </rPr>
      <t>Nota 12</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so pena de rechazo de la propuesta.</t>
    </r>
  </si>
  <si>
    <r>
      <rPr>
        <b/>
        <sz val="12"/>
        <color theme="1"/>
        <rFont val="Arial Narrow"/>
        <family val="2"/>
      </rPr>
      <t>Nota 14:</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</si>
  <si>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theme="1"/>
        <rFont val="Arial Narrow"/>
        <family val="2"/>
      </rPr>
      <t>Nota 15:</t>
    </r>
    <r>
      <rPr>
        <sz val="12"/>
        <color theme="1"/>
        <rFont val="Arial Narrow"/>
        <family val="2"/>
      </rPr>
      <t xml:space="preserve"> El Comité Evaluador deberá efectuar las correcciones aritméticas a que haya lugar sobre el Anexo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</si>
  <si>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r>
      <rPr>
        <b/>
        <sz val="12"/>
        <color theme="1"/>
        <rFont val="Arial Narrow"/>
        <family val="2"/>
      </rPr>
      <t xml:space="preserve">Nota 16: </t>
    </r>
    <r>
      <rPr>
        <sz val="12"/>
        <color theme="1"/>
        <rFont val="Arial Narrow"/>
        <family val="2"/>
      </rPr>
      <t xml:space="preserve">    El proponente debera diligenciar una unica region para propuesta economica</t>
    </r>
  </si>
  <si>
    <t>Se firma la presente propuesta a los ____ del mes de _____ de 2024.</t>
  </si>
  <si>
    <t>Representante Legal:</t>
  </si>
  <si>
    <t>CC:</t>
  </si>
  <si>
    <t>ANEXO No. 22</t>
  </si>
  <si>
    <t>OFERTA ECONOMICA REGION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</si>
</sst>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0"/>
  </numFmts>
  <fonts count="25" x14ac:knownFonts="1">
    <font>
      <sz val="11"/>
      <color theme="1"/>
      <name val="Calibri"/>
      <family val="2"/>
      <scheme val="minor"/>
    </font>
    <font>
      <sz val="11"/>
      <color theme="1"/>
      <name val="Calibri"/>
      <family val="2"/>
      <scheme val="minor"/>
    </font>
    <font>
      <sz val="11"/>
      <name val="Arial Narrow"/>
      <family val="2"/>
    </font>
    <font>
      <b/>
      <sz val="11"/>
      <name val="Arial Narrow"/>
      <family val="2"/>
    </font>
    <font>
      <b/>
      <sz val="14"/>
      <name val="Arial Narrow"/>
      <family val="2"/>
    </font>
    <font>
      <b/>
      <sz val="11"/>
      <color theme="1"/>
      <name val="Arial Narrow"/>
      <family val="2"/>
    </font>
    <font>
      <b/>
      <sz val="12"/>
      <name val="Arial Narrow"/>
      <family val="2"/>
    </font>
    <font>
      <b/>
      <sz val="12"/>
      <color theme="1"/>
      <name val="Arial Narrow"/>
      <family val="2"/>
    </font>
    <font>
      <sz val="12"/>
      <color theme="1"/>
      <name val="Arial Narrow"/>
      <family val="2"/>
    </font>
    <font>
      <b/>
      <sz val="12"/>
      <color rgb="FF000000"/>
      <name val="Arial Narrow"/>
      <family val="2"/>
    </font>
    <font>
      <sz val="12"/>
      <color rgb="FF000000"/>
      <name val="Arial Narrow"/>
      <family val="2"/>
    </font>
    <font>
      <sz val="20"/>
      <name val="Arial Narrow"/>
      <family val="2"/>
    </font>
    <font>
      <b/>
      <sz val="9"/>
      <color theme="1"/>
      <name val="Arial Narrow"/>
      <family val="2"/>
    </font>
    <font>
      <sz val="12"/>
      <name val="Arial Narrow"/>
      <family val="2"/>
    </font>
    <font>
      <sz val="11"/>
      <color theme="1"/>
      <name val="Arial Narrow"/>
      <family val="2"/>
    </font>
    <font>
      <b/>
      <sz val="14"/>
      <color theme="1"/>
      <name val="Arial Narrow"/>
      <family val="2"/>
    </font>
    <font>
      <b/>
      <sz val="20"/>
      <name val="Arial Narrow"/>
      <family val="2"/>
    </font>
    <font>
      <b/>
      <sz val="16"/>
      <name val="Arial Narrow"/>
      <family val="2"/>
    </font>
    <font>
      <b/>
      <sz val="12"/>
      <color theme="0"/>
      <name val="Arial Narrow"/>
      <family val="2"/>
    </font>
    <font>
      <sz val="11"/>
      <color theme="0"/>
      <name val="Arial Narrow"/>
      <family val="2"/>
    </font>
    <font>
      <b/>
      <sz val="36"/>
      <name val="Arial Narrow"/>
      <family val="2"/>
    </font>
    <font>
      <b/>
      <sz val="22"/>
      <color theme="0"/>
      <name val="Arial Narrow"/>
      <family val="2"/>
    </font>
    <font>
      <sz val="18"/>
      <color theme="1"/>
      <name val="Arial Narrow"/>
      <family val="2"/>
    </font>
    <font>
      <b/>
      <sz val="14"/>
      <color theme="0"/>
      <name val="Arial Narrow"/>
      <family val="2"/>
    </font>
    <font>
      <b/>
      <sz val="16"/>
      <color theme="0"/>
      <name val="Arial Narrow"/>
      <family val="2"/>
    </font>
  </fonts>
  <fills count="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9" tint="0.39997558519241921"/>
        <bgColor indexed="64"/>
      </patternFill>
    </fill>
    <fill>
      <patternFill patternType="solid">
        <fgColor theme="4"/>
        <bgColor indexed="64"/>
      </patternFill>
    </fill>
    <fill>
      <patternFill patternType="solid">
        <fgColor rgb="FFFFFF00"/>
        <bgColor indexed="64"/>
      </patternFill>
    </fill>
    <fill>
      <patternFill patternType="solid">
        <fgColor theme="2"/>
        <bgColor indexed="64"/>
      </patternFill>
    </fill>
  </fills>
  <borders count="5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dotted">
        <color auto="1"/>
      </right>
      <top/>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theme="0" tint="-0.34998626667073579"/>
      </bottom>
      <diagonal/>
    </border>
    <border>
      <left/>
      <right style="medium">
        <color indexed="64"/>
      </right>
      <top/>
      <bottom style="dotted">
        <color theme="0" tint="-0.34998626667073579"/>
      </bottom>
      <diagonal/>
    </border>
    <border>
      <left style="medium">
        <color indexed="64"/>
      </left>
      <right style="dotted">
        <color auto="1"/>
      </right>
      <top/>
      <bottom/>
      <diagonal/>
    </border>
    <border>
      <left/>
      <right style="medium">
        <color indexed="64"/>
      </right>
      <top/>
      <bottom/>
      <diagonal/>
    </border>
    <border>
      <left style="medium">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medium">
        <color indexed="64"/>
      </right>
      <top style="dotted">
        <color theme="0" tint="-0.34998626667073579"/>
      </top>
      <bottom style="dotted">
        <color theme="0" tint="-0.34998626667073579"/>
      </bottom>
      <diagonal/>
    </border>
    <border>
      <left style="medium">
        <color indexed="64"/>
      </left>
      <right style="dotted">
        <color theme="0" tint="-0.34998626667073579"/>
      </right>
      <top style="dotted">
        <color theme="0" tint="-0.34998626667073579"/>
      </top>
      <bottom style="medium">
        <color indexed="64"/>
      </bottom>
      <diagonal/>
    </border>
    <border>
      <left style="dotted">
        <color theme="0" tint="-0.34998626667073579"/>
      </left>
      <right style="dotted">
        <color theme="0" tint="-0.34998626667073579"/>
      </right>
      <top style="dotted">
        <color theme="0" tint="-0.34998626667073579"/>
      </top>
      <bottom style="medium">
        <color indexed="64"/>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style="medium">
        <color indexed="64"/>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medium">
        <color indexed="64"/>
      </left>
      <right/>
      <top style="dotted">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style="hair">
        <color indexed="64"/>
      </right>
      <top/>
      <bottom style="dotted">
        <color theme="0" tint="-0.34998626667073579"/>
      </bottom>
      <diagonal/>
    </border>
    <border>
      <left style="dotted">
        <color auto="1"/>
      </left>
      <right style="hair">
        <color indexed="64"/>
      </right>
      <top style="dotted">
        <color theme="0" tint="-0.34998626667073579"/>
      </top>
      <bottom style="dotted">
        <color theme="0" tint="-0.34998626667073579"/>
      </bottom>
      <diagonal/>
    </border>
    <border>
      <left style="hair">
        <color indexed="64"/>
      </left>
      <right/>
      <top/>
      <bottom style="dotted">
        <color theme="0" tint="-0.34998626667073579"/>
      </bottom>
      <diagonal/>
    </border>
    <border>
      <left style="hair">
        <color indexed="64"/>
      </left>
      <right style="dotted">
        <color auto="1"/>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dotted">
        <color theme="0" tint="-0.34998626667073579"/>
      </bottom>
      <diagonal/>
    </border>
    <border>
      <left style="dotted">
        <color theme="0" tint="-0.34998626667073579"/>
      </left>
      <right style="hair">
        <color indexed="64"/>
      </right>
      <top style="dotted">
        <color theme="0" tint="-0.34998626667073579"/>
      </top>
      <bottom style="dotted">
        <color theme="0" tint="-0.34998626667073579"/>
      </bottom>
      <diagonal/>
    </border>
    <border>
      <left style="hair">
        <color indexed="64"/>
      </left>
      <right style="dotted">
        <color theme="0" tint="-0.34998626667073579"/>
      </right>
      <top style="dotted">
        <color theme="0" tint="-0.34998626667073579"/>
      </top>
      <bottom style="medium">
        <color indexed="64"/>
      </bottom>
      <diagonal/>
    </border>
    <border>
      <left style="dotted">
        <color theme="0" tint="-0.34998626667073579"/>
      </left>
      <right style="hair">
        <color indexed="64"/>
      </right>
      <top style="dotted">
        <color theme="0" tint="-0.34998626667073579"/>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dotted">
        <color auto="1"/>
      </left>
      <right/>
      <top style="dotted">
        <color theme="0" tint="-0.34998626667073579"/>
      </top>
      <bottom style="dotted">
        <color theme="0" tint="-0.34998626667073579"/>
      </bottom>
      <diagonal/>
    </border>
    <border>
      <left style="hair">
        <color indexed="64"/>
      </left>
      <right/>
      <top style="dotted">
        <color theme="0" tint="-0.34998626667073579"/>
      </top>
      <bottom style="medium">
        <color indexed="64"/>
      </bottom>
      <diagonal/>
    </border>
    <border>
      <left style="medium">
        <color indexed="64"/>
      </left>
      <right style="hair">
        <color indexed="64"/>
      </right>
      <top style="dotted">
        <color theme="0" tint="-0.34998626667073579"/>
      </top>
      <bottom style="dotted">
        <color theme="0" tint="-0.34998626667073579"/>
      </bottom>
      <diagonal/>
    </border>
    <border>
      <left style="dotted">
        <color auto="1"/>
      </left>
      <right style="medium">
        <color indexed="64"/>
      </right>
      <top style="dotted">
        <color theme="0" tint="-0.34998626667073579"/>
      </top>
      <bottom style="dotted">
        <color theme="0" tint="-0.34998626667073579"/>
      </bottom>
      <diagonal/>
    </border>
    <border>
      <left style="hair">
        <color indexed="64"/>
      </left>
      <right style="medium">
        <color indexed="64"/>
      </right>
      <top style="dotted">
        <color theme="0" tint="-0.34998626667073579"/>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tted">
        <color theme="0"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4">
    <xf numFmtId="0" fontId="0" fillId="0" borderId="0" xfId="0"/>
    <xf numFmtId="44" fontId="3" fillId="2" borderId="0" xfId="2" applyFont="1" applyFill="1" applyBorder="1" applyAlignment="1" applyProtection="1">
      <alignment horizontal="right" vertical="center" wrapText="1"/>
    </xf>
    <xf numFmtId="44" fontId="4" fillId="2" borderId="0" xfId="2" applyFont="1" applyFill="1" applyBorder="1" applyAlignment="1" applyProtection="1">
      <alignment horizontal="right" vertical="center" wrapText="1"/>
    </xf>
    <xf numFmtId="0" fontId="8" fillId="2" borderId="0" xfId="0" applyFont="1" applyFill="1" applyAlignment="1" applyProtection="1">
      <alignment horizontal="center" vertical="center" wrapText="1"/>
      <protection locked="0"/>
    </xf>
    <xf numFmtId="44" fontId="8" fillId="2" borderId="0" xfId="2" applyFont="1" applyFill="1" applyBorder="1" applyAlignment="1" applyProtection="1">
      <alignment horizontal="center" vertical="center"/>
      <protection locked="0"/>
    </xf>
    <xf numFmtId="44" fontId="6" fillId="2" borderId="0" xfId="2" applyFont="1" applyFill="1" applyBorder="1" applyAlignment="1" applyProtection="1">
      <alignment horizontal="right" vertical="center" wrapText="1"/>
    </xf>
    <xf numFmtId="0" fontId="2" fillId="2" borderId="0" xfId="3" applyFont="1" applyFill="1" applyAlignment="1" applyProtection="1">
      <alignment vertical="center" wrapText="1"/>
      <protection locked="0"/>
    </xf>
    <xf numFmtId="0" fontId="16" fillId="2" borderId="0" xfId="0" applyFont="1" applyFill="1" applyAlignment="1" applyProtection="1">
      <alignment vertical="center" wrapText="1"/>
      <protection locked="0"/>
    </xf>
    <xf numFmtId="0" fontId="11" fillId="2" borderId="0" xfId="0" applyFont="1" applyFill="1" applyAlignment="1" applyProtection="1">
      <alignment vertical="center" wrapText="1"/>
      <protection locked="0"/>
    </xf>
    <xf numFmtId="0" fontId="21" fillId="5" borderId="29" xfId="3" applyFont="1" applyFill="1" applyBorder="1" applyAlignment="1" applyProtection="1">
      <alignment vertical="center" wrapText="1"/>
      <protection locked="0"/>
    </xf>
    <xf numFmtId="44" fontId="4" fillId="2" borderId="0" xfId="2" applyFont="1" applyFill="1" applyBorder="1" applyAlignment="1" applyProtection="1">
      <alignment horizontal="center" vertical="center" wrapText="1"/>
      <protection locked="0"/>
    </xf>
    <xf numFmtId="44" fontId="4" fillId="2" borderId="0" xfId="2" applyFont="1" applyFill="1" applyBorder="1" applyAlignment="1" applyProtection="1">
      <alignment horizontal="right" vertical="center" wrapText="1"/>
      <protection locked="0"/>
    </xf>
    <xf numFmtId="44" fontId="4" fillId="2" borderId="0" xfId="2" applyFont="1" applyFill="1" applyBorder="1" applyAlignment="1" applyProtection="1">
      <alignment horizontal="right" vertical="center"/>
      <protection locked="0"/>
    </xf>
    <xf numFmtId="44" fontId="3" fillId="2" borderId="0" xfId="2" applyFont="1" applyFill="1" applyBorder="1" applyAlignment="1" applyProtection="1">
      <alignment horizontal="right" vertical="center" wrapText="1"/>
      <protection locked="0"/>
    </xf>
    <xf numFmtId="0" fontId="2"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44" fontId="3" fillId="2" borderId="0" xfId="2" applyFont="1" applyFill="1" applyBorder="1" applyAlignment="1" applyProtection="1">
      <alignment horizontal="center" vertical="center" wrapText="1"/>
      <protection locked="0"/>
    </xf>
    <xf numFmtId="44" fontId="3" fillId="2" borderId="0" xfId="2" applyFont="1" applyFill="1" applyBorder="1" applyAlignment="1" applyProtection="1">
      <alignment horizontal="right" vertical="center"/>
      <protection locked="0"/>
    </xf>
    <xf numFmtId="0" fontId="5" fillId="0" borderId="0" xfId="3" applyFont="1" applyAlignment="1" applyProtection="1">
      <alignment vertical="center" wrapText="1"/>
      <protection locked="0"/>
    </xf>
    <xf numFmtId="0" fontId="5" fillId="0" borderId="0" xfId="3" applyFont="1" applyAlignment="1" applyProtection="1">
      <alignment horizontal="center" vertical="center" wrapText="1"/>
      <protection locked="0"/>
    </xf>
    <xf numFmtId="0" fontId="6" fillId="2" borderId="24"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13" fillId="2" borderId="24" xfId="0" applyFont="1" applyFill="1" applyBorder="1" applyAlignment="1" applyProtection="1">
      <alignment vertical="center" wrapText="1"/>
      <protection locked="0"/>
    </xf>
    <xf numFmtId="0" fontId="13" fillId="2" borderId="24" xfId="3" applyFont="1" applyFill="1" applyBorder="1" applyAlignment="1" applyProtection="1">
      <alignment horizontal="left" vertical="center" wrapText="1"/>
      <protection locked="0"/>
    </xf>
    <xf numFmtId="0" fontId="13" fillId="2" borderId="26" xfId="3" applyFont="1" applyFill="1" applyBorder="1" applyAlignment="1" applyProtection="1">
      <alignment horizontal="left" vertical="center" wrapText="1"/>
      <protection locked="0"/>
    </xf>
    <xf numFmtId="9" fontId="7" fillId="0" borderId="0" xfId="4" applyFont="1" applyAlignment="1" applyProtection="1">
      <alignment horizontal="center" vertical="center"/>
      <protection locked="0"/>
    </xf>
    <xf numFmtId="44" fontId="6" fillId="2" borderId="0" xfId="2" applyFont="1" applyFill="1" applyBorder="1" applyAlignment="1" applyProtection="1">
      <alignment horizontal="right" vertical="center" wrapText="1"/>
      <protection locked="0"/>
    </xf>
    <xf numFmtId="0" fontId="13" fillId="2" borderId="0" xfId="3" applyFont="1" applyFill="1" applyAlignment="1" applyProtection="1">
      <alignment vertical="center" wrapText="1"/>
      <protection locked="0"/>
    </xf>
    <xf numFmtId="164" fontId="2" fillId="2" borderId="0" xfId="3" applyNumberFormat="1" applyFont="1" applyFill="1" applyAlignment="1" applyProtection="1">
      <alignment vertical="center" wrapText="1"/>
      <protection locked="0"/>
    </xf>
    <xf numFmtId="164" fontId="9" fillId="0" borderId="5" xfId="0" applyNumberFormat="1" applyFont="1" applyBorder="1" applyAlignment="1" applyProtection="1">
      <alignment horizontal="center" vertical="center" wrapText="1"/>
      <protection locked="0"/>
    </xf>
    <xf numFmtId="0" fontId="0" fillId="0" borderId="0" xfId="0" applyProtection="1">
      <protection locked="0"/>
    </xf>
    <xf numFmtId="0" fontId="17" fillId="0" borderId="0" xfId="0" applyFont="1" applyAlignment="1" applyProtection="1">
      <alignment vertical="center" wrapText="1"/>
      <protection locked="0"/>
    </xf>
    <xf numFmtId="164" fontId="9"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14" fillId="0" borderId="0" xfId="0" applyFont="1" applyProtection="1">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protection locked="0"/>
    </xf>
    <xf numFmtId="0" fontId="8" fillId="2"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1" fontId="14" fillId="0" borderId="0" xfId="0" applyNumberFormat="1" applyFont="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2" fillId="2" borderId="0" xfId="3" applyFont="1" applyFill="1" applyAlignment="1" applyProtection="1">
      <alignment horizontal="left" vertical="center" wrapText="1"/>
      <protection locked="0"/>
    </xf>
    <xf numFmtId="44" fontId="2" fillId="2" borderId="0" xfId="2" applyFont="1" applyFill="1" applyAlignment="1" applyProtection="1">
      <alignment horizontal="center" vertical="center" wrapText="1"/>
      <protection locked="0"/>
    </xf>
    <xf numFmtId="44" fontId="2" fillId="2" borderId="0" xfId="2" applyFont="1" applyFill="1" applyAlignment="1" applyProtection="1">
      <alignment horizontal="right" vertical="center"/>
      <protection locked="0"/>
    </xf>
    <xf numFmtId="44" fontId="2" fillId="2" borderId="0" xfId="2" applyFont="1" applyFill="1" applyAlignment="1" applyProtection="1">
      <alignment horizontal="right" vertical="center" wrapText="1"/>
      <protection locked="0"/>
    </xf>
    <xf numFmtId="0" fontId="8" fillId="2" borderId="1"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14"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protection locked="0"/>
    </xf>
    <xf numFmtId="0" fontId="15"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vertical="center"/>
    </xf>
    <xf numFmtId="9" fontId="7" fillId="0" borderId="0" xfId="4" applyFont="1" applyAlignment="1" applyProtection="1">
      <alignment horizontal="center" vertical="center"/>
    </xf>
    <xf numFmtId="0" fontId="24" fillId="5" borderId="22" xfId="0" applyFont="1" applyFill="1" applyBorder="1" applyAlignment="1">
      <alignment vertical="center" wrapText="1"/>
    </xf>
    <xf numFmtId="164" fontId="24" fillId="5" borderId="15" xfId="0" applyNumberFormat="1"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4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37" xfId="0" applyFont="1" applyFill="1" applyBorder="1" applyAlignment="1">
      <alignment horizontal="center" vertical="center" wrapText="1"/>
    </xf>
    <xf numFmtId="0" fontId="17" fillId="0" borderId="22" xfId="0" applyFont="1" applyBorder="1" applyAlignment="1">
      <alignment vertical="center" wrapText="1"/>
    </xf>
    <xf numFmtId="164" fontId="9" fillId="0" borderId="15"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0" fontId="17" fillId="0" borderId="23" xfId="0" applyFont="1" applyBorder="1" applyAlignment="1">
      <alignment vertical="center" wrapText="1"/>
    </xf>
    <xf numFmtId="164" fontId="9" fillId="0" borderId="1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 fontId="7" fillId="0" borderId="40"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1" fontId="7" fillId="0" borderId="38" xfId="0" applyNumberFormat="1" applyFont="1" applyBorder="1" applyAlignment="1">
      <alignment horizontal="center" vertical="center" wrapText="1"/>
    </xf>
    <xf numFmtId="1" fontId="7" fillId="0" borderId="45"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48" xfId="0" applyNumberFormat="1" applyFont="1" applyBorder="1" applyAlignment="1">
      <alignment horizontal="center" vertical="center" wrapText="1"/>
    </xf>
    <xf numFmtId="164" fontId="9" fillId="0" borderId="41"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164" fontId="9" fillId="0" borderId="33" xfId="0" applyNumberFormat="1" applyFont="1" applyBorder="1" applyAlignment="1">
      <alignment horizontal="center" vertical="center" wrapText="1"/>
    </xf>
    <xf numFmtId="164" fontId="9" fillId="0" borderId="50" xfId="0" applyNumberFormat="1" applyFont="1" applyBorder="1" applyAlignment="1">
      <alignment horizontal="center" vertical="center" wrapText="1"/>
    </xf>
    <xf numFmtId="164" fontId="9" fillId="0" borderId="53" xfId="0" applyNumberFormat="1" applyFont="1" applyBorder="1" applyAlignment="1">
      <alignment horizontal="center" vertical="center" wrapText="1"/>
    </xf>
    <xf numFmtId="0" fontId="14" fillId="0" borderId="0" xfId="0" applyFont="1"/>
    <xf numFmtId="0" fontId="8" fillId="0" borderId="0" xfId="0" applyFont="1" applyAlignment="1">
      <alignment horizontal="left" vertical="center" wrapText="1"/>
    </xf>
    <xf numFmtId="1" fontId="14" fillId="0" borderId="0" xfId="0" applyNumberFormat="1" applyFont="1" applyAlignment="1">
      <alignment horizontal="center" vertical="center"/>
    </xf>
    <xf numFmtId="0" fontId="2" fillId="7" borderId="7" xfId="3" applyFont="1" applyFill="1" applyBorder="1" applyAlignment="1" applyProtection="1">
      <alignment horizontal="center" vertical="center" wrapText="1"/>
      <protection locked="0"/>
    </xf>
    <xf numFmtId="0" fontId="2" fillId="7" borderId="8" xfId="3" applyFont="1" applyFill="1" applyBorder="1" applyAlignment="1" applyProtection="1">
      <alignment horizontal="center" vertical="center" wrapText="1"/>
      <protection locked="0"/>
    </xf>
    <xf numFmtId="0" fontId="2" fillId="7" borderId="9" xfId="3" applyFont="1" applyFill="1" applyBorder="1" applyAlignment="1" applyProtection="1">
      <alignment horizontal="center" vertical="center" wrapText="1"/>
      <protection locked="0"/>
    </xf>
    <xf numFmtId="0" fontId="2" fillId="7" borderId="54" xfId="3" applyFont="1" applyFill="1" applyBorder="1" applyAlignment="1" applyProtection="1">
      <alignment horizontal="center" vertical="center" wrapText="1"/>
      <protection locked="0"/>
    </xf>
    <xf numFmtId="0" fontId="2" fillId="7" borderId="55" xfId="3" applyFont="1" applyFill="1" applyBorder="1" applyAlignment="1" applyProtection="1">
      <alignment horizontal="center" vertical="center" wrapText="1"/>
      <protection locked="0"/>
    </xf>
    <xf numFmtId="0" fontId="2" fillId="7" borderId="49" xfId="3"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44" fontId="4" fillId="3" borderId="7" xfId="2" applyFont="1" applyFill="1" applyBorder="1" applyAlignment="1" applyProtection="1">
      <alignment horizontal="center" vertical="center"/>
    </xf>
    <xf numFmtId="44" fontId="4" fillId="3" borderId="8" xfId="2" applyFont="1" applyFill="1" applyBorder="1" applyAlignment="1" applyProtection="1">
      <alignment horizontal="center" vertical="center"/>
    </xf>
    <xf numFmtId="44" fontId="4" fillId="3" borderId="9" xfId="2" applyFont="1" applyFill="1" applyBorder="1" applyAlignment="1" applyProtection="1">
      <alignment horizontal="center" vertical="center"/>
    </xf>
    <xf numFmtId="0" fontId="18" fillId="5" borderId="10"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11" xfId="0" applyFont="1" applyFill="1" applyBorder="1" applyAlignment="1">
      <alignment horizontal="center" vertical="center"/>
    </xf>
    <xf numFmtId="44" fontId="4" fillId="4" borderId="7" xfId="2" applyFont="1" applyFill="1" applyBorder="1" applyAlignment="1" applyProtection="1">
      <alignment horizontal="center" vertical="center"/>
    </xf>
    <xf numFmtId="44" fontId="4" fillId="4" borderId="8" xfId="2" applyFont="1" applyFill="1" applyBorder="1" applyAlignment="1" applyProtection="1">
      <alignment horizontal="center" vertical="center"/>
    </xf>
    <xf numFmtId="44" fontId="4" fillId="4" borderId="9" xfId="2" applyFont="1" applyFill="1" applyBorder="1" applyAlignment="1" applyProtection="1">
      <alignment horizontal="center" vertical="center"/>
    </xf>
    <xf numFmtId="0" fontId="18" fillId="5" borderId="6" xfId="0" applyFont="1" applyFill="1" applyBorder="1" applyAlignment="1">
      <alignment horizontal="center" vertical="center" wrapText="1"/>
    </xf>
    <xf numFmtId="0" fontId="18" fillId="5" borderId="34"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34" xfId="0" applyFont="1" applyFill="1" applyBorder="1" applyAlignment="1">
      <alignment horizontal="center" vertical="center"/>
    </xf>
    <xf numFmtId="0" fontId="15" fillId="0" borderId="0" xfId="0" applyFont="1" applyAlignment="1">
      <alignment horizontal="left" vertical="center"/>
    </xf>
    <xf numFmtId="0" fontId="23" fillId="5" borderId="7" xfId="3" applyFont="1" applyFill="1" applyBorder="1" applyAlignment="1" applyProtection="1">
      <alignment horizontal="center" vertical="center" wrapText="1"/>
      <protection locked="0"/>
    </xf>
    <xf numFmtId="0" fontId="23" fillId="5" borderId="8" xfId="3" applyFont="1" applyFill="1" applyBorder="1" applyAlignment="1" applyProtection="1">
      <alignment horizontal="center" vertical="center" wrapText="1"/>
      <protection locked="0"/>
    </xf>
    <xf numFmtId="0" fontId="23" fillId="5" borderId="9" xfId="3"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20" fillId="2" borderId="0" xfId="0" applyFont="1" applyFill="1" applyAlignment="1" applyProtection="1">
      <alignment horizontal="center" vertical="center" wrapText="1"/>
      <protection locked="0"/>
    </xf>
    <xf numFmtId="0" fontId="22" fillId="6" borderId="29" xfId="3" applyFont="1" applyFill="1" applyBorder="1" applyAlignment="1" applyProtection="1">
      <alignment horizontal="center" vertical="center" wrapText="1"/>
      <protection locked="0"/>
    </xf>
    <xf numFmtId="0" fontId="22" fillId="6" borderId="30" xfId="3" applyFont="1" applyFill="1" applyBorder="1" applyAlignment="1" applyProtection="1">
      <alignment horizontal="center" vertical="center" wrapText="1"/>
      <protection locked="0"/>
    </xf>
    <xf numFmtId="0" fontId="22" fillId="6" borderId="31" xfId="3" applyFont="1" applyFill="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lignment horizontal="left" vertical="center"/>
    </xf>
    <xf numFmtId="0" fontId="4" fillId="2" borderId="0" xfId="0" applyFont="1" applyFill="1" applyAlignment="1">
      <alignment horizontal="left" vertical="center" wrapText="1"/>
    </xf>
    <xf numFmtId="0" fontId="7" fillId="2" borderId="0" xfId="0" applyFont="1" applyFill="1" applyAlignment="1">
      <alignment horizontal="left" vertical="center" wrapText="1"/>
    </xf>
    <xf numFmtId="0" fontId="18" fillId="5" borderId="51" xfId="0" applyFont="1" applyFill="1" applyBorder="1" applyAlignment="1">
      <alignment horizontal="center" vertical="center"/>
    </xf>
    <xf numFmtId="0" fontId="18" fillId="5" borderId="52"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44" fontId="4" fillId="3" borderId="7" xfId="2" applyFont="1" applyFill="1" applyBorder="1" applyAlignment="1" applyProtection="1">
      <alignment horizontal="center" vertical="center" wrapText="1"/>
    </xf>
    <xf numFmtId="44" fontId="4" fillId="3" borderId="8" xfId="2" applyFont="1" applyFill="1" applyBorder="1" applyAlignment="1" applyProtection="1">
      <alignment horizontal="center" vertical="center" wrapText="1"/>
    </xf>
    <xf numFmtId="44" fontId="4" fillId="3" borderId="9" xfId="2" applyFont="1" applyFill="1" applyBorder="1" applyAlignment="1" applyProtection="1">
      <alignment horizontal="center" vertical="center" wrapText="1"/>
    </xf>
    <xf numFmtId="0" fontId="18" fillId="5" borderId="11" xfId="0" applyFont="1" applyFill="1" applyBorder="1" applyAlignment="1">
      <alignment horizontal="center" vertical="center" wrapText="1"/>
    </xf>
  </cellXfs>
  <cellStyles count="5">
    <cellStyle name="Moneda" xfId="2" builtinId="4"/>
    <cellStyle name="Normal" xfId="0" builtinId="0"/>
    <cellStyle name="Normal 2 4" xfId="1" xr:uid="{00000000-0005-0000-0000-000002000000}"/>
    <cellStyle name="Normal 4"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54428</xdr:rowOff>
    </xdr:from>
    <xdr:to>
      <xdr:col>0</xdr:col>
      <xdr:colOff>2177143</xdr:colOff>
      <xdr:row>4</xdr:row>
      <xdr:rowOff>92716</xdr:rowOff>
    </xdr:to>
    <xdr:pic>
      <xdr:nvPicPr>
        <xdr:cNvPr id="2" name="Imagen 1">
          <a:extLst>
            <a:ext uri="{FF2B5EF4-FFF2-40B4-BE49-F238E27FC236}">
              <a16:creationId xmlns:a16="http://schemas.microsoft.com/office/drawing/2014/main" id="{B604644C-F905-2731-973D-156495C2C9F4}"/>
            </a:ext>
          </a:extLst>
        </xdr:cNvPr>
        <xdr:cNvPicPr>
          <a:picLocks noChangeAspect="1"/>
        </xdr:cNvPicPr>
      </xdr:nvPicPr>
      <xdr:blipFill>
        <a:blip xmlns:r="http://schemas.openxmlformats.org/officeDocument/2006/relationships" r:embed="rId1"/>
        <a:stretch>
          <a:fillRect/>
        </a:stretch>
      </xdr:blipFill>
      <xdr:spPr>
        <a:xfrm>
          <a:off x="54429" y="54428"/>
          <a:ext cx="2122714" cy="15713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ge Ovidio Sotelo Villamil" id="{49BCE61E-900F-B54B-9C90-DE5AFE73A02D}" userId="jorge.sotelo@igac.gov.co" providerId="PeoplePicker"/>
  <person displayName="Carlos Andres Arenas Fonque" id="{9FF96710-4A3B-384E-9418-4536C3C3ADD4}" userId="S::carlos.arenas@igac.gov.co::560f1db1-28d5-4d64-8640-31c6f7bf6a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3-08-10T16:40:59.40" personId="{9FF96710-4A3B-384E-9418-4536C3C3ADD4}" id="{68C9206C-015C-2542-916C-9245C2BF98FE}">
    <text xml:space="preserve">@Jorge Ovidio Sotelo Villamil acá decía servicios de arrendamiento. </text>
    <mentions>
      <mention mentionpersonId="{49BCE61E-900F-B54B-9C90-DE5AFE73A02D}" mentionId="{3D248AF7-BE7E-44E3-B2EC-44291171FBCA}" startIndex="0" length="29"/>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CW50"/>
  <sheetViews>
    <sheetView showGridLines="0" tabSelected="1" zoomScale="50" zoomScaleNormal="50" zoomScaleSheetLayoutView="40" workbookViewId="0">
      <selection activeCell="B6" sqref="B6"/>
    </sheetView>
  </sheetViews>
  <sheetFormatPr baseColWidth="10" defaultColWidth="11.42578125" defaultRowHeight="16.5" x14ac:dyDescent="0.3"/>
  <cols>
    <col min="1" max="1" width="55.7109375" style="39" customWidth="1"/>
    <col min="2" max="2" width="33.5703125" style="40" customWidth="1"/>
    <col min="3" max="3" width="23.42578125" style="40" customWidth="1"/>
    <col min="4" max="4" width="20.7109375" style="40" customWidth="1"/>
    <col min="5" max="5" width="20.28515625" style="40" customWidth="1"/>
    <col min="6" max="6" width="16.28515625" style="40" customWidth="1"/>
    <col min="7" max="9" width="16.28515625" style="54" customWidth="1"/>
    <col min="10" max="15" width="16.28515625" style="40" customWidth="1"/>
    <col min="16" max="18" width="16.28515625" style="38" customWidth="1"/>
    <col min="19" max="27" width="16.28515625" style="52" customWidth="1"/>
    <col min="28" max="30" width="16.28515625" style="53" customWidth="1"/>
    <col min="31" max="33" width="16.28515625" style="43" customWidth="1"/>
    <col min="34" max="37" width="16.28515625" style="38" customWidth="1"/>
    <col min="38" max="38" width="12.85546875" style="38" customWidth="1"/>
    <col min="39" max="40" width="16.28515625" style="38" customWidth="1"/>
    <col min="41" max="41" width="11.28515625" style="38" customWidth="1"/>
    <col min="42" max="42" width="15.140625" style="38" customWidth="1"/>
    <col min="43" max="100" width="16.28515625" style="38" customWidth="1"/>
    <col min="101" max="101" width="21.140625" style="38" customWidth="1"/>
    <col min="102" max="16384" width="11.42578125" style="38"/>
  </cols>
  <sheetData>
    <row r="1" spans="1:101" s="6" customFormat="1" ht="25.5" x14ac:dyDescent="0.25">
      <c r="B1" s="7"/>
      <c r="C1" s="7"/>
      <c r="D1" s="7"/>
      <c r="E1" s="7"/>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row>
    <row r="2" spans="1:101" s="6" customFormat="1" ht="45.75" customHeight="1" x14ac:dyDescent="0.25">
      <c r="A2" s="8"/>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row>
    <row r="3" spans="1:101" s="6" customFormat="1" ht="25.5"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row>
    <row r="4" spans="1:101" s="6" customFormat="1" ht="25.5" x14ac:dyDescent="0.25">
      <c r="A4" s="8"/>
      <c r="B4" s="8" t="s">
        <v>55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row>
    <row r="5" spans="1:101" s="6" customFormat="1" ht="76.5" x14ac:dyDescent="0.25">
      <c r="A5" s="8"/>
      <c r="B5" s="8" t="s">
        <v>56</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row>
    <row r="6" spans="1:101" s="6" customFormat="1" ht="26.25" thickBot="1" x14ac:dyDescent="0.3">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row>
    <row r="7" spans="1:101" s="6" customFormat="1" ht="101.25" customHeight="1" thickBot="1" x14ac:dyDescent="0.3">
      <c r="A7" s="9" t="s">
        <v>1</v>
      </c>
      <c r="B7" s="129" t="s">
        <v>2</v>
      </c>
      <c r="C7" s="130"/>
      <c r="D7" s="130"/>
      <c r="E7" s="130"/>
      <c r="F7" s="130"/>
      <c r="G7" s="130"/>
      <c r="H7" s="130"/>
      <c r="I7" s="130"/>
      <c r="J7" s="130"/>
      <c r="K7" s="130"/>
      <c r="L7" s="130"/>
      <c r="M7" s="130"/>
      <c r="N7" s="131"/>
      <c r="O7" s="10"/>
      <c r="P7" s="11"/>
      <c r="Q7" s="11"/>
      <c r="R7" s="11"/>
      <c r="S7" s="12"/>
      <c r="T7" s="12"/>
      <c r="U7" s="12"/>
      <c r="V7" s="12"/>
      <c r="W7" s="12"/>
      <c r="X7" s="12"/>
      <c r="Y7" s="12"/>
      <c r="Z7" s="12"/>
      <c r="AA7" s="12"/>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row>
    <row r="8" spans="1:101" s="6" customFormat="1" x14ac:dyDescent="0.25">
      <c r="A8" s="14"/>
      <c r="B8" s="15"/>
      <c r="C8" s="15"/>
      <c r="D8" s="15"/>
      <c r="E8" s="15"/>
      <c r="F8" s="15"/>
      <c r="G8" s="16"/>
      <c r="H8" s="16"/>
      <c r="I8" s="16"/>
      <c r="J8" s="16"/>
      <c r="K8" s="16"/>
      <c r="L8" s="16"/>
      <c r="M8" s="16"/>
      <c r="N8" s="16"/>
      <c r="O8" s="16"/>
      <c r="P8" s="13"/>
      <c r="Q8" s="13"/>
      <c r="R8" s="13"/>
      <c r="S8" s="17"/>
      <c r="T8" s="17"/>
      <c r="U8" s="17"/>
      <c r="V8" s="17"/>
      <c r="W8" s="17"/>
      <c r="X8" s="17"/>
      <c r="Y8" s="17"/>
      <c r="Z8" s="17"/>
      <c r="AA8" s="17"/>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row>
    <row r="9" spans="1:101" s="6" customFormat="1" ht="17.25" thickBot="1" x14ac:dyDescent="0.3">
      <c r="A9" s="14"/>
      <c r="B9" s="15"/>
      <c r="C9" s="15"/>
      <c r="D9" s="15"/>
      <c r="E9" s="15"/>
      <c r="F9" s="15"/>
      <c r="G9" s="16"/>
      <c r="H9" s="16"/>
      <c r="I9" s="16"/>
      <c r="J9" s="16"/>
      <c r="K9" s="16"/>
      <c r="L9" s="16"/>
      <c r="M9" s="16"/>
      <c r="N9" s="16"/>
      <c r="O9" s="16"/>
      <c r="P9" s="13"/>
      <c r="Q9" s="13"/>
      <c r="R9" s="13"/>
      <c r="S9" s="17"/>
      <c r="T9" s="17"/>
      <c r="U9" s="17"/>
      <c r="V9" s="17"/>
      <c r="W9" s="17"/>
      <c r="X9" s="17"/>
      <c r="Y9" s="17"/>
      <c r="Z9" s="17"/>
      <c r="AA9" s="17"/>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row>
    <row r="10" spans="1:101" s="6" customFormat="1" ht="27.75" customHeight="1" x14ac:dyDescent="0.25">
      <c r="A10" s="114" t="s">
        <v>3</v>
      </c>
      <c r="B10" s="115"/>
      <c r="C10" s="115"/>
      <c r="D10" s="115"/>
      <c r="E10" s="115"/>
      <c r="F10" s="116"/>
      <c r="G10" s="16"/>
      <c r="H10" s="16"/>
      <c r="I10" s="16"/>
      <c r="J10" s="16"/>
      <c r="K10" s="16"/>
      <c r="L10" s="16"/>
      <c r="M10" s="16"/>
      <c r="N10" s="16"/>
      <c r="O10" s="16"/>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3"/>
      <c r="CL10" s="13"/>
    </row>
    <row r="11" spans="1:101" s="6" customFormat="1" ht="24.75" customHeight="1" x14ac:dyDescent="0.25">
      <c r="A11" s="20" t="s">
        <v>4</v>
      </c>
      <c r="B11" s="117"/>
      <c r="C11" s="118"/>
      <c r="D11" s="118"/>
      <c r="E11" s="118"/>
      <c r="F11" s="119"/>
      <c r="G11" s="16"/>
      <c r="H11" s="16"/>
      <c r="I11" s="16"/>
      <c r="J11" s="16"/>
      <c r="K11" s="16"/>
      <c r="L11" s="16"/>
      <c r="M11" s="16"/>
      <c r="N11" s="16"/>
      <c r="O11" s="16"/>
      <c r="P11" s="99"/>
      <c r="Q11" s="99"/>
      <c r="R11" s="99"/>
      <c r="S11" s="99"/>
      <c r="T11" s="99"/>
      <c r="U11" s="99"/>
      <c r="V11" s="99"/>
      <c r="W11" s="99"/>
      <c r="X11" s="99"/>
      <c r="Y11" s="99"/>
      <c r="Z11" s="99"/>
      <c r="AA11" s="99"/>
      <c r="AB11" s="99"/>
      <c r="AC11" s="99"/>
      <c r="AD11" s="99"/>
      <c r="AE11" s="99"/>
      <c r="AF11" s="99"/>
      <c r="AG11" s="99"/>
      <c r="AH11" s="99"/>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13"/>
      <c r="CL11" s="13"/>
    </row>
    <row r="12" spans="1:101" s="6" customFormat="1" ht="24.75" customHeight="1" x14ac:dyDescent="0.25">
      <c r="A12" s="25" t="s">
        <v>5</v>
      </c>
      <c r="B12" s="21"/>
      <c r="C12" s="22"/>
      <c r="D12" s="22"/>
      <c r="E12" s="22"/>
      <c r="F12" s="23"/>
      <c r="G12" s="16"/>
      <c r="H12" s="16"/>
      <c r="I12" s="16"/>
      <c r="J12" s="16"/>
      <c r="K12" s="16"/>
      <c r="L12" s="16"/>
      <c r="M12" s="16"/>
      <c r="N12" s="16"/>
      <c r="O12" s="16"/>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13"/>
      <c r="CL12" s="13"/>
    </row>
    <row r="13" spans="1:101" s="6" customFormat="1" ht="24.75" customHeight="1" x14ac:dyDescent="0.25">
      <c r="A13" s="26" t="s">
        <v>6</v>
      </c>
      <c r="B13" s="117"/>
      <c r="C13" s="118"/>
      <c r="D13" s="118"/>
      <c r="E13" s="118"/>
      <c r="F13" s="119"/>
      <c r="G13" s="16"/>
      <c r="H13" s="16"/>
      <c r="I13" s="16"/>
      <c r="J13" s="16"/>
      <c r="K13" s="16"/>
      <c r="L13" s="16"/>
      <c r="M13" s="16"/>
      <c r="N13" s="16"/>
      <c r="O13" s="16"/>
      <c r="P13" s="99"/>
      <c r="Q13" s="99"/>
      <c r="R13" s="99"/>
      <c r="S13" s="99"/>
      <c r="T13" s="99"/>
      <c r="U13" s="99"/>
      <c r="V13" s="99"/>
      <c r="W13" s="99"/>
      <c r="X13" s="99"/>
      <c r="Y13" s="99"/>
      <c r="Z13" s="99"/>
      <c r="AA13" s="99"/>
      <c r="AB13" s="99"/>
      <c r="AC13" s="99"/>
      <c r="AD13" s="99"/>
      <c r="AE13" s="99"/>
      <c r="AF13" s="99"/>
      <c r="AG13" s="99"/>
      <c r="AH13" s="99"/>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13"/>
      <c r="CL13" s="13"/>
    </row>
    <row r="14" spans="1:101" s="6" customFormat="1" ht="24.75" customHeight="1" x14ac:dyDescent="0.25">
      <c r="A14" s="26" t="s">
        <v>7</v>
      </c>
      <c r="B14" s="117"/>
      <c r="C14" s="118"/>
      <c r="D14" s="118"/>
      <c r="E14" s="118"/>
      <c r="F14" s="119"/>
      <c r="G14" s="16"/>
      <c r="H14" s="16"/>
      <c r="I14" s="16"/>
      <c r="J14" s="16"/>
      <c r="K14" s="16"/>
      <c r="L14" s="16"/>
      <c r="M14" s="16"/>
      <c r="N14" s="16"/>
      <c r="O14" s="16"/>
      <c r="P14" s="99"/>
      <c r="Q14" s="99"/>
      <c r="R14" s="99"/>
      <c r="S14" s="99"/>
      <c r="T14" s="99"/>
      <c r="U14" s="99"/>
      <c r="V14" s="99"/>
      <c r="W14" s="99"/>
      <c r="X14" s="99"/>
      <c r="Y14" s="99"/>
      <c r="Z14" s="99"/>
      <c r="AA14" s="99"/>
      <c r="AB14" s="99"/>
      <c r="AC14" s="99"/>
      <c r="AD14" s="99"/>
      <c r="AE14" s="99"/>
      <c r="AF14" s="99"/>
      <c r="AG14" s="99"/>
      <c r="AH14" s="99"/>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13"/>
      <c r="CL14" s="13"/>
    </row>
    <row r="15" spans="1:101" s="6" customFormat="1" ht="24.75" customHeight="1" x14ac:dyDescent="0.25">
      <c r="A15" s="26" t="s">
        <v>8</v>
      </c>
      <c r="B15" s="117"/>
      <c r="C15" s="118"/>
      <c r="D15" s="118"/>
      <c r="E15" s="118"/>
      <c r="F15" s="119"/>
      <c r="G15" s="16"/>
      <c r="H15" s="16"/>
      <c r="I15" s="16"/>
      <c r="J15" s="16"/>
      <c r="K15" s="16"/>
      <c r="L15" s="16"/>
      <c r="M15" s="16"/>
      <c r="N15" s="16"/>
      <c r="O15" s="16"/>
      <c r="P15" s="99"/>
      <c r="Q15" s="99"/>
      <c r="R15" s="99"/>
      <c r="S15" s="99"/>
      <c r="T15" s="99"/>
      <c r="U15" s="99"/>
      <c r="V15" s="99"/>
      <c r="W15" s="99"/>
      <c r="X15" s="99"/>
      <c r="Y15" s="99"/>
      <c r="Z15" s="99"/>
      <c r="AA15" s="99"/>
      <c r="AB15" s="99"/>
      <c r="AC15" s="99"/>
      <c r="AD15" s="99"/>
      <c r="AE15" s="99"/>
      <c r="AF15" s="99"/>
      <c r="AG15" s="99"/>
      <c r="AH15" s="99"/>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13"/>
      <c r="CL15" s="13"/>
    </row>
    <row r="16" spans="1:101" s="6" customFormat="1" ht="24.75" customHeight="1" x14ac:dyDescent="0.25">
      <c r="A16" s="26" t="s">
        <v>9</v>
      </c>
      <c r="B16" s="117"/>
      <c r="C16" s="118"/>
      <c r="D16" s="118"/>
      <c r="E16" s="118"/>
      <c r="F16" s="119"/>
      <c r="G16" s="16"/>
      <c r="H16" s="16"/>
      <c r="I16" s="16"/>
      <c r="J16" s="16"/>
      <c r="K16" s="16"/>
      <c r="L16" s="16"/>
      <c r="M16" s="16"/>
      <c r="N16" s="16"/>
      <c r="O16" s="16"/>
      <c r="P16" s="99"/>
      <c r="Q16" s="99"/>
      <c r="R16" s="99"/>
      <c r="S16" s="99"/>
      <c r="T16" s="99"/>
      <c r="U16" s="99"/>
      <c r="V16" s="99"/>
      <c r="W16" s="99"/>
      <c r="X16" s="99"/>
      <c r="Y16" s="99"/>
      <c r="Z16" s="99"/>
      <c r="AA16" s="99"/>
      <c r="AB16" s="99"/>
      <c r="AC16" s="99"/>
      <c r="AD16" s="99"/>
      <c r="AE16" s="99"/>
      <c r="AF16" s="99"/>
      <c r="AG16" s="99"/>
      <c r="AH16" s="99"/>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13"/>
      <c r="CL16" s="13"/>
    </row>
    <row r="17" spans="1:101" s="6" customFormat="1" ht="24.75" customHeight="1" x14ac:dyDescent="0.25">
      <c r="A17" s="26" t="s">
        <v>10</v>
      </c>
      <c r="B17" s="117"/>
      <c r="C17" s="118"/>
      <c r="D17" s="118"/>
      <c r="E17" s="118"/>
      <c r="F17" s="119"/>
      <c r="G17" s="16"/>
      <c r="H17" s="16"/>
      <c r="I17" s="16"/>
      <c r="J17" s="16"/>
      <c r="K17" s="16"/>
      <c r="L17" s="16"/>
      <c r="M17" s="16"/>
      <c r="N17" s="16"/>
      <c r="O17" s="16"/>
      <c r="P17" s="99"/>
      <c r="Q17" s="99"/>
      <c r="R17" s="99"/>
      <c r="S17" s="99"/>
      <c r="T17" s="99"/>
      <c r="U17" s="99"/>
      <c r="V17" s="99"/>
      <c r="W17" s="99"/>
      <c r="X17" s="99"/>
      <c r="Y17" s="99"/>
      <c r="Z17" s="99"/>
      <c r="AA17" s="99"/>
      <c r="AB17" s="99"/>
      <c r="AC17" s="99"/>
      <c r="AD17" s="99"/>
      <c r="AE17" s="99"/>
      <c r="AF17" s="99"/>
      <c r="AG17" s="99"/>
      <c r="AH17" s="99"/>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13"/>
      <c r="CL17" s="13"/>
    </row>
    <row r="18" spans="1:101" s="6" customFormat="1" ht="24.75" customHeight="1" thickBot="1" x14ac:dyDescent="0.3">
      <c r="A18" s="27" t="s">
        <v>11</v>
      </c>
      <c r="B18" s="120"/>
      <c r="C18" s="121"/>
      <c r="D18" s="121"/>
      <c r="E18" s="121"/>
      <c r="F18" s="122"/>
      <c r="G18" s="16"/>
      <c r="H18" s="16"/>
      <c r="I18" s="16"/>
      <c r="J18" s="16"/>
      <c r="K18" s="16"/>
      <c r="L18" s="16"/>
      <c r="M18" s="16"/>
      <c r="N18" s="16"/>
      <c r="O18" s="16"/>
      <c r="P18" s="99"/>
      <c r="Q18" s="99"/>
      <c r="R18" s="99"/>
      <c r="S18" s="99"/>
      <c r="T18" s="99"/>
      <c r="U18" s="99"/>
      <c r="V18" s="99"/>
      <c r="W18" s="99"/>
      <c r="X18" s="99"/>
      <c r="Y18" s="99"/>
      <c r="Z18" s="99"/>
      <c r="AA18" s="99"/>
      <c r="AB18" s="99"/>
      <c r="AC18" s="99"/>
      <c r="AD18" s="99"/>
      <c r="AE18" s="99"/>
      <c r="AF18" s="99"/>
      <c r="AG18" s="99"/>
      <c r="AH18" s="99"/>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13"/>
      <c r="CL18" s="13"/>
    </row>
    <row r="19" spans="1:101" s="6" customFormat="1" x14ac:dyDescent="0.25">
      <c r="A19" s="14"/>
      <c r="B19" s="15"/>
      <c r="C19" s="15"/>
      <c r="D19" s="15"/>
      <c r="E19" s="15"/>
      <c r="F19" s="15"/>
      <c r="G19" s="16"/>
      <c r="H19" s="16"/>
      <c r="I19" s="16"/>
      <c r="J19" s="16"/>
      <c r="K19" s="16"/>
      <c r="L19" s="16"/>
      <c r="M19" s="16"/>
      <c r="N19" s="16"/>
      <c r="O19" s="16"/>
      <c r="P19" s="13"/>
      <c r="Q19" s="13"/>
      <c r="R19" s="13"/>
      <c r="S19" s="17"/>
      <c r="T19" s="17"/>
      <c r="U19" s="17"/>
      <c r="V19" s="17"/>
      <c r="W19" s="17"/>
      <c r="X19" s="17"/>
      <c r="Y19" s="17"/>
      <c r="Z19" s="17"/>
      <c r="AA19" s="17"/>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row>
    <row r="20" spans="1:101" s="6" customFormat="1" ht="31.5" customHeight="1" x14ac:dyDescent="0.25">
      <c r="A20" s="134" t="s">
        <v>12</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row>
    <row r="21" spans="1:101" s="6" customFormat="1" ht="18" x14ac:dyDescent="0.25">
      <c r="A21" s="113" t="s">
        <v>13</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2"/>
      <c r="CL21" s="2"/>
    </row>
    <row r="22" spans="1:101" s="6" customFormat="1" ht="17.25" thickBot="1" x14ac:dyDescent="0.3">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1"/>
    </row>
    <row r="23" spans="1:101" s="6" customFormat="1" ht="60" customHeight="1" thickBot="1" x14ac:dyDescent="0.3">
      <c r="A23" s="57"/>
      <c r="B23" s="58"/>
      <c r="C23" s="140" t="s">
        <v>24</v>
      </c>
      <c r="D23" s="141"/>
      <c r="E23" s="142"/>
      <c r="F23" s="106" t="s">
        <v>25</v>
      </c>
      <c r="G23" s="107"/>
      <c r="H23" s="107"/>
      <c r="I23" s="107"/>
      <c r="J23" s="107"/>
      <c r="K23" s="107"/>
      <c r="L23" s="107"/>
      <c r="M23" s="107"/>
      <c r="N23" s="108"/>
      <c r="O23" s="100" t="s">
        <v>26</v>
      </c>
      <c r="P23" s="101"/>
      <c r="Q23" s="102"/>
      <c r="R23" s="106" t="s">
        <v>33</v>
      </c>
      <c r="S23" s="107"/>
      <c r="T23" s="107"/>
      <c r="U23" s="107"/>
      <c r="V23" s="107"/>
      <c r="W23" s="107"/>
      <c r="X23" s="107"/>
      <c r="Y23" s="107"/>
      <c r="Z23" s="107"/>
      <c r="AA23" s="107"/>
      <c r="AB23" s="107"/>
      <c r="AC23" s="107"/>
      <c r="AD23" s="107"/>
      <c r="AE23" s="107"/>
      <c r="AF23" s="107"/>
      <c r="AG23" s="107"/>
      <c r="AH23" s="107"/>
      <c r="AI23" s="107"/>
      <c r="AJ23" s="107"/>
      <c r="AK23" s="107"/>
      <c r="AL23" s="108"/>
      <c r="AM23" s="59"/>
      <c r="AN23" s="5"/>
      <c r="AO23" s="5"/>
      <c r="AP23" s="59"/>
      <c r="AQ23" s="5"/>
      <c r="AR23" s="5"/>
      <c r="AS23" s="59"/>
      <c r="AT23" s="5"/>
      <c r="AU23" s="5"/>
      <c r="AV23" s="59"/>
      <c r="AW23" s="5"/>
      <c r="AX23" s="5"/>
      <c r="AY23" s="59"/>
      <c r="AZ23" s="5"/>
      <c r="BA23" s="59"/>
      <c r="BB23" s="5"/>
      <c r="BC23" s="5"/>
      <c r="BD23" s="59"/>
      <c r="BE23" s="5"/>
      <c r="BF23" s="5"/>
      <c r="BG23" s="59"/>
      <c r="BH23" s="5"/>
      <c r="BI23" s="5"/>
      <c r="BJ23" s="59"/>
      <c r="BK23" s="5"/>
      <c r="BL23" s="5"/>
      <c r="BM23" s="59"/>
      <c r="BN23" s="5"/>
      <c r="BO23" s="5"/>
      <c r="BP23" s="59"/>
      <c r="BQ23" s="5"/>
      <c r="BR23" s="5"/>
      <c r="BS23" s="59"/>
      <c r="BT23" s="5"/>
      <c r="BU23" s="5"/>
      <c r="BV23" s="59"/>
      <c r="BW23" s="5"/>
      <c r="BX23" s="5"/>
      <c r="BY23" s="59"/>
      <c r="BZ23" s="5"/>
      <c r="CA23" s="5"/>
      <c r="CB23" s="59"/>
      <c r="CC23" s="5"/>
      <c r="CD23" s="5"/>
      <c r="CE23" s="59"/>
      <c r="CF23" s="5"/>
      <c r="CG23" s="5"/>
      <c r="CH23" s="59"/>
      <c r="CI23" s="5"/>
      <c r="CJ23" s="5"/>
      <c r="CK23" s="59"/>
      <c r="CL23" s="5"/>
      <c r="CM23" s="30"/>
      <c r="CN23" s="28"/>
      <c r="CO23" s="30"/>
      <c r="CP23" s="30"/>
      <c r="CQ23" s="28"/>
      <c r="CR23" s="30"/>
      <c r="CS23" s="30"/>
      <c r="CT23" s="28"/>
      <c r="CU23" s="30"/>
      <c r="CV23" s="30"/>
      <c r="CW23" s="31"/>
    </row>
    <row r="24" spans="1:101" s="6" customFormat="1" ht="48.75" customHeight="1" x14ac:dyDescent="0.25">
      <c r="A24" s="138" t="s">
        <v>27</v>
      </c>
      <c r="B24" s="139"/>
      <c r="C24" s="103" t="s">
        <v>28</v>
      </c>
      <c r="D24" s="109"/>
      <c r="E24" s="143"/>
      <c r="F24" s="103" t="s">
        <v>29</v>
      </c>
      <c r="G24" s="109"/>
      <c r="H24" s="109"/>
      <c r="I24" s="111" t="s">
        <v>30</v>
      </c>
      <c r="J24" s="109"/>
      <c r="K24" s="109"/>
      <c r="L24" s="111" t="s">
        <v>31</v>
      </c>
      <c r="M24" s="109"/>
      <c r="N24" s="143"/>
      <c r="O24" s="103" t="s">
        <v>32</v>
      </c>
      <c r="P24" s="104"/>
      <c r="Q24" s="105"/>
      <c r="R24" s="103" t="s">
        <v>34</v>
      </c>
      <c r="S24" s="109"/>
      <c r="T24" s="110"/>
      <c r="U24" s="111" t="s">
        <v>35</v>
      </c>
      <c r="V24" s="109"/>
      <c r="W24" s="109"/>
      <c r="X24" s="111" t="s">
        <v>36</v>
      </c>
      <c r="Y24" s="104"/>
      <c r="Z24" s="112"/>
      <c r="AA24" s="109" t="s">
        <v>37</v>
      </c>
      <c r="AB24" s="109"/>
      <c r="AC24" s="110"/>
      <c r="AD24" s="111" t="s">
        <v>38</v>
      </c>
      <c r="AE24" s="109"/>
      <c r="AF24" s="109"/>
      <c r="AG24" s="111" t="s">
        <v>39</v>
      </c>
      <c r="AH24" s="104"/>
      <c r="AI24" s="112"/>
      <c r="AJ24" s="109" t="s">
        <v>40</v>
      </c>
      <c r="AK24" s="104"/>
      <c r="AL24" s="105"/>
      <c r="AM24" s="136" t="s">
        <v>14</v>
      </c>
      <c r="AN24" s="5"/>
      <c r="AO24" s="5"/>
      <c r="AP24" s="59"/>
      <c r="AQ24" s="5"/>
      <c r="AR24" s="5"/>
      <c r="AS24" s="59"/>
      <c r="AT24" s="5"/>
      <c r="AU24" s="5"/>
      <c r="AV24" s="59"/>
      <c r="AW24" s="5"/>
      <c r="AX24" s="5"/>
      <c r="AY24" s="59"/>
      <c r="AZ24" s="5"/>
      <c r="BA24" s="59"/>
      <c r="BB24" s="5"/>
      <c r="BC24" s="5"/>
      <c r="BD24" s="59"/>
      <c r="BE24" s="5"/>
      <c r="BF24" s="5"/>
      <c r="BG24" s="59"/>
      <c r="BH24" s="5"/>
      <c r="BI24" s="5"/>
      <c r="BJ24" s="59"/>
      <c r="BK24" s="5"/>
      <c r="BL24" s="5"/>
      <c r="BM24" s="59"/>
      <c r="BN24" s="5"/>
      <c r="BO24" s="5"/>
      <c r="BP24" s="59"/>
      <c r="BQ24" s="5"/>
      <c r="BR24" s="5"/>
      <c r="BS24" s="59"/>
      <c r="BT24" s="5"/>
      <c r="BU24" s="5"/>
      <c r="BV24" s="59"/>
      <c r="BW24" s="5"/>
      <c r="BX24" s="5"/>
      <c r="BY24" s="59"/>
      <c r="BZ24" s="5"/>
      <c r="CA24" s="5"/>
      <c r="CB24" s="59"/>
      <c r="CC24" s="5"/>
      <c r="CD24" s="5"/>
      <c r="CE24" s="59"/>
      <c r="CF24" s="5"/>
      <c r="CG24" s="5"/>
      <c r="CH24" s="59"/>
      <c r="CI24" s="5"/>
      <c r="CJ24" s="5"/>
      <c r="CK24" s="59"/>
      <c r="CL24" s="5"/>
      <c r="CM24" s="30"/>
      <c r="CN24" s="28"/>
      <c r="CO24" s="30"/>
      <c r="CP24" s="30"/>
      <c r="CQ24" s="28"/>
      <c r="CR24" s="30"/>
      <c r="CS24" s="30"/>
      <c r="CT24" s="28"/>
      <c r="CU24" s="30"/>
      <c r="CV24" s="30"/>
      <c r="CW24" s="31"/>
    </row>
    <row r="25" spans="1:101" s="6" customFormat="1" ht="65.25" customHeight="1" thickBot="1" x14ac:dyDescent="0.3">
      <c r="A25" s="60" t="s">
        <v>15</v>
      </c>
      <c r="B25" s="61" t="s">
        <v>16</v>
      </c>
      <c r="C25" s="62" t="s">
        <v>17</v>
      </c>
      <c r="D25" s="63" t="s">
        <v>18</v>
      </c>
      <c r="E25" s="64" t="s">
        <v>19</v>
      </c>
      <c r="F25" s="65" t="s">
        <v>17</v>
      </c>
      <c r="G25" s="63" t="s">
        <v>18</v>
      </c>
      <c r="H25" s="66" t="s">
        <v>19</v>
      </c>
      <c r="I25" s="67" t="s">
        <v>17</v>
      </c>
      <c r="J25" s="63" t="s">
        <v>18</v>
      </c>
      <c r="K25" s="66" t="s">
        <v>19</v>
      </c>
      <c r="L25" s="67" t="s">
        <v>17</v>
      </c>
      <c r="M25" s="63" t="s">
        <v>18</v>
      </c>
      <c r="N25" s="68" t="s">
        <v>19</v>
      </c>
      <c r="O25" s="62" t="s">
        <v>17</v>
      </c>
      <c r="P25" s="63" t="s">
        <v>18</v>
      </c>
      <c r="Q25" s="64" t="s">
        <v>19</v>
      </c>
      <c r="R25" s="62" t="s">
        <v>17</v>
      </c>
      <c r="S25" s="63" t="s">
        <v>18</v>
      </c>
      <c r="T25" s="67" t="s">
        <v>19</v>
      </c>
      <c r="U25" s="63" t="s">
        <v>17</v>
      </c>
      <c r="V25" s="63" t="s">
        <v>18</v>
      </c>
      <c r="W25" s="67" t="s">
        <v>19</v>
      </c>
      <c r="X25" s="63" t="s">
        <v>17</v>
      </c>
      <c r="Y25" s="63" t="s">
        <v>18</v>
      </c>
      <c r="Z25" s="67" t="s">
        <v>19</v>
      </c>
      <c r="AA25" s="63" t="s">
        <v>17</v>
      </c>
      <c r="AB25" s="63" t="s">
        <v>18</v>
      </c>
      <c r="AC25" s="67" t="s">
        <v>19</v>
      </c>
      <c r="AD25" s="63" t="s">
        <v>17</v>
      </c>
      <c r="AE25" s="63" t="s">
        <v>18</v>
      </c>
      <c r="AF25" s="67" t="s">
        <v>19</v>
      </c>
      <c r="AG25" s="63" t="s">
        <v>17</v>
      </c>
      <c r="AH25" s="63" t="s">
        <v>18</v>
      </c>
      <c r="AI25" s="69" t="s">
        <v>19</v>
      </c>
      <c r="AJ25" s="70" t="s">
        <v>17</v>
      </c>
      <c r="AK25" s="63" t="s">
        <v>18</v>
      </c>
      <c r="AL25" s="64" t="s">
        <v>19</v>
      </c>
      <c r="AM25" s="137"/>
      <c r="AN25" s="5"/>
      <c r="AO25" s="5"/>
      <c r="AP25" s="59"/>
      <c r="AQ25" s="5"/>
      <c r="AR25" s="5"/>
      <c r="AS25" s="59"/>
      <c r="AT25" s="5"/>
      <c r="AU25" s="5"/>
      <c r="AV25" s="59"/>
      <c r="AW25" s="5"/>
      <c r="AX25" s="5"/>
      <c r="AY25" s="59"/>
      <c r="AZ25" s="5"/>
      <c r="BA25" s="59"/>
      <c r="BB25" s="5"/>
      <c r="BC25" s="5"/>
      <c r="BD25" s="59"/>
      <c r="BE25" s="5"/>
      <c r="BF25" s="5"/>
      <c r="BG25" s="59"/>
      <c r="BH25" s="5"/>
      <c r="BI25" s="5"/>
      <c r="BJ25" s="59"/>
      <c r="BK25" s="5"/>
      <c r="BL25" s="5"/>
      <c r="BM25" s="59"/>
      <c r="BN25" s="5"/>
      <c r="BO25" s="5"/>
      <c r="BP25" s="59"/>
      <c r="BQ25" s="5"/>
      <c r="BR25" s="5"/>
      <c r="BS25" s="59"/>
      <c r="BT25" s="5"/>
      <c r="BU25" s="5"/>
      <c r="BV25" s="59"/>
      <c r="BW25" s="5"/>
      <c r="BX25" s="5"/>
      <c r="BY25" s="59"/>
      <c r="BZ25" s="5"/>
      <c r="CA25" s="5"/>
      <c r="CB25" s="59"/>
      <c r="CC25" s="5"/>
      <c r="CD25" s="5"/>
      <c r="CE25" s="59"/>
      <c r="CF25" s="5"/>
      <c r="CG25" s="5"/>
      <c r="CH25" s="59"/>
      <c r="CI25" s="5"/>
      <c r="CJ25" s="5"/>
      <c r="CK25" s="59"/>
      <c r="CL25" s="5"/>
      <c r="CM25" s="30"/>
      <c r="CN25" s="28"/>
      <c r="CO25" s="30"/>
      <c r="CP25" s="30"/>
      <c r="CQ25" s="28"/>
      <c r="CR25" s="30"/>
      <c r="CS25" s="30"/>
      <c r="CT25" s="28"/>
      <c r="CU25" s="30"/>
      <c r="CV25" s="30"/>
      <c r="CW25" s="31"/>
    </row>
    <row r="26" spans="1:101" s="6" customFormat="1" ht="61.5" thickBot="1" x14ac:dyDescent="0.3">
      <c r="A26" s="71" t="s">
        <v>20</v>
      </c>
      <c r="B26" s="72" t="s">
        <v>21</v>
      </c>
      <c r="C26" s="73">
        <v>186</v>
      </c>
      <c r="D26" s="32"/>
      <c r="E26" s="72">
        <f>+D26*C26</f>
        <v>0</v>
      </c>
      <c r="F26" s="73">
        <v>500</v>
      </c>
      <c r="G26" s="32"/>
      <c r="H26" s="79">
        <f>+G26*F26</f>
        <v>0</v>
      </c>
      <c r="I26" s="80">
        <v>204</v>
      </c>
      <c r="J26" s="32"/>
      <c r="K26" s="82">
        <f>+J26*I26</f>
        <v>0</v>
      </c>
      <c r="L26" s="83">
        <v>287</v>
      </c>
      <c r="M26" s="32"/>
      <c r="N26" s="72">
        <f>+M26*L26</f>
        <v>0</v>
      </c>
      <c r="O26" s="73">
        <v>397</v>
      </c>
      <c r="P26" s="32"/>
      <c r="Q26" s="72">
        <f>+P26*O26</f>
        <v>0</v>
      </c>
      <c r="R26" s="73">
        <v>219</v>
      </c>
      <c r="S26" s="32"/>
      <c r="T26" s="82">
        <f>+S26*R26</f>
        <v>0</v>
      </c>
      <c r="U26" s="83">
        <v>905</v>
      </c>
      <c r="V26" s="32"/>
      <c r="W26" s="79">
        <f>+V26*U26</f>
        <v>0</v>
      </c>
      <c r="X26" s="80">
        <v>627</v>
      </c>
      <c r="Y26" s="32"/>
      <c r="Z26" s="82">
        <f>+Y26*X26</f>
        <v>0</v>
      </c>
      <c r="AA26" s="83">
        <v>545</v>
      </c>
      <c r="AB26" s="32"/>
      <c r="AC26" s="82">
        <f>+AB26*AA26</f>
        <v>0</v>
      </c>
      <c r="AD26" s="83">
        <v>972</v>
      </c>
      <c r="AE26" s="32"/>
      <c r="AF26" s="79">
        <f>+AE26*AD26</f>
        <v>0</v>
      </c>
      <c r="AG26" s="80">
        <v>172</v>
      </c>
      <c r="AH26" s="32"/>
      <c r="AI26" s="79">
        <f>+AH26*AG26</f>
        <v>0</v>
      </c>
      <c r="AJ26" s="80">
        <v>152</v>
      </c>
      <c r="AK26" s="32"/>
      <c r="AL26" s="72">
        <f>+AK26*AJ26</f>
        <v>0</v>
      </c>
      <c r="AM26" s="88">
        <f>+Q26+N26+K26+H26+E26+T26+W26+Z26+AC26+AF26+AI26+AL26</f>
        <v>0</v>
      </c>
      <c r="AN26" s="29"/>
      <c r="AO26" s="29"/>
      <c r="AP26" s="28"/>
      <c r="AQ26" s="29"/>
      <c r="AR26" s="29"/>
      <c r="AS26" s="28"/>
      <c r="AT26" s="29"/>
      <c r="AU26" s="29"/>
      <c r="AV26" s="28"/>
      <c r="AW26" s="29"/>
      <c r="AX26" s="29"/>
      <c r="AY26" s="28"/>
      <c r="AZ26" s="29"/>
      <c r="BA26" s="28"/>
      <c r="BB26" s="29"/>
      <c r="BC26" s="29"/>
      <c r="BD26" s="28"/>
      <c r="BE26" s="29"/>
      <c r="BF26" s="29"/>
      <c r="BG26" s="28"/>
      <c r="BH26" s="29"/>
      <c r="BI26" s="29"/>
      <c r="BJ26" s="28"/>
      <c r="BK26" s="29"/>
      <c r="BL26" s="29"/>
      <c r="BM26" s="28"/>
      <c r="BN26" s="29"/>
      <c r="BO26" s="29"/>
      <c r="BP26" s="28"/>
      <c r="BQ26" s="29"/>
      <c r="BR26" s="29"/>
      <c r="BS26" s="28"/>
      <c r="BT26" s="29"/>
      <c r="BU26" s="29"/>
      <c r="BV26" s="28"/>
      <c r="BW26" s="29"/>
      <c r="BX26" s="29"/>
      <c r="BY26" s="28"/>
      <c r="BZ26" s="29"/>
      <c r="CA26" s="29"/>
      <c r="CB26" s="28"/>
      <c r="CC26" s="29"/>
      <c r="CD26" s="29"/>
      <c r="CE26" s="28"/>
      <c r="CF26" s="29"/>
      <c r="CG26" s="29"/>
      <c r="CH26" s="28"/>
      <c r="CI26" s="29"/>
      <c r="CJ26" s="29"/>
      <c r="CK26" s="28"/>
      <c r="CL26" s="29"/>
      <c r="CM26" s="30"/>
      <c r="CN26" s="28"/>
      <c r="CO26" s="30"/>
      <c r="CP26" s="30"/>
      <c r="CQ26" s="28"/>
      <c r="CR26" s="30"/>
      <c r="CS26" s="30"/>
      <c r="CT26" s="28"/>
      <c r="CU26" s="30"/>
      <c r="CV26" s="30"/>
      <c r="CW26" s="31"/>
    </row>
    <row r="27" spans="1:101" s="6" customFormat="1" ht="20.25" x14ac:dyDescent="0.25">
      <c r="A27" s="71" t="s">
        <v>22</v>
      </c>
      <c r="B27" s="72" t="s">
        <v>21</v>
      </c>
      <c r="C27" s="73">
        <v>81</v>
      </c>
      <c r="D27" s="32"/>
      <c r="E27" s="72">
        <f>+D27*C27</f>
        <v>0</v>
      </c>
      <c r="F27" s="73">
        <v>324</v>
      </c>
      <c r="G27" s="32"/>
      <c r="H27" s="79">
        <f t="shared" ref="H27" si="0">+G27*F27</f>
        <v>0</v>
      </c>
      <c r="I27" s="80">
        <v>69</v>
      </c>
      <c r="J27" s="32"/>
      <c r="K27" s="79">
        <f t="shared" ref="K27" si="1">+J27*I27</f>
        <v>0</v>
      </c>
      <c r="L27" s="80">
        <v>146</v>
      </c>
      <c r="M27" s="32"/>
      <c r="N27" s="72">
        <f t="shared" ref="N27" si="2">+M27*L27</f>
        <v>0</v>
      </c>
      <c r="O27" s="73">
        <v>216</v>
      </c>
      <c r="P27" s="32"/>
      <c r="Q27" s="72">
        <f t="shared" ref="Q27" si="3">+P27*O27</f>
        <v>0</v>
      </c>
      <c r="R27" s="73">
        <v>14</v>
      </c>
      <c r="S27" s="32"/>
      <c r="T27" s="82">
        <f t="shared" ref="T27" si="4">+S27*R27</f>
        <v>0</v>
      </c>
      <c r="U27" s="80">
        <v>144</v>
      </c>
      <c r="V27" s="32"/>
      <c r="W27" s="82">
        <f t="shared" ref="W27" si="5">+V27*U27</f>
        <v>0</v>
      </c>
      <c r="X27" s="83">
        <v>75</v>
      </c>
      <c r="Y27" s="32"/>
      <c r="Z27" s="79">
        <f t="shared" ref="Z27" si="6">+Y27*X27</f>
        <v>0</v>
      </c>
      <c r="AA27" s="80">
        <v>66</v>
      </c>
      <c r="AB27" s="32"/>
      <c r="AC27" s="82">
        <f t="shared" ref="AC27" si="7">+AB27*AA27</f>
        <v>0</v>
      </c>
      <c r="AD27" s="80">
        <v>147</v>
      </c>
      <c r="AE27" s="32"/>
      <c r="AF27" s="82">
        <f t="shared" ref="AF27" si="8">+AE27*AD27</f>
        <v>0</v>
      </c>
      <c r="AG27" s="83">
        <v>0</v>
      </c>
      <c r="AH27" s="32"/>
      <c r="AI27" s="79">
        <f t="shared" ref="AI27" si="9">+AH27*AG27</f>
        <v>0</v>
      </c>
      <c r="AJ27" s="80">
        <v>0</v>
      </c>
      <c r="AK27" s="32"/>
      <c r="AL27" s="72">
        <f t="shared" ref="AL27" si="10">+AK27*AJ27</f>
        <v>0</v>
      </c>
      <c r="AM27" s="88">
        <f>+Q27+N27+K27+H27+E27+T27+W27+Z27+AC27+AF27+AI27+AL27</f>
        <v>0</v>
      </c>
      <c r="AN27" s="29"/>
      <c r="AO27" s="29"/>
      <c r="AP27" s="28"/>
      <c r="AQ27" s="29"/>
      <c r="AR27" s="29"/>
      <c r="AS27" s="28"/>
      <c r="AT27" s="29"/>
      <c r="AU27" s="29"/>
      <c r="AV27" s="28"/>
      <c r="AW27" s="29"/>
      <c r="AX27" s="29"/>
      <c r="AY27" s="28"/>
      <c r="AZ27" s="29"/>
      <c r="BA27" s="28"/>
      <c r="BB27" s="29"/>
      <c r="BC27" s="29"/>
      <c r="BD27" s="28"/>
      <c r="BE27" s="29"/>
      <c r="BF27" s="29"/>
      <c r="BG27" s="28"/>
      <c r="BH27" s="29"/>
      <c r="BI27" s="29"/>
      <c r="BJ27" s="28"/>
      <c r="BK27" s="29"/>
      <c r="BL27" s="29"/>
      <c r="BM27" s="28"/>
      <c r="BN27" s="29"/>
      <c r="BO27" s="29"/>
      <c r="BP27" s="28"/>
      <c r="BQ27" s="29"/>
      <c r="BR27" s="29"/>
      <c r="BS27" s="28"/>
      <c r="BT27" s="29"/>
      <c r="BU27" s="29"/>
      <c r="BV27" s="28"/>
      <c r="BW27" s="29"/>
      <c r="BX27" s="29"/>
      <c r="BY27" s="28"/>
      <c r="BZ27" s="29"/>
      <c r="CA27" s="29"/>
      <c r="CB27" s="28"/>
      <c r="CC27" s="29"/>
      <c r="CD27" s="29"/>
      <c r="CE27" s="28"/>
      <c r="CF27" s="29"/>
      <c r="CG27" s="29"/>
      <c r="CH27" s="28"/>
      <c r="CI27" s="29"/>
      <c r="CJ27" s="29"/>
      <c r="CK27" s="28"/>
      <c r="CL27" s="29"/>
      <c r="CM27" s="30"/>
      <c r="CN27" s="28"/>
      <c r="CO27" s="30"/>
      <c r="CP27" s="30"/>
      <c r="CQ27" s="28"/>
      <c r="CR27" s="30"/>
      <c r="CS27" s="30"/>
      <c r="CT27" s="28"/>
      <c r="CU27" s="30"/>
      <c r="CV27" s="30"/>
      <c r="CW27" s="31"/>
    </row>
    <row r="28" spans="1:101" s="6" customFormat="1" ht="21" thickBot="1" x14ac:dyDescent="0.3">
      <c r="A28" s="74" t="s">
        <v>23</v>
      </c>
      <c r="B28" s="75"/>
      <c r="C28" s="76">
        <f t="shared" ref="C28:E28" si="11">SUM(C26:C27)</f>
        <v>267</v>
      </c>
      <c r="D28" s="77">
        <f t="shared" si="11"/>
        <v>0</v>
      </c>
      <c r="E28" s="75">
        <f t="shared" si="11"/>
        <v>0</v>
      </c>
      <c r="F28" s="76">
        <f t="shared" ref="F28:N28" si="12">SUM(F26:F27)</f>
        <v>824</v>
      </c>
      <c r="G28" s="78">
        <f t="shared" si="12"/>
        <v>0</v>
      </c>
      <c r="H28" s="81">
        <f t="shared" si="12"/>
        <v>0</v>
      </c>
      <c r="I28" s="78">
        <f t="shared" si="12"/>
        <v>273</v>
      </c>
      <c r="J28" s="78">
        <f t="shared" si="12"/>
        <v>0</v>
      </c>
      <c r="K28" s="78">
        <f t="shared" si="12"/>
        <v>0</v>
      </c>
      <c r="L28" s="78">
        <f t="shared" si="12"/>
        <v>433</v>
      </c>
      <c r="M28" s="78">
        <f t="shared" si="12"/>
        <v>0</v>
      </c>
      <c r="N28" s="84">
        <f t="shared" si="12"/>
        <v>0</v>
      </c>
      <c r="O28" s="76">
        <f t="shared" ref="O28:Q28" si="13">SUM(O26:O27)</f>
        <v>613</v>
      </c>
      <c r="P28" s="77">
        <f t="shared" si="13"/>
        <v>0</v>
      </c>
      <c r="Q28" s="75">
        <f t="shared" si="13"/>
        <v>0</v>
      </c>
      <c r="R28" s="76">
        <f t="shared" ref="R28:AI28" si="14">SUM(R26:R27)</f>
        <v>233</v>
      </c>
      <c r="S28" s="77">
        <f t="shared" si="14"/>
        <v>0</v>
      </c>
      <c r="T28" s="85">
        <f t="shared" si="14"/>
        <v>0</v>
      </c>
      <c r="U28" s="86">
        <f t="shared" si="14"/>
        <v>1049</v>
      </c>
      <c r="V28" s="77">
        <f t="shared" si="14"/>
        <v>0</v>
      </c>
      <c r="W28" s="87">
        <f t="shared" si="14"/>
        <v>0</v>
      </c>
      <c r="X28" s="78">
        <f t="shared" si="14"/>
        <v>702</v>
      </c>
      <c r="Y28" s="77">
        <f t="shared" si="14"/>
        <v>0</v>
      </c>
      <c r="Z28" s="85">
        <f t="shared" si="14"/>
        <v>0</v>
      </c>
      <c r="AA28" s="86">
        <f t="shared" si="14"/>
        <v>611</v>
      </c>
      <c r="AB28" s="77">
        <f t="shared" si="14"/>
        <v>0</v>
      </c>
      <c r="AC28" s="85">
        <f t="shared" si="14"/>
        <v>0</v>
      </c>
      <c r="AD28" s="86">
        <f t="shared" si="14"/>
        <v>1119</v>
      </c>
      <c r="AE28" s="77">
        <f t="shared" si="14"/>
        <v>0</v>
      </c>
      <c r="AF28" s="87">
        <f t="shared" si="14"/>
        <v>0</v>
      </c>
      <c r="AG28" s="78">
        <f t="shared" si="14"/>
        <v>172</v>
      </c>
      <c r="AH28" s="77">
        <f t="shared" si="14"/>
        <v>0</v>
      </c>
      <c r="AI28" s="87">
        <f t="shared" si="14"/>
        <v>0</v>
      </c>
      <c r="AJ28" s="78">
        <f t="shared" ref="AJ28:AL28" si="15">SUM(AJ26:AJ27)</f>
        <v>152</v>
      </c>
      <c r="AK28" s="77">
        <f t="shared" si="15"/>
        <v>0</v>
      </c>
      <c r="AL28" s="75">
        <f t="shared" si="15"/>
        <v>0</v>
      </c>
      <c r="AM28" s="89">
        <f>SUM(AM26:AM27)</f>
        <v>0</v>
      </c>
      <c r="AN28" s="29"/>
      <c r="AO28" s="29"/>
      <c r="AP28" s="28"/>
      <c r="AQ28" s="29"/>
      <c r="AR28" s="29"/>
      <c r="AS28" s="28"/>
      <c r="AT28" s="29"/>
      <c r="AU28" s="29"/>
      <c r="AV28" s="28"/>
      <c r="AW28" s="29"/>
      <c r="AX28" s="29"/>
      <c r="AY28" s="28"/>
      <c r="AZ28" s="29"/>
      <c r="BA28" s="28"/>
      <c r="BB28" s="29"/>
      <c r="BC28" s="29"/>
      <c r="BD28" s="28"/>
      <c r="BE28" s="29"/>
      <c r="BF28" s="29"/>
      <c r="BG28" s="28"/>
      <c r="BH28" s="29"/>
      <c r="BI28" s="29"/>
      <c r="BJ28" s="28"/>
      <c r="BK28" s="29"/>
      <c r="BL28" s="29"/>
      <c r="BM28" s="28"/>
      <c r="BN28" s="29"/>
      <c r="BO28" s="29"/>
      <c r="BP28" s="28"/>
      <c r="BQ28" s="29"/>
      <c r="BR28" s="29"/>
      <c r="BS28" s="28"/>
      <c r="BT28" s="29"/>
      <c r="BU28" s="29"/>
      <c r="BV28" s="28"/>
      <c r="BW28" s="29"/>
      <c r="BX28" s="29"/>
      <c r="BY28" s="28"/>
      <c r="BZ28" s="29"/>
      <c r="CA28" s="29"/>
      <c r="CB28" s="28"/>
      <c r="CC28" s="29"/>
      <c r="CD28" s="29"/>
      <c r="CE28" s="28"/>
      <c r="CF28" s="29"/>
      <c r="CG28" s="29"/>
      <c r="CH28" s="28"/>
      <c r="CI28" s="29"/>
      <c r="CJ28" s="29"/>
      <c r="CK28" s="28"/>
      <c r="CL28" s="29"/>
      <c r="CM28" s="30"/>
      <c r="CN28" s="28"/>
      <c r="CO28" s="30"/>
      <c r="CP28" s="30"/>
      <c r="CQ28" s="28"/>
      <c r="CR28" s="30"/>
      <c r="CS28" s="30"/>
      <c r="CT28" s="28"/>
      <c r="CU28" s="30"/>
      <c r="CV28" s="30"/>
      <c r="CW28" s="31"/>
    </row>
    <row r="29" spans="1:101" s="6" customFormat="1" x14ac:dyDescent="0.25">
      <c r="A29" s="93"/>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5"/>
      <c r="AN29" s="29"/>
      <c r="AO29" s="29"/>
      <c r="AP29" s="28"/>
      <c r="AQ29" s="29"/>
      <c r="AR29" s="29"/>
      <c r="AS29" s="28"/>
      <c r="AT29" s="29"/>
      <c r="AU29" s="29"/>
      <c r="AV29" s="28"/>
      <c r="AW29" s="29"/>
      <c r="AX29" s="29"/>
      <c r="AY29" s="28"/>
      <c r="AZ29" s="29"/>
      <c r="BA29" s="28"/>
      <c r="BB29" s="29"/>
      <c r="BC29" s="29"/>
      <c r="BD29" s="28"/>
      <c r="BE29" s="29"/>
      <c r="BF29" s="29"/>
      <c r="BG29" s="28"/>
      <c r="BH29" s="29"/>
      <c r="BI29" s="29"/>
      <c r="BJ29" s="28"/>
      <c r="BK29" s="29"/>
      <c r="BL29" s="29"/>
      <c r="BM29" s="28"/>
      <c r="BN29" s="29"/>
      <c r="BO29" s="29"/>
      <c r="BP29" s="28"/>
      <c r="BQ29" s="29"/>
      <c r="BR29" s="29"/>
      <c r="BS29" s="28"/>
      <c r="BT29" s="29"/>
      <c r="BU29" s="29"/>
      <c r="BV29" s="28"/>
      <c r="BW29" s="29"/>
      <c r="BX29" s="29"/>
      <c r="BY29" s="28"/>
      <c r="BZ29" s="29"/>
      <c r="CA29" s="29"/>
      <c r="CB29" s="28"/>
      <c r="CC29" s="29"/>
      <c r="CD29" s="29"/>
      <c r="CE29" s="28"/>
      <c r="CF29" s="29"/>
      <c r="CG29" s="29"/>
      <c r="CH29" s="28"/>
      <c r="CI29" s="29"/>
      <c r="CJ29" s="29"/>
      <c r="CK29" s="28"/>
      <c r="CL29" s="29"/>
      <c r="CM29" s="30"/>
      <c r="CN29" s="28"/>
      <c r="CO29" s="30"/>
      <c r="CP29" s="30"/>
      <c r="CQ29" s="28"/>
      <c r="CR29" s="30"/>
      <c r="CS29" s="30"/>
      <c r="CT29" s="28"/>
      <c r="CU29" s="30"/>
      <c r="CV29" s="30"/>
      <c r="CW29" s="31"/>
    </row>
    <row r="30" spans="1:101" s="6" customFormat="1" ht="17.25" thickBot="1" x14ac:dyDescent="0.3">
      <c r="A30" s="96"/>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8"/>
      <c r="AN30" s="29"/>
      <c r="AO30" s="29"/>
      <c r="AP30" s="28"/>
      <c r="AQ30" s="29"/>
      <c r="AR30" s="29"/>
      <c r="AS30" s="28"/>
      <c r="AT30" s="29"/>
      <c r="AU30" s="29"/>
      <c r="AV30" s="28"/>
      <c r="AW30" s="29"/>
      <c r="AX30" s="29"/>
      <c r="AY30" s="28"/>
      <c r="AZ30" s="29"/>
      <c r="BA30" s="28"/>
      <c r="BB30" s="29"/>
      <c r="BC30" s="29"/>
      <c r="BD30" s="28"/>
      <c r="BE30" s="29"/>
      <c r="BF30" s="29"/>
      <c r="BG30" s="28"/>
      <c r="BH30" s="29"/>
      <c r="BI30" s="29"/>
      <c r="BJ30" s="28"/>
      <c r="BK30" s="29"/>
      <c r="BL30" s="29"/>
      <c r="BM30" s="28"/>
      <c r="BN30" s="29"/>
      <c r="BO30" s="29"/>
      <c r="BP30" s="28"/>
      <c r="BQ30" s="29"/>
      <c r="BR30" s="29"/>
      <c r="BS30" s="28"/>
      <c r="BT30" s="29"/>
      <c r="BU30" s="29"/>
      <c r="BV30" s="28"/>
      <c r="BW30" s="29"/>
      <c r="BX30" s="29"/>
      <c r="BY30" s="28"/>
      <c r="BZ30" s="29"/>
      <c r="CA30" s="29"/>
      <c r="CB30" s="28"/>
      <c r="CC30" s="29"/>
      <c r="CD30" s="29"/>
      <c r="CE30" s="28"/>
      <c r="CF30" s="29"/>
      <c r="CG30" s="29"/>
      <c r="CH30" s="28"/>
      <c r="CI30" s="29"/>
      <c r="CJ30" s="29"/>
      <c r="CK30" s="28"/>
      <c r="CL30" s="29"/>
      <c r="CM30" s="30"/>
      <c r="CN30" s="28"/>
      <c r="CO30" s="30"/>
      <c r="CP30" s="30"/>
      <c r="CQ30" s="28"/>
      <c r="CR30" s="30"/>
      <c r="CS30" s="30"/>
      <c r="CT30" s="28"/>
      <c r="CU30" s="30"/>
      <c r="CV30" s="30"/>
      <c r="CW30" s="31"/>
    </row>
    <row r="31" spans="1:101" s="6" customFormat="1" ht="44.25" customHeight="1" x14ac:dyDescent="0.25">
      <c r="AJ31" s="33"/>
      <c r="AK31" s="29"/>
      <c r="AL31" s="29"/>
      <c r="AM31" s="28"/>
      <c r="AN31" s="29"/>
      <c r="AO31" s="29"/>
      <c r="AP31" s="28"/>
      <c r="AQ31" s="29"/>
      <c r="AR31" s="29"/>
      <c r="AS31" s="28"/>
      <c r="AT31" s="29"/>
      <c r="AU31" s="29"/>
      <c r="AV31" s="28"/>
      <c r="AW31" s="29"/>
      <c r="AX31" s="29"/>
      <c r="AY31" s="28"/>
      <c r="AZ31" s="29"/>
      <c r="BA31" s="28"/>
      <c r="BB31" s="29"/>
      <c r="BC31" s="29"/>
      <c r="BD31" s="28"/>
      <c r="BE31" s="29"/>
      <c r="BF31" s="29"/>
      <c r="BG31" s="28"/>
      <c r="BH31" s="29"/>
      <c r="BI31" s="29"/>
      <c r="BJ31" s="28"/>
      <c r="BK31" s="29"/>
      <c r="BL31" s="29"/>
      <c r="BM31" s="28"/>
      <c r="BN31" s="29"/>
      <c r="BO31" s="29"/>
      <c r="BP31" s="28"/>
      <c r="BQ31" s="29"/>
      <c r="BR31" s="29"/>
      <c r="BS31" s="28"/>
      <c r="BT31" s="29"/>
      <c r="BU31" s="29"/>
      <c r="BV31" s="28"/>
      <c r="BW31" s="29"/>
      <c r="BX31" s="29"/>
      <c r="BY31" s="28"/>
      <c r="BZ31" s="29"/>
      <c r="CA31" s="29"/>
      <c r="CB31" s="28"/>
      <c r="CC31" s="29"/>
      <c r="CD31" s="29"/>
      <c r="CE31" s="28"/>
      <c r="CF31" s="29"/>
      <c r="CG31" s="29"/>
      <c r="CH31" s="28"/>
      <c r="CI31" s="29"/>
      <c r="CJ31" s="29"/>
      <c r="CK31" s="28"/>
      <c r="CL31" s="29"/>
      <c r="CM31" s="30"/>
      <c r="CN31" s="28"/>
      <c r="CO31" s="30"/>
      <c r="CP31" s="30"/>
      <c r="CQ31" s="28"/>
      <c r="CR31" s="30"/>
      <c r="CS31" s="30"/>
      <c r="CT31" s="28"/>
      <c r="CU31" s="30"/>
      <c r="CV31" s="30"/>
      <c r="CW31" s="31"/>
    </row>
    <row r="32" spans="1:101" ht="20.25" x14ac:dyDescent="0.3">
      <c r="A32" s="34"/>
      <c r="B32" s="35"/>
      <c r="C32" s="36"/>
      <c r="D32" s="35"/>
      <c r="E32" s="35"/>
      <c r="F32" s="36"/>
      <c r="G32" s="35"/>
      <c r="H32" s="35"/>
      <c r="I32" s="36"/>
      <c r="J32" s="35"/>
      <c r="K32" s="35"/>
      <c r="L32" s="36"/>
      <c r="M32" s="35"/>
      <c r="N32" s="35"/>
      <c r="O32" s="36"/>
      <c r="P32" s="35"/>
      <c r="Q32" s="35"/>
      <c r="R32" s="36"/>
      <c r="S32" s="35"/>
      <c r="T32" s="35"/>
      <c r="U32" s="36"/>
      <c r="V32" s="35"/>
      <c r="W32" s="35"/>
      <c r="X32" s="36"/>
      <c r="Y32" s="35"/>
      <c r="Z32" s="35"/>
      <c r="AA32" s="36"/>
      <c r="AB32" s="35"/>
      <c r="AC32" s="35"/>
      <c r="AD32" s="36"/>
      <c r="AE32" s="35"/>
      <c r="AF32" s="35"/>
      <c r="AG32" s="36"/>
      <c r="AH32" s="35"/>
      <c r="AI32" s="35"/>
      <c r="AJ32" s="35"/>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row>
    <row r="33" spans="1:100" ht="20.25" x14ac:dyDescent="0.3">
      <c r="A33" s="34"/>
      <c r="B33" s="35"/>
      <c r="C33" s="36"/>
      <c r="D33" s="35"/>
      <c r="E33" s="35"/>
      <c r="F33" s="36"/>
      <c r="G33" s="135" t="s">
        <v>41</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row>
    <row r="34" spans="1:100" ht="15.75" customHeight="1" x14ac:dyDescent="0.3">
      <c r="G34" s="124" t="s">
        <v>42</v>
      </c>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90"/>
      <c r="CN34" s="90"/>
      <c r="CO34" s="90"/>
      <c r="CP34" s="90"/>
      <c r="CQ34" s="90"/>
      <c r="CR34" s="90"/>
      <c r="CS34" s="90"/>
      <c r="CT34" s="90"/>
      <c r="CU34" s="90"/>
      <c r="CV34" s="90"/>
    </row>
    <row r="35" spans="1:100" ht="23.85" customHeight="1" x14ac:dyDescent="0.3">
      <c r="G35" s="125" t="s">
        <v>43</v>
      </c>
      <c r="H35" s="125"/>
      <c r="I35" s="125"/>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90"/>
      <c r="CN35" s="90"/>
      <c r="CO35" s="90"/>
      <c r="CP35" s="90"/>
      <c r="CQ35" s="90"/>
      <c r="CR35" s="90"/>
      <c r="CS35" s="90"/>
      <c r="CT35" s="90"/>
      <c r="CU35" s="90"/>
      <c r="CV35" s="90"/>
    </row>
    <row r="36" spans="1:100" ht="15.75" customHeight="1" x14ac:dyDescent="0.3">
      <c r="G36" s="124" t="s">
        <v>44</v>
      </c>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90"/>
      <c r="CN36" s="90"/>
      <c r="CO36" s="90"/>
      <c r="CP36" s="90"/>
      <c r="CQ36" s="90"/>
      <c r="CR36" s="90"/>
      <c r="CS36" s="90"/>
      <c r="CT36" s="90"/>
      <c r="CU36" s="90"/>
      <c r="CV36" s="90"/>
    </row>
    <row r="37" spans="1:100" ht="15.75" customHeight="1" x14ac:dyDescent="0.3">
      <c r="G37" s="124" t="s">
        <v>45</v>
      </c>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90"/>
      <c r="CN37" s="90"/>
      <c r="CO37" s="90"/>
      <c r="CP37" s="90"/>
      <c r="CQ37" s="90"/>
      <c r="CR37" s="90"/>
      <c r="CS37" s="90"/>
      <c r="CT37" s="90"/>
      <c r="CU37" s="90"/>
      <c r="CV37" s="90"/>
    </row>
    <row r="38" spans="1:100" ht="21.6" customHeight="1" x14ac:dyDescent="0.3">
      <c r="G38" s="126" t="s">
        <v>46</v>
      </c>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90"/>
      <c r="CN38" s="90"/>
      <c r="CO38" s="90"/>
      <c r="CP38" s="90"/>
      <c r="CQ38" s="90"/>
      <c r="CR38" s="90"/>
      <c r="CS38" s="90"/>
      <c r="CT38" s="90"/>
      <c r="CU38" s="90"/>
      <c r="CV38" s="90"/>
    </row>
    <row r="39" spans="1:100" ht="15.75" customHeight="1" x14ac:dyDescent="0.3">
      <c r="G39" s="127" t="s">
        <v>47</v>
      </c>
      <c r="H39" s="127"/>
      <c r="I39" s="127"/>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90"/>
      <c r="CN39" s="90"/>
      <c r="CO39" s="90"/>
      <c r="CP39" s="90"/>
      <c r="CQ39" s="90"/>
      <c r="CR39" s="90"/>
      <c r="CS39" s="90"/>
      <c r="CT39" s="90"/>
      <c r="CU39" s="90"/>
      <c r="CV39" s="90"/>
    </row>
    <row r="40" spans="1:100" ht="31.5" customHeight="1" x14ac:dyDescent="0.3">
      <c r="G40" s="127" t="s">
        <v>48</v>
      </c>
      <c r="H40" s="127"/>
      <c r="I40" s="127"/>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90"/>
      <c r="CN40" s="90"/>
      <c r="CO40" s="90"/>
      <c r="CP40" s="90"/>
      <c r="CQ40" s="90"/>
      <c r="CR40" s="90"/>
      <c r="CS40" s="90"/>
      <c r="CT40" s="90"/>
      <c r="CU40" s="90"/>
      <c r="CV40" s="90"/>
    </row>
    <row r="41" spans="1:100" ht="32.1" customHeight="1" x14ac:dyDescent="0.3">
      <c r="G41" s="126" t="s">
        <v>49</v>
      </c>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90"/>
      <c r="CN41" s="90"/>
      <c r="CO41" s="90"/>
      <c r="CP41" s="90"/>
      <c r="CQ41" s="90"/>
      <c r="CR41" s="90"/>
      <c r="CS41" s="90"/>
      <c r="CT41" s="90"/>
      <c r="CU41" s="90"/>
      <c r="CV41" s="90"/>
    </row>
    <row r="42" spans="1:100" x14ac:dyDescent="0.3">
      <c r="G42" s="133" t="s">
        <v>50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90"/>
      <c r="CN42" s="90"/>
      <c r="CO42" s="90"/>
      <c r="CP42" s="90"/>
      <c r="CQ42" s="90"/>
      <c r="CR42" s="90"/>
      <c r="CS42" s="90"/>
      <c r="CT42" s="90"/>
      <c r="CU42" s="90"/>
      <c r="CV42" s="90"/>
    </row>
    <row r="43" spans="1:100" x14ac:dyDescent="0.3">
      <c r="G43" s="126" t="s">
        <v>51</v>
      </c>
      <c r="H43" s="126"/>
      <c r="I43" s="126"/>
      <c r="J43" s="126"/>
      <c r="K43" s="126"/>
      <c r="L43" s="126"/>
      <c r="M43" s="126"/>
      <c r="N43" s="126"/>
      <c r="O43" s="126"/>
      <c r="P43" s="126"/>
      <c r="Q43" s="126"/>
      <c r="R43" s="126"/>
      <c r="S43" s="126"/>
      <c r="T43" s="126"/>
      <c r="U43" s="126"/>
      <c r="V43" s="126"/>
      <c r="W43" s="126"/>
      <c r="X43" s="126"/>
      <c r="Y43" s="126"/>
      <c r="Z43" s="126"/>
      <c r="AA43" s="126"/>
      <c r="AB43" s="126"/>
      <c r="AC43" s="91"/>
      <c r="AD43" s="91"/>
      <c r="AE43" s="92"/>
      <c r="AF43" s="92"/>
      <c r="AG43" s="92"/>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row>
    <row r="44" spans="1:100" x14ac:dyDescent="0.3">
      <c r="G44" s="132" t="s">
        <v>52</v>
      </c>
      <c r="H44" s="132"/>
      <c r="I44" s="132"/>
      <c r="J44" s="132"/>
      <c r="K44" s="132"/>
      <c r="L44" s="132"/>
      <c r="M44" s="132"/>
      <c r="N44" s="132"/>
      <c r="O44" s="132"/>
      <c r="P44" s="132"/>
      <c r="Q44" s="132"/>
      <c r="R44" s="132"/>
      <c r="S44" s="132"/>
      <c r="T44" s="132"/>
      <c r="U44" s="132"/>
      <c r="V44" s="132"/>
      <c r="W44" s="132"/>
      <c r="X44" s="132"/>
      <c r="Y44" s="132"/>
      <c r="Z44" s="132"/>
      <c r="AA44" s="132"/>
      <c r="AB44" s="132"/>
      <c r="AC44" s="42"/>
      <c r="AD44" s="42"/>
    </row>
    <row r="45" spans="1:100" x14ac:dyDescent="0.3">
      <c r="G45" s="123"/>
      <c r="H45" s="123"/>
      <c r="I45" s="123"/>
      <c r="J45" s="123"/>
      <c r="K45" s="123"/>
      <c r="L45" s="123"/>
      <c r="M45" s="123"/>
      <c r="N45" s="123"/>
      <c r="O45" s="123"/>
      <c r="P45" s="123"/>
      <c r="Q45" s="123"/>
      <c r="R45" s="123"/>
      <c r="S45" s="123"/>
      <c r="T45" s="123"/>
      <c r="U45" s="123"/>
      <c r="V45" s="123"/>
      <c r="W45" s="123"/>
      <c r="X45" s="123"/>
      <c r="Y45" s="123"/>
      <c r="Z45" s="123"/>
      <c r="AA45" s="123"/>
      <c r="AB45" s="123"/>
      <c r="AC45" s="41"/>
      <c r="AD45" s="41"/>
    </row>
    <row r="46" spans="1:100" x14ac:dyDescent="0.3">
      <c r="G46" s="41"/>
      <c r="H46" s="41"/>
      <c r="I46" s="41"/>
      <c r="J46" s="41"/>
      <c r="K46" s="41"/>
      <c r="L46" s="41"/>
      <c r="M46" s="41"/>
      <c r="N46" s="41"/>
      <c r="O46" s="41"/>
      <c r="P46" s="41"/>
      <c r="Q46" s="41"/>
      <c r="R46" s="41"/>
      <c r="S46" s="44"/>
      <c r="T46" s="44"/>
      <c r="U46" s="44"/>
      <c r="V46" s="44"/>
      <c r="W46" s="44"/>
      <c r="X46" s="44"/>
      <c r="Y46" s="44"/>
      <c r="Z46" s="44"/>
      <c r="AA46" s="44"/>
      <c r="AB46" s="41"/>
      <c r="AC46" s="41"/>
      <c r="AD46" s="41"/>
    </row>
    <row r="47" spans="1:100" x14ac:dyDescent="0.3">
      <c r="G47" s="45"/>
      <c r="H47" s="45"/>
      <c r="I47" s="45"/>
      <c r="J47" s="46"/>
      <c r="K47" s="46"/>
      <c r="L47" s="46"/>
      <c r="M47" s="46"/>
      <c r="N47" s="46"/>
      <c r="O47" s="46"/>
      <c r="P47" s="46"/>
      <c r="Q47" s="46"/>
      <c r="R47" s="46"/>
      <c r="S47" s="47"/>
      <c r="T47" s="47"/>
      <c r="U47" s="47"/>
      <c r="V47" s="47"/>
      <c r="W47" s="47"/>
      <c r="X47" s="47"/>
      <c r="Y47" s="47"/>
      <c r="Z47" s="47"/>
      <c r="AA47" s="47"/>
      <c r="AB47" s="48"/>
      <c r="AC47" s="48"/>
      <c r="AD47" s="48"/>
    </row>
    <row r="48" spans="1:100" x14ac:dyDescent="0.3">
      <c r="G48" s="49"/>
      <c r="H48" s="49"/>
      <c r="I48" s="49"/>
      <c r="J48" s="49"/>
      <c r="K48" s="49"/>
      <c r="L48" s="49"/>
      <c r="M48" s="49"/>
      <c r="N48" s="49"/>
      <c r="O48" s="49"/>
      <c r="P48" s="49"/>
      <c r="Q48" s="50"/>
      <c r="R48" s="50"/>
      <c r="S48" s="4"/>
      <c r="T48" s="4"/>
      <c r="U48" s="4"/>
      <c r="V48" s="4"/>
      <c r="W48" s="4"/>
      <c r="X48" s="4"/>
      <c r="Y48" s="4"/>
      <c r="Z48" s="4"/>
      <c r="AA48" s="4"/>
      <c r="AB48" s="3"/>
      <c r="AC48" s="3"/>
      <c r="AD48" s="3"/>
    </row>
    <row r="49" spans="7:9" x14ac:dyDescent="0.3">
      <c r="G49" s="51" t="s">
        <v>53</v>
      </c>
      <c r="H49" s="51"/>
      <c r="I49" s="51"/>
    </row>
    <row r="50" spans="7:9" x14ac:dyDescent="0.3">
      <c r="G50" s="51" t="s">
        <v>54</v>
      </c>
      <c r="H50" s="51"/>
      <c r="I50" s="51"/>
    </row>
  </sheetData>
  <sheetProtection password="BAB4" sheet="1" objects="1" scenarios="1"/>
  <mergeCells count="51">
    <mergeCell ref="F23:N23"/>
    <mergeCell ref="F24:H24"/>
    <mergeCell ref="I24:K24"/>
    <mergeCell ref="L24:N24"/>
    <mergeCell ref="B2:CW2"/>
    <mergeCell ref="B7:N7"/>
    <mergeCell ref="G43:AB43"/>
    <mergeCell ref="G44:AB44"/>
    <mergeCell ref="G42:CL42"/>
    <mergeCell ref="A20:CL20"/>
    <mergeCell ref="P11:AH11"/>
    <mergeCell ref="P13:AH13"/>
    <mergeCell ref="P14:AH14"/>
    <mergeCell ref="P15:AH15"/>
    <mergeCell ref="P16:AH16"/>
    <mergeCell ref="P17:AH17"/>
    <mergeCell ref="G40:CL40"/>
    <mergeCell ref="G41:CL41"/>
    <mergeCell ref="G33:CV33"/>
    <mergeCell ref="AM24:AM25"/>
    <mergeCell ref="G45:AB45"/>
    <mergeCell ref="G34:CL34"/>
    <mergeCell ref="G35:CL35"/>
    <mergeCell ref="G36:CL36"/>
    <mergeCell ref="G37:CL37"/>
    <mergeCell ref="G38:CL38"/>
    <mergeCell ref="G39:CL39"/>
    <mergeCell ref="A10:F10"/>
    <mergeCell ref="B16:F16"/>
    <mergeCell ref="B17:F17"/>
    <mergeCell ref="B18:F18"/>
    <mergeCell ref="B11:F11"/>
    <mergeCell ref="B13:F13"/>
    <mergeCell ref="B14:F14"/>
    <mergeCell ref="B15:F15"/>
    <mergeCell ref="A29:AM30"/>
    <mergeCell ref="P18:AH18"/>
    <mergeCell ref="O23:Q23"/>
    <mergeCell ref="O24:Q24"/>
    <mergeCell ref="R23:AL23"/>
    <mergeCell ref="R24:T24"/>
    <mergeCell ref="U24:W24"/>
    <mergeCell ref="X24:Z24"/>
    <mergeCell ref="AA24:AC24"/>
    <mergeCell ref="AD24:AF24"/>
    <mergeCell ref="AG24:AI24"/>
    <mergeCell ref="AJ24:AL24"/>
    <mergeCell ref="A21:AH21"/>
    <mergeCell ref="A24:B24"/>
    <mergeCell ref="C23:E23"/>
    <mergeCell ref="C24:E24"/>
  </mergeCells>
  <printOptions horizontalCentered="1" verticalCentered="1"/>
  <pageMargins left="0.23622047244094491" right="0.23622047244094491" top="0.74803149606299213" bottom="0.74803149606299213" header="0.31496062992125984" footer="0.31496062992125984"/>
  <pageSetup scale="10" orientation="landscape" horizontalDpi="4294967294" verticalDpi="4294967294"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Edgar Norbey Romero Jaime</cp:lastModifiedBy>
  <cp:revision/>
  <dcterms:created xsi:type="dcterms:W3CDTF">2023-06-16T03:08:01Z</dcterms:created>
  <dcterms:modified xsi:type="dcterms:W3CDTF">2024-07-10T21:22:33Z</dcterms:modified>
  <cp:category/>
  <cp:contentStatus/>
</cp:coreProperties>
</file>