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244c998c789e9f36/Escritorio/FIDUPREVISORA/Estudios de Mercado/EM 007 2025_OPERADOR LOGISTICO/"/>
    </mc:Choice>
  </mc:AlternateContent>
  <xr:revisionPtr revIDLastSave="1" documentId="8_{340F087E-8183-45DA-A05E-3203FD0FC988}" xr6:coauthVersionLast="47" xr6:coauthVersionMax="47" xr10:uidLastSave="{1DF783E1-D56D-4F86-B753-CC7FBFFDF77E}"/>
  <bookViews>
    <workbookView xWindow="-108" yWindow="-108" windowWidth="23256" windowHeight="12456" xr2:uid="{117CE54D-31E8-4513-9DED-9757997DD0BA}"/>
  </bookViews>
  <sheets>
    <sheet name="C001-2025" sheetId="1" r:id="rId1"/>
  </sheets>
  <definedNames>
    <definedName name="_xlnm._FilterDatabase" localSheetId="0" hidden="1">'C001-2025'!$A$4:$G$151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3" i="1" l="1"/>
  <c r="G153" i="1"/>
  <c r="J151" i="1"/>
  <c r="J150" i="1"/>
  <c r="J149" i="1"/>
  <c r="J148" i="1"/>
  <c r="J147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4" i="1"/>
  <c r="J102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3" i="1"/>
  <c r="J62" i="1"/>
  <c r="J61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3" i="1"/>
  <c r="J22" i="1"/>
  <c r="J21" i="1"/>
  <c r="J20" i="1"/>
  <c r="J19" i="1"/>
  <c r="J17" i="1"/>
  <c r="J16" i="1"/>
  <c r="J15" i="1"/>
  <c r="J14" i="1"/>
  <c r="J12" i="1"/>
  <c r="J11" i="1"/>
  <c r="J10" i="1"/>
  <c r="J9" i="1"/>
  <c r="J8" i="1"/>
  <c r="J7" i="1"/>
  <c r="J6" i="1"/>
  <c r="G6" i="1"/>
  <c r="G7" i="1"/>
  <c r="G8" i="1"/>
  <c r="G9" i="1"/>
  <c r="G10" i="1"/>
  <c r="G11" i="1"/>
  <c r="G12" i="1"/>
  <c r="G14" i="1"/>
  <c r="G15" i="1"/>
  <c r="G16" i="1"/>
  <c r="G17" i="1"/>
  <c r="G19" i="1"/>
  <c r="G20" i="1"/>
  <c r="G21" i="1"/>
  <c r="G22" i="1"/>
  <c r="G23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1" i="1"/>
  <c r="G62" i="1"/>
  <c r="G63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2" i="1"/>
  <c r="G104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7" i="1"/>
  <c r="G148" i="1"/>
  <c r="G149" i="1"/>
  <c r="G150" i="1"/>
  <c r="G151" i="1"/>
</calcChain>
</file>

<file path=xl/sharedStrings.xml><?xml version="1.0" encoding="utf-8"?>
<sst xmlns="http://schemas.openxmlformats.org/spreadsheetml/2006/main" count="437" uniqueCount="300">
  <si>
    <t>ITEM</t>
  </si>
  <si>
    <t>DESCRIPCIÓN</t>
  </si>
  <si>
    <t xml:space="preserve">CANTIDAD </t>
  </si>
  <si>
    <t>UNIDAD DE MEDIDA</t>
  </si>
  <si>
    <t>VR. UNITARIO INCLUIDO IVA E IMPOCONSUMO</t>
  </si>
  <si>
    <t>1</t>
  </si>
  <si>
    <t>1.1</t>
  </si>
  <si>
    <t>SALÓN TIPO 1 CAPACIDAD DE 10 A 50 PERSONAS</t>
  </si>
  <si>
    <t>UN</t>
  </si>
  <si>
    <t>1.2</t>
  </si>
  <si>
    <t>1.3</t>
  </si>
  <si>
    <t>SALÓN TIPO 3 CAPACIDAD DE 101 A 200 PERSONAS</t>
  </si>
  <si>
    <t>1.4</t>
  </si>
  <si>
    <t>SALÓN TIPO 4 CAPACIDAD DE 201 A 500 PERSONAS</t>
  </si>
  <si>
    <t>1.5</t>
  </si>
  <si>
    <t>SALÓN TIPO 5 CAPACIDAD DE 501 A 1000 PERSONAS</t>
  </si>
  <si>
    <t>1.6</t>
  </si>
  <si>
    <t xml:space="preserve">SALÓN TIPO 6 CAPACIDAD DE 1001 A 1500 PERSONAS </t>
  </si>
  <si>
    <t>1.7</t>
  </si>
  <si>
    <t xml:space="preserve">SALÓN TIPO 7 CAPACIDAD DE 1501 A 2000 PERSONAS </t>
  </si>
  <si>
    <t>2</t>
  </si>
  <si>
    <t>2.1</t>
  </si>
  <si>
    <t>2.2</t>
  </si>
  <si>
    <t>2.3</t>
  </si>
  <si>
    <t xml:space="preserve">SALÓN TIPO 3 CAPACIDAD DE 101 A 200 PERSONAS </t>
  </si>
  <si>
    <t>2.4</t>
  </si>
  <si>
    <t xml:space="preserve">SALÓN TIPO 4 CAPACIDAD DE 201 A 500 PERSONAS </t>
  </si>
  <si>
    <t>3</t>
  </si>
  <si>
    <t>3.1</t>
  </si>
  <si>
    <t>3.2</t>
  </si>
  <si>
    <t>3.3</t>
  </si>
  <si>
    <t>3.4</t>
  </si>
  <si>
    <t>3.5</t>
  </si>
  <si>
    <t>5</t>
  </si>
  <si>
    <t>ADECUACIONES (ALQUILER)</t>
  </si>
  <si>
    <t>5.3</t>
  </si>
  <si>
    <t>5.4</t>
  </si>
  <si>
    <t>5.5</t>
  </si>
  <si>
    <t>5.6</t>
  </si>
  <si>
    <t>6</t>
  </si>
  <si>
    <t>REQUERIMIENTOS TÉCNICOS (ALQUILER) </t>
  </si>
  <si>
    <t>6.1</t>
  </si>
  <si>
    <t>6.2</t>
  </si>
  <si>
    <t>6.3</t>
  </si>
  <si>
    <t>PLANTA ELÉCTRICA 150 KVA Motor Cabina Silenciosa X DÍA</t>
  </si>
  <si>
    <t>6.4</t>
  </si>
  <si>
    <t>EXTENSIONES MÚLTIPLES POLO A TIERRA DE 30 METROS X DÍA</t>
  </si>
  <si>
    <t>6.5</t>
  </si>
  <si>
    <t>EXTENSIONES MÚLTIPLES POLO A TIERRA DE 50 METROS X DÍA</t>
  </si>
  <si>
    <t>6.6</t>
  </si>
  <si>
    <t>EXTENSIONES MÚLTIPLES POLO A TIERRA DE 100 METROS X DÍA</t>
  </si>
  <si>
    <t>6.7</t>
  </si>
  <si>
    <t>GRABACIÓN DE VÍDEO Formato Full HD (1920 x 1080 px); Profundidad de color: 8bits X HORA</t>
  </si>
  <si>
    <t>6.8</t>
  </si>
  <si>
    <t>ILUMINACIÓN PAR LED (Luz Led Big Dipper Lpc006 18 Led 6 En 1 180w Par Led) X DIA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</si>
  <si>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</si>
  <si>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</si>
  <si>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</si>
  <si>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</si>
  <si>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</si>
  <si>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</si>
  <si>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</si>
  <si>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</si>
  <si>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</si>
  <si>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</si>
  <si>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SISTEMA DE AUDIO PARA 1000 PERSONAS, INCLUYA AMPLIFICACIÓN 1000 W, CONSOLA, 05 MICRÓFONOS, X DIA</t>
  </si>
  <si>
    <t>6.19</t>
  </si>
  <si>
    <t>EQUIPO DE SONIDO (DE CUATRO COLUMNAS Y UNA CONSOLA DE 1.200W REAL POTENCIA) X DIA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</si>
  <si>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</si>
  <si>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</si>
  <si>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</si>
  <si>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</si>
  <si>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</si>
  <si>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</si>
  <si>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</si>
  <si>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</si>
  <si>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</si>
  <si>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</si>
  <si>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ESCALADOR DE VÍDEO HDMI X DÍA</t>
  </si>
  <si>
    <t>7</t>
  </si>
  <si>
    <t>TELONES (ALQUILER) </t>
  </si>
  <si>
    <t>7.1</t>
  </si>
  <si>
    <t>7.2</t>
  </si>
  <si>
    <t>7.3</t>
  </si>
  <si>
    <t>ESCENOGRAFÍA (ALQUILER)</t>
  </si>
  <si>
    <t>9.1</t>
  </si>
  <si>
    <t>9.2</t>
  </si>
  <si>
    <t>9.3</t>
  </si>
  <si>
    <t>BACKING SALONES ADICIONALES (ESTRUCTURA CENTRAL DE 2X2 MTS, BANNER TENSADO IMPRESO A COLOR) X DÍA</t>
  </si>
  <si>
    <t>9.4</t>
  </si>
  <si>
    <t>BASTIDORES ENTRADA SALONES PUBLICITARIO 2,0 METROS DE ALTO 1 METRO ANCHO X DÍA</t>
  </si>
  <si>
    <t>9.5</t>
  </si>
  <si>
    <t>BASTIDORES FACHADA DE 2 METROS ANCHO X 8 METROS DE LARGO X DÍA</t>
  </si>
  <si>
    <t>9.6</t>
  </si>
  <si>
    <t>BASTIDORES HALL DE 1, 50 CM ALTO X 1 METRO DE ANCHO X DÍA</t>
  </si>
  <si>
    <t>9.7</t>
  </si>
  <si>
    <t>9.8</t>
  </si>
  <si>
    <t>PABELLÓN 30 MTS. (2. 6 METROS DE ANCHO X 30 METROS DE LARGO X 3 METROS DE ALTO) X DÍA</t>
  </si>
  <si>
    <t>9.9</t>
  </si>
  <si>
    <t>POLTRONAS 1 PUESTO X DÍA</t>
  </si>
  <si>
    <t>9.10</t>
  </si>
  <si>
    <t>9.11</t>
  </si>
  <si>
    <t>SOFÁ 3 PUESTOS X DÍA</t>
  </si>
  <si>
    <t>9.12</t>
  </si>
  <si>
    <t>TARIMAS DE 6 X 6 METROS X DÍA</t>
  </si>
  <si>
    <t>9.13</t>
  </si>
  <si>
    <t>TARIMAS DE 12 X 6 METROS X DÍA</t>
  </si>
  <si>
    <t>9.14</t>
  </si>
  <si>
    <t>TARIMAS DE 12 X 12 METROS X DÍA</t>
  </si>
  <si>
    <t>9.15</t>
  </si>
  <si>
    <t>TARIMAS DE 2 X 2 METROS X DÍA</t>
  </si>
  <si>
    <t>9.16</t>
  </si>
  <si>
    <t>TARIMAS DE 4 X 4 METROS X DÍA</t>
  </si>
  <si>
    <t>9.17</t>
  </si>
  <si>
    <t>9.18</t>
  </si>
  <si>
    <t>MESA COCTELERA - DIÁMETRO 60 CM</t>
  </si>
  <si>
    <t>OTROS SERVICIOS LOGÍSTICOS (ALQUILER)</t>
  </si>
  <si>
    <t>10.1</t>
  </si>
  <si>
    <t>BODEGA PARA MATERIAL X M2 DIARIO X UN DÍA</t>
  </si>
  <si>
    <t>CARPA BLANCA DOS AGUAS 2 X 2 MTS X EVENTO</t>
  </si>
  <si>
    <t>CARPA BLANCA DOS AGUAS 4 X 4 MTS X EVENTO</t>
  </si>
  <si>
    <t>CARPA BLANCA DOS AGUAS 6 X 6 MTS X EVENTO</t>
  </si>
  <si>
    <t>CARPA BLANCA DOS AGUAS 8 X 8 MTS X EVENTO</t>
  </si>
  <si>
    <t>CARPA BLANCA DOS AGUAS 10 X 10 MTS X EVENTO</t>
  </si>
  <si>
    <t>CARPA BLANCA DOS AGUAS 6 X 12 MTS X EVENTO</t>
  </si>
  <si>
    <t>CARPA BLANCA TIPO PABELLÓN 12 X 6MTS X EVENTO</t>
  </si>
  <si>
    <t>CARPA BLANCA TIPO PABELLÓN 21 X 5 MTS X EVENTO</t>
  </si>
  <si>
    <t>CARPA BLANCA TIPO PABELLÓN 25 X 5 MTS X EVENTO</t>
  </si>
  <si>
    <t>CARPA BLANCA TIPO PABELLÓN 12 X 36 MTS X EVENTO</t>
  </si>
  <si>
    <t>CARPA BLANCA TIPO PABELLÓN 15 X 36 MTS X EVENTO</t>
  </si>
  <si>
    <t>CARPA BLANCA TIPO HANGAR 12 X 6 MTS X EVENTO</t>
  </si>
  <si>
    <t>CARPA BLANCA TIPO HANGAR 12 X 12 MTS X EVENTO</t>
  </si>
  <si>
    <t>CARPA BLANCA TIPO HANGAR 12 X 36 MTS X EVENTO</t>
  </si>
  <si>
    <t>CARPA BLANCA TIPO HANGAR 12 X 60 MTS X EVENTO</t>
  </si>
  <si>
    <t>CARPA BLANCA TIPO HANGAR 25 X 65 MTS X EVENTO</t>
  </si>
  <si>
    <t>SERVICIO DE RESTAURANTE DESAYUNOS</t>
  </si>
  <si>
    <t>11.1</t>
  </si>
  <si>
    <t>13.1</t>
  </si>
  <si>
    <t>13.2</t>
  </si>
  <si>
    <t>13.3</t>
  </si>
  <si>
    <t>13.4</t>
  </si>
  <si>
    <t>13.5</t>
  </si>
  <si>
    <t>ALMUERZOS EJECUTIVOS</t>
  </si>
  <si>
    <t>14.1</t>
  </si>
  <si>
    <t>14.2</t>
  </si>
  <si>
    <t>14.3</t>
  </si>
  <si>
    <t>COFFEE BREAK</t>
  </si>
  <si>
    <t>BOTELLA DE AGUA X 250 ML.</t>
  </si>
  <si>
    <t>BOTELLA DE AGUA X 500 ML</t>
  </si>
  <si>
    <t>BOTELLA DE AGUA X 600 ML.</t>
  </si>
  <si>
    <t>BOTELLA DE AGUA X 1 LITRO</t>
  </si>
  <si>
    <t>BOTELLA DE AGUA X 2 LITROS</t>
  </si>
  <si>
    <t>BOTELLA DE AGUA X 5 LITROS</t>
  </si>
  <si>
    <t>BOTELLA DE AGUA X 250 ML. CON GAS</t>
  </si>
  <si>
    <t>BOTELLA DE AGUA X 600 ML. CON GAS</t>
  </si>
  <si>
    <t>BOTELLA DE AGUA X 1 LITRO CON GAS</t>
  </si>
  <si>
    <t>GASEOSA LATA X 235 ML SURTIDA</t>
  </si>
  <si>
    <t>GASEOSA LATA X 330 ML SURTIDA</t>
  </si>
  <si>
    <t>GASEOSA GO PACK 200 ML. SURTIDA</t>
  </si>
  <si>
    <t>GASEOSA GO PACK 400 ML. SURTIDA</t>
  </si>
  <si>
    <t>GASEOSA GO PACK 600 ML. SURTIDA</t>
  </si>
  <si>
    <t>GASEOSA BOTELLA DE 2 L SURTIDA</t>
  </si>
  <si>
    <t>GASEOSA BOTELLA DE 1. 75 L SURTIDA</t>
  </si>
  <si>
    <t>GASEOSA BOTELLA DE 2. 5 L SURTIDA</t>
  </si>
  <si>
    <t>GASEOSA BOTELLA DE 3 L SURTIDA</t>
  </si>
  <si>
    <t>GASEOSA BOTELLA DE 3. 5 L SURTIDA</t>
  </si>
  <si>
    <t>JUGO CAJA DE 200 ML</t>
  </si>
  <si>
    <t>JUGO NATURAL 14 ONZ</t>
  </si>
  <si>
    <t>JUGO NATURAL 12 ONZ</t>
  </si>
  <si>
    <t>JUGO NATURAL 9 ONZ</t>
  </si>
  <si>
    <t>BEBIDA REHIDRATANTE 500 ML</t>
  </si>
  <si>
    <t>MENAJE ALIMENTOS &amp; BEBIDAS (ALQUILER) </t>
  </si>
  <si>
    <t>MESA REDONDA O CUADRADA 4-5 PUESTOS</t>
  </si>
  <si>
    <t>MESA REDONDA O CUADRADA 8-10 PUESTOS</t>
  </si>
  <si>
    <t>SERVILLETAS DE TELA</t>
  </si>
  <si>
    <t>SILLA ACOLCHADA</t>
  </si>
  <si>
    <t>SILLA PLÁSTICA SIN BRAZOS TIPO RIMAX (VÁLIDA CUALQUIER MARCA)</t>
  </si>
  <si>
    <t>SILLA TIPO TIFFANY-CHIVARY</t>
  </si>
  <si>
    <t>TAPA MESA 6 PUESTOS.</t>
  </si>
  <si>
    <t>SERVILLETERO BLANCO EN ACRÍLICO X EVENTO</t>
  </si>
  <si>
    <t>PERSONAL Y OTROS APOYOS</t>
  </si>
  <si>
    <t>INGENIERO DE ILUMINACIÓN X HORA</t>
  </si>
  <si>
    <t>INGENIERO DE SONIDO X HORA</t>
  </si>
  <si>
    <t>TÉCNICO ELÉCTRICO X HORA</t>
  </si>
  <si>
    <t>PERSONAL CAPACITADO PARA TRABAJO EN ALTURAS X HORA</t>
  </si>
  <si>
    <t>SERVICIO DE MESEROS X HORA</t>
  </si>
  <si>
    <t>DESAYUNO (SERVIDO A LA MESA CON MENAJE): BEBIDA FRÍA, BEBIDA CALIENTE, HUEVOS SEGÚN SOLICITUD O EQUIVALENTE CON PROTEÍNA, PRODUCTO DE PANADERÍA Y FRUTA ENTERA O PICADA.</t>
  </si>
  <si>
    <t>ALMUERZO TIPO BUFETE QUE INCLUYE SERVICIO DE MONTAJE, MENAJE Y EL PERSONAL IDONEO PARA LA ATENCIÓN DEL SERVICIO: ALIMENTO PROTEICO DE 250 GR, ACOMPAÑAMIENTO (CARBOHIDRATO, GUARNICIÓN O EQUIVALENTE), ENSALADA O VERDURA CALIENTE, POSTRE Y JUGO NATURAL 2 OPCIONES (MÍNIMO 240 CC).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</si>
  <si>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</si>
  <si>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</si>
  <si>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</si>
  <si>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</si>
  <si>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</si>
  <si>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</si>
  <si>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</si>
  <si>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</si>
  <si>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</si>
  <si>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</si>
  <si>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</si>
  <si>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</si>
  <si>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</si>
  <si>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</si>
  <si>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</si>
  <si>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</si>
  <si>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</si>
  <si>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13.6</t>
  </si>
  <si>
    <t>13.7</t>
  </si>
  <si>
    <t>13.8</t>
  </si>
  <si>
    <t>13.9</t>
  </si>
  <si>
    <t>13.10</t>
  </si>
  <si>
    <t>13.11</t>
  </si>
  <si>
    <t>13.12</t>
  </si>
  <si>
    <t>14.4</t>
  </si>
  <si>
    <t>14.5</t>
  </si>
  <si>
    <t>SALÓN TIPO 2 CAPACIDAD DE 51 A 100 PERSONAS</t>
  </si>
  <si>
    <t xml:space="preserve">SALÓN TIPO 1 CAPACIDAD DE 10 A 50 PERSONAS </t>
  </si>
  <si>
    <t xml:space="preserve">SALÓN TIPO 2 CAPACIDAD DE 51 A 100 PERSONAS </t>
  </si>
  <si>
    <t>CONSOLA DE ILUMINACIÓN CON TARIMA DE 2X2 METROS CONSTA DE 4 PAR LED DE 10 KW PARA ILUMINAR ESCENOGRAFÍA 4 PAR LED DE 5 KW COMO LUZ DE APOYO EN TARIMA 1 SEGUIDOR 5000 KW PARA DISTRIBUIDOR RGB (CABLES DISTRIBUCIÓN DE VIDEO) EXPOSITOR</t>
  </si>
  <si>
    <t>MESA DE CENTRO CIRCULAR DIAMETRO 2 METROS X DÍA</t>
  </si>
  <si>
    <t>PUFF 1 PUESTO X DÍA</t>
  </si>
  <si>
    <t>ESTACIÓN PERMANENTE DE CAFÉ QUE INCLUYE MONTAJE (MESA, MANTEL, EXTENSIÓN, VASOS, POCILLOS Y MEZCLADORES, ENTRE OTROS) CON SERVICIO DE PERSONAL IDÓNEO PARA LA PRESTACIÓN DEL SERVICIO O INSTALACIÓN DE MÁQUINAS DE AUTORSERVICIO CON RECARGA DE ACUERDO A LA NECESIDAD: CAFÉ, TÉ, AROMÁTICA, AGUA CALIENTE Y FRÍA, AZÚCAR LIGHT Y NORMAL, CREMA NO LÁCTEA PARA CAFÉ Y COLACIONES</t>
  </si>
  <si>
    <t>BOTELLA DE AGUA X 500 ML. CON GAS</t>
  </si>
  <si>
    <t>TE 500 ML</t>
  </si>
  <si>
    <t xml:space="preserve">AUDITORIO TIPO 4 CAPACIDAD DE 501 A 1000 PERSONAS </t>
  </si>
  <si>
    <t xml:space="preserve">AUDITORIO TIPO 5 CAPACIDAD DE 1001 A 1500 PERSONAS </t>
  </si>
  <si>
    <t>ILUMINACIÓN PAR LED (Par 64 Led Lp010 Big Dipper Rgbw 54 Leds 2w) X DIA</t>
  </si>
  <si>
    <t>SISTEMA DE AUDIO PARA 200 PERSONAS, INCLUYA AMPLIFICACIÓN 500 W, CONSOLA 02 MICRÓFONOS, X DIA</t>
  </si>
  <si>
    <t>CARPA BLANCA TIPO PABELLÓN 12 X 12 MTS X EVENTO</t>
  </si>
  <si>
    <t xml:space="preserve">AUDITORIO TIPO 1 CAPACIDAD DE 51 A 100 PERSONAS </t>
  </si>
  <si>
    <t xml:space="preserve">AUDITORIO TIPO 2 CAPACIDAD DE 101 A 200 PERSONAS </t>
  </si>
  <si>
    <t xml:space="preserve">AUDITORIO TIPO 3 CAPACIDAD DE 201 A 500 PERSONAS 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</si>
  <si>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</si>
  <si>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</si>
  <si>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</si>
  <si>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</si>
  <si>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</si>
  <si>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</si>
  <si>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</si>
  <si>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</si>
  <si>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</si>
  <si>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</si>
  <si>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</si>
  <si>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</si>
  <si>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</si>
  <si>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</si>
  <si>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</si>
  <si>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</si>
  <si>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</si>
  <si>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</si>
  <si>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</si>
  <si>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</si>
  <si>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</si>
  <si>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</si>
  <si>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</si>
  <si>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</si>
  <si>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</si>
  <si>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</si>
  <si>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</si>
  <si>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MANTEL BASE MESA Y TAPA O MOÑO PARA MESA COCTELERA (BLANCO O COLORES VARIADOS)</t>
  </si>
  <si>
    <t>MANTEL BASE EN LINO Y TAPA (COLOR BLANCO Y COLOR VARIADO) PARA MESA 4 PUESTOS (REDONDO O RECTANGULAR)</t>
  </si>
  <si>
    <t>MANTEL BASE EN LINO Y TAPA (COLOR BLANCO Y COLOR VARIADO) PARA MESA 6 PUESTOS (REDONDO O RECTANGULAR)</t>
  </si>
  <si>
    <t>MANTEL BASE EN LINO Y TAPA (COLOR BLANCO Y COLOR VARIADO) PARA MESA 8 PUESTOS (REDONDO O RECTANGULAR)</t>
  </si>
  <si>
    <t>DE 1,80 X 1,80 MTS INCLUYE INSTALACIÓN X DÍA</t>
  </si>
  <si>
    <t>DE 1,80 X 2,30 MTS INCLUYE INSTALACIÓN X DÍA</t>
  </si>
  <si>
    <t>DE 2,80 X 3,70 MTS INCLUYE INSTALACIÓN X DÍA</t>
  </si>
  <si>
    <t>BACKING ACREDITACIONES (ESTRUCTURA CENTRAL 3X2 MTTS, BANNER TENSADO IMPRESO FULL COLOR) X DÍA</t>
  </si>
  <si>
    <t>BACKING SALÓN PRINCIPAL (ESTRUCTURA CENTRAL 3X2 MTTS, DOS LATERALES DE 2X2 MTS, BANNER TENSADO IMPRESO A COLOR) X DÍA</t>
  </si>
  <si>
    <t xml:space="preserve">TARIFARÍO OPERADOR LOGÍSTICO. </t>
  </si>
  <si>
    <t>TARIMA PISO 12 X 6 MTS: 100% MADERA ABEDUL CONTRACHAPADA FENOLICO 21 MMS X DIA</t>
  </si>
  <si>
    <t>TARIMA PISO 13.42 X 7.32 MTS: 100% MADERA ABEDUL CONTRACHAPADA FENOLICO 21 MMS X DIA</t>
  </si>
  <si>
    <t>PORCENTAJE % IVA O IMPOCONSUMO</t>
  </si>
  <si>
    <t>VALOR UNITARIO ANTES DE IVA O IMPOCONSUMO</t>
  </si>
  <si>
    <t>Porcentaje (%) de comisión o intermediación</t>
  </si>
  <si>
    <t xml:space="preserve">OTROS </t>
  </si>
  <si>
    <t>ACOMODACIÓN SALÓN TIPO COCTEL: EL VALOR INCLUYE SALÓN, MESAS, SILLAS Y MANTELERÍA - X DÍA SERVICIO.: Espacio elegante, ideal para eventos informales. Cuenta con mesas altas, áreas de circulación, iluminación suave y decoración moderna. Perfecto para recepciones, lanzamientos o reuniones sociales.</t>
  </si>
  <si>
    <t>ACOMODACIÓN TIPO AULA: EL VALOR INCLUYE SALÓN, MESAS, SILLAS - X DÍA SERVICIO. : La disposición del mobiliario está orientada a facilitar la interacción y concentración, con mesas dispuestas en filas o en forma de U, y sillas para los participantes. Ideal para conferencias, capacitaciones o talleres.</t>
  </si>
  <si>
    <t>ACOMODACIÓN TIPO AUDITORIO: EL VALOR INCLUYE SILLAS- X DÍA SERVICIO: Maximizar la visibilidad del escenario o presentador, adecuada para conferencias, presentaciones o eventos con gran afluencia de público. La disposición de las sillas permite una amplia capacidad y comodidad para los asistentes.</t>
  </si>
  <si>
    <t xml:space="preserve">VIDEO BEAM 2.600 LUMENS LASER FULL HD X DIA: Proyector con resolución Full HD (1920x1080), 2,600 lúmenes para buena visibilidad en espacios medianos, tecnología láser con vida útil de 20,000 horas, relación de contraste de 10,000:1, y conectividad HDMI, VGA y USB. Ideal para presentaciones y eventos con imagen nítida y duradera.
</t>
  </si>
  <si>
    <t>VIDEO BEAM 3.500 LUMENS LASER FULL HD X DIA: Proyector con resolución Full HD (1920x1080), 3,500 lúmenes para excelente visibilidad en ambientes con algo de luz, tecnología láser con vida útil de 20,000 horas, relación de contraste de 10,000:1, y conectividad HDMI, VGA y USB. Ideal para presentaciones grandes y eventos en espacios amplios</t>
  </si>
  <si>
    <t>VIDEO BEAM 5.000 LUMENS LASER FULL HD X DIA: Proyector con resolución Full HD (1920x1080), 5,000 lúmenes, ideal para espacios amplios o con iluminación moderada. Tecnología láser con vida útil de 20,000 horas, relación de contraste de 10,000:1, y conectividad HDMI, VGA y USB. Perfecto para eventos grandes y presentaciones de alta calidad.</t>
  </si>
  <si>
    <t>VIDEO BEAM 8.000 LUMENS LASER FULL HD X DIA:  Proyector Full HD (1920x1080) con 8,000 lúmenes, adecuado para auditorios grandes o entornos con alta luz ambiental. Tecnología láser, vida útil de 20,000 horas, contraste de 10,000:1, y múltiples opciones de conectividad como HDMI, VGA y USB. Ideal para eventos corporativos y conferencias en espacios extensos.</t>
  </si>
  <si>
    <t>VIDEO BEAM 10.000 LUMENS LASER FULL HD X DIA: Proyector Full HD (1920x1080) de 10,000 lúmenes, diseñado para grandes auditorios o espacios con mucha luz ambiental. Cuenta con tecnología láser, vida útil de 20,000 horas, relación de contraste de 10,000:1, y conectividad HDMI, VGA y USB. Perfecto para grandes eventos, conferencias y presentaciones con máxima calidad de imagen.</t>
  </si>
  <si>
    <t xml:space="preserve">ESTRUCTURAS DE LUCES (Base Estructura Stand Para Luces Pro Dj Ls- 60 3m*2.6m) X DÍA: Estructura metálica resistente para soporte de iluminación, con medidas de 3m de ancho por 2.6m de altura. Diseñada para montar luces de forma estable y segura en eventos, conciertos o presentaciones. Compatible con equipos de iluminación profesional. </t>
  </si>
  <si>
    <t>MICRÓFONOS COUNTRY DÍA (VÁLIDO CUALQUIER MARCA) : Micrófono dinámico o condensador con respuesta de frecuencia de 50 Hz a 15 kHz, sensibilidad de -55 dB ±3 dB y una impedancia mínima de 600 ohmios. Conectividad por cable XLR o inalámbrico con rango de hasta 50 metros. Nivel de presión sonora mínimo de 120 dB, adecuado para actuaciones en vivo y eventos de gran escala, con accesorios como soporte y cable XLR (si aplica</t>
  </si>
  <si>
    <t>MICRÓFONOS INALÁMBRICOS DE MANO (Micrófono Inalámbrico Kit 2 Micro Pro Dj Uhv-412m Uhv412m) X DÍA: Sistema inalámbrico de micrófono de mano con tecnología UHF, incluye dos micrófonos y receptor. Frecuencia de operación de 470 MHz a 860 MHz (ajustable), con un rango de hasta 50 metros. Proporciona una calidad de sonido clara y sin interferencias, ideal para presentaciones en vivo, conferencias o eventos. Incluye baterías recargables y accesorios como soporte de micrófono y cables de conexión</t>
  </si>
  <si>
    <t xml:space="preserve">TECHO CONCIERTO 10X12 MTS, ALTURA CAMPO CERRADO 7,50 MTS. POR UNA HORA: Estructura de techo para eventos tipo concierto, con dimensiones de 10 metros de ancho por 12 metros de largo y una altura cerrada de 7,50 metros. Ideal para protección contra condiciones climáticas y proporcionar un espacio adecuado para montajes de sonido, iluminación y escenarios. </t>
  </si>
  <si>
    <t>TV PANTALLA PLASMA DE 70" BASE X DIA: Pantalla plasma de 70 pulgadas con resolución Full HD o 4K (según disponibilidad), ideal para presentaciones, eventos y visualización de contenido de alta calidad. Incluye base para una instalación estable y segura. Con puertos HDMI, USB y opciones de conectividad para diversos dispositivos multimedia</t>
  </si>
  <si>
    <t>TV PANTALLA PLASMA DE 65" BASE X DIA: Pantalla plasma de 65 pulgadas, con resolución Full HD o 4K (según disponibilidad). Conectividad HDMI, USB y opciones para dispositivos multimedia. Incluye base para instalación segura. Ideal para presentaciones de mayor envergadura, exposiciones y eventos. Servicio por día.</t>
  </si>
  <si>
    <t>TV PANTALLA PLASMA DE 55" BASE X DIA: Pantalla plasma de 55 pulgadas, ideal para presentaciones y eventos. Resolución Full HD o 4K (según disponibilidad), con puertos HDMI y USB. Incluye base para montaje estable y seguro. Servicio por día, adecuada para espacios medianos, conferencias y exhibiciones.</t>
  </si>
  <si>
    <t>PANTALLA LED 2 X 2 M2: La resolución mínima debe ser 1920 x 1080 píxeles (Full HD), con un brillo de 1200 nits o superior, asegurando visibilidad en diversas condiciones de luz. Además, debe contar con un ángulo de visión de 160° o más.</t>
  </si>
  <si>
    <t>PANTALLA LED 3 X 2 M2: La resolución mínima es también 1920 x 1080 píxeles (Full HD). El brillo mínimo debe ser 1200 nits, y debe tener un ángulo de visión de 160° o más, adecuado para espacios medianos.</t>
  </si>
  <si>
    <t>PANTALLA LED 5 X 3 M2: La resolución mínima requerida es 3840 x 2160 píxeles (4K). Debe contar con un brillo de 1500 nits o más, y un ángulo de visión de 160° o superior, ideal para eventos grandes y audiencias amplias</t>
  </si>
  <si>
    <t>PANTALLA LED 4 X 3 M2: Resolución mínima de 2560 x 1440 píxeles (QHD). El brillo debe ser de 1500 nits o superior, garantizando una alta calidad visual, y un ángulo de visión de 160° o más.</t>
  </si>
  <si>
    <t>CUBERTERÍA, TENEDOR PRINCIPAL, CUCHILLO Y CUCHARA PRINCIPALES, CUCHILLO PARA PAN, TENEDOR PARA ENSALADA, CUCHARA POSTRE (PUESTO) :Debe contar con un tenedor principal, un cuchillo y una cuchara principales, un cuchillo para pan, un tenedor para ensalada y una cuchara para postre. Cada pieza debe ser de acero inoxidable de alta calidad, bien pulido y en buen estado.</t>
  </si>
  <si>
    <t>VAJILLA, PLATO BASE, SOBRE PLATO, POCILLO CHOCOLATERO O VASO, PLATO PARA PAN O POSTRE (PUESTO): Comprende un plato base, un sobre plato, un pocillo chocolatero o vaso, y un plato para pan o postre. La vajilla debe ser de alta calidad, con un diseño elegante y sofisticado, ideal para ocasiones especiales y con una presentación impecable.</t>
  </si>
  <si>
    <t>CRISTALERÍA COPA PARA AGUA, VASO PARA JUGO, VASO PARA VINO X (PUESTO)  Incluye una copa para agua, un vaso para jugo y un vaso para vino. Cada pieza debe ser de alta calidad, con diseño elegante, adecuado para cada tipo de bebida, y estar en condiciones impecables de limpieza y presentación.</t>
  </si>
  <si>
    <t>MENAJE ECONÓMICO PLATO, VASO PARA JUGO, TENEDOR Y CUCHILLO; CUCHARA O TENEDOR (NO PRINCIPAL) : Este incluye un plato, un vaso para jugo, un tenedor y un cuchillo, además de una cuchara o tenedor adicional (no principal). El menaje debe ser simple pero funcional, adecuado para eventos donde se requiere una opción más accesible, sin sacrificar la calidad básica (Desechabes y reciclables)</t>
  </si>
  <si>
    <t>6.20</t>
  </si>
  <si>
    <t>Este porcentaje se calculará sobre los costos directos, antes de impuestos, tasas, sobretasas, gravámenes y el impuesto de IVA de cada servicio legalizado en el cual se haya actuado como intermediario. El valor de la comisión solo podrá ser cobrado respecto al servicio efectivamente suministrado y que no haga parte del CORE del operador.</t>
  </si>
  <si>
    <t xml:space="preserve">CIUDADES PRINCIPALES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</si>
</sst>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_-;\-&quot;$&quot;* #,##0_-;_-&quot;$&quot;* &quot;-&quot;_-;_-@_-"/>
    <numFmt numFmtId="165" formatCode="_-&quot;$&quot;* #,##0.00_-;\-&quot;$&quot;* #,##0.00_-;_-&quot;$&quot;* &quot;-&quot;_-;_-@_-"/>
    <numFmt numFmtId="166" formatCode="&quot;$&quot;#,##0.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name val="Aptos Narrow"/>
      <family val="2"/>
      <scheme val="minor"/>
    </font>
    <font>
      <b/>
      <sz val="8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166" fontId="3" fillId="0" borderId="1" xfId="0" applyNumberFormat="1" applyFont="1" applyBorder="1" applyAlignment="1">
      <alignment horizontal="right" vertical="center" wrapText="1"/>
    </xf>
    <xf numFmtId="10" fontId="5" fillId="0" borderId="1" xfId="2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vertical="center" wrapText="1"/>
    </xf>
    <xf numFmtId="0" fontId="3" fillId="3" borderId="1" xfId="0" applyFont="1" applyFill="1" applyBorder="1" applyAlignment="1">
      <alignment horizontal="right" vertical="center" wrapText="1"/>
    </xf>
    <xf numFmtId="165" fontId="5" fillId="3" borderId="1" xfId="1" applyNumberFormat="1" applyFont="1" applyFill="1" applyBorder="1" applyAlignment="1">
      <alignment vertical="center" wrapText="1"/>
    </xf>
    <xf numFmtId="165" fontId="5" fillId="3" borderId="1" xfId="0" applyNumberFormat="1" applyFont="1" applyFill="1" applyBorder="1" applyAlignment="1">
      <alignment vertical="center" wrapText="1"/>
    </xf>
    <xf numFmtId="10" fontId="5" fillId="0" borderId="1" xfId="2" applyNumberFormat="1" applyFont="1" applyFill="1" applyBorder="1" applyAlignment="1">
      <alignment horizontal="center" vertical="center" wrapText="1"/>
    </xf>
    <xf numFmtId="10" fontId="3" fillId="0" borderId="1" xfId="2" applyNumberFormat="1" applyFont="1" applyFill="1" applyBorder="1" applyAlignment="1">
      <alignment horizontal="center" vertical="center" wrapText="1"/>
    </xf>
    <xf numFmtId="10" fontId="5" fillId="0" borderId="1" xfId="2" applyNumberFormat="1" applyFont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11206</xdr:rowOff>
    </xdr:from>
    <xdr:to>
      <xdr:col>2</xdr:col>
      <xdr:colOff>0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A8676D-9A0E-440D-90CC-B32FF128F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1206"/>
          <a:ext cx="5698066" cy="1233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8E09C-54B8-4386-8BBC-2E9488F554E7}">
  <dimension ref="A1:J153"/>
  <sheetViews>
    <sheetView showGridLines="0" tabSelected="1" zoomScale="90" zoomScaleNormal="90" workbookViewId="0">
      <selection activeCell="A6" sqref="A6"/>
    </sheetView>
  </sheetViews>
  <sheetFormatPr baseColWidth="10" defaultColWidth="9.109375" defaultRowHeight="10.199999999999999" x14ac:dyDescent="0.2"/>
  <cols>
    <col min="1" max="1" width="6" style="7" customWidth="1"/>
    <col min="2" max="2" width="77" style="7" customWidth="1"/>
    <col min="3" max="3" width="9.33203125" style="7" bestFit="1" customWidth="1"/>
    <col min="4" max="4" width="12.109375" style="7" customWidth="1"/>
    <col min="5" max="10" width="17.6640625" style="7" customWidth="1"/>
    <col min="11" max="16384" width="9.109375" style="7"/>
  </cols>
  <sheetData>
    <row r="1" spans="1:10" ht="32.4" customHeight="1" x14ac:dyDescent="0.2">
      <c r="A1" s="24"/>
      <c r="B1" s="24"/>
      <c r="C1" s="23" t="s">
        <v>267</v>
      </c>
      <c r="D1" s="23"/>
      <c r="E1" s="23"/>
      <c r="F1" s="23"/>
      <c r="G1" s="23"/>
      <c r="H1" s="23"/>
      <c r="I1" s="23"/>
      <c r="J1" s="23"/>
    </row>
    <row r="2" spans="1:10" ht="32.4" customHeight="1" x14ac:dyDescent="0.2">
      <c r="A2" s="24"/>
      <c r="B2" s="24"/>
      <c r="C2" s="23"/>
      <c r="D2" s="23"/>
      <c r="E2" s="23"/>
      <c r="F2" s="23"/>
      <c r="G2" s="23"/>
      <c r="H2" s="23"/>
      <c r="I2" s="23"/>
      <c r="J2" s="23"/>
    </row>
    <row r="3" spans="1:10" ht="32.4" customHeight="1" x14ac:dyDescent="0.2">
      <c r="A3" s="25"/>
      <c r="B3" s="25"/>
      <c r="C3" s="9"/>
      <c r="D3" s="9"/>
      <c r="E3" s="22" t="s">
        <v>299</v>
      </c>
      <c r="F3" s="22"/>
      <c r="G3" s="22"/>
      <c r="H3" s="22" t="s">
        <v>273</v>
      </c>
      <c r="I3" s="22"/>
      <c r="J3" s="22"/>
    </row>
    <row r="4" spans="1:10" s="10" customFormat="1" ht="36" customHeight="1" x14ac:dyDescent="0.2">
      <c r="A4" s="6" t="s">
        <v>0</v>
      </c>
      <c r="B4" s="6" t="s">
        <v>1</v>
      </c>
      <c r="C4" s="6" t="s">
        <v>2</v>
      </c>
      <c r="D4" s="6" t="s">
        <v>3</v>
      </c>
      <c r="E4" s="6" t="s">
        <v>271</v>
      </c>
      <c r="F4" s="6" t="s">
        <v>270</v>
      </c>
      <c r="G4" s="6" t="s">
        <v>4</v>
      </c>
      <c r="H4" s="6" t="s">
        <v>271</v>
      </c>
      <c r="I4" s="6" t="s">
        <v>270</v>
      </c>
      <c r="J4" s="6" t="s">
        <v>4</v>
      </c>
    </row>
    <row r="5" spans="1:10" ht="40.799999999999997" x14ac:dyDescent="0.2">
      <c r="A5" s="11" t="s">
        <v>5</v>
      </c>
      <c r="B5" s="1" t="s">
        <v>274</v>
      </c>
      <c r="C5" s="2"/>
      <c r="D5" s="2"/>
      <c r="E5" s="12"/>
      <c r="F5" s="12"/>
      <c r="G5" s="12"/>
      <c r="H5" s="12"/>
      <c r="I5" s="12"/>
      <c r="J5" s="12"/>
    </row>
    <row r="6" spans="1:10" x14ac:dyDescent="0.2">
      <c r="A6" s="8" t="s">
        <v>6</v>
      </c>
      <c r="B6" s="3" t="s">
        <v>7</v>
      </c>
      <c r="C6" s="5">
        <v>1</v>
      </c>
      <c r="D6" s="8" t="s">
        <v>8</v>
      </c>
      <c r="E6" s="13"/>
      <c r="F6" s="14"/>
      <c r="G6" s="15">
        <f t="shared" ref="G6:G12" si="0">E6*(1+F6)</f>
        <v>0</v>
      </c>
      <c r="H6" s="13"/>
      <c r="I6" s="14"/>
      <c r="J6" s="15">
        <f t="shared" ref="J6:J12" si="1">H6*(1+I6)</f>
        <v>0</v>
      </c>
    </row>
    <row r="7" spans="1:10" x14ac:dyDescent="0.2">
      <c r="A7" s="8" t="s">
        <v>9</v>
      </c>
      <c r="B7" s="3" t="s">
        <v>214</v>
      </c>
      <c r="C7" s="5">
        <v>1</v>
      </c>
      <c r="D7" s="8" t="s">
        <v>8</v>
      </c>
      <c r="E7" s="13"/>
      <c r="F7" s="14"/>
      <c r="G7" s="15">
        <f t="shared" si="0"/>
        <v>0</v>
      </c>
      <c r="H7" s="13"/>
      <c r="I7" s="14"/>
      <c r="J7" s="15">
        <f t="shared" si="1"/>
        <v>0</v>
      </c>
    </row>
    <row r="8" spans="1:10" x14ac:dyDescent="0.2">
      <c r="A8" s="8" t="s">
        <v>10</v>
      </c>
      <c r="B8" s="3" t="s">
        <v>11</v>
      </c>
      <c r="C8" s="5">
        <v>1</v>
      </c>
      <c r="D8" s="8" t="s">
        <v>8</v>
      </c>
      <c r="E8" s="13"/>
      <c r="F8" s="14"/>
      <c r="G8" s="15">
        <f t="shared" si="0"/>
        <v>0</v>
      </c>
      <c r="H8" s="13"/>
      <c r="I8" s="14"/>
      <c r="J8" s="15">
        <f t="shared" si="1"/>
        <v>0</v>
      </c>
    </row>
    <row r="9" spans="1:10" x14ac:dyDescent="0.2">
      <c r="A9" s="8" t="s">
        <v>12</v>
      </c>
      <c r="B9" s="3" t="s">
        <v>13</v>
      </c>
      <c r="C9" s="5">
        <v>1</v>
      </c>
      <c r="D9" s="8" t="s">
        <v>8</v>
      </c>
      <c r="E9" s="13"/>
      <c r="F9" s="14"/>
      <c r="G9" s="15">
        <f t="shared" si="0"/>
        <v>0</v>
      </c>
      <c r="H9" s="13"/>
      <c r="I9" s="14"/>
      <c r="J9" s="15">
        <f t="shared" si="1"/>
        <v>0</v>
      </c>
    </row>
    <row r="10" spans="1:10" x14ac:dyDescent="0.2">
      <c r="A10" s="8" t="s">
        <v>14</v>
      </c>
      <c r="B10" s="3" t="s">
        <v>15</v>
      </c>
      <c r="C10" s="5">
        <v>1</v>
      </c>
      <c r="D10" s="8" t="s">
        <v>8</v>
      </c>
      <c r="E10" s="13"/>
      <c r="F10" s="14"/>
      <c r="G10" s="15">
        <f t="shared" si="0"/>
        <v>0</v>
      </c>
      <c r="H10" s="13"/>
      <c r="I10" s="14"/>
      <c r="J10" s="15">
        <f t="shared" si="1"/>
        <v>0</v>
      </c>
    </row>
    <row r="11" spans="1:10" x14ac:dyDescent="0.2">
      <c r="A11" s="8" t="s">
        <v>16</v>
      </c>
      <c r="B11" s="3" t="s">
        <v>17</v>
      </c>
      <c r="C11" s="5">
        <v>1</v>
      </c>
      <c r="D11" s="8" t="s">
        <v>8</v>
      </c>
      <c r="E11" s="13"/>
      <c r="F11" s="14"/>
      <c r="G11" s="15">
        <f t="shared" si="0"/>
        <v>0</v>
      </c>
      <c r="H11" s="13"/>
      <c r="I11" s="14"/>
      <c r="J11" s="15">
        <f t="shared" si="1"/>
        <v>0</v>
      </c>
    </row>
    <row r="12" spans="1:10" x14ac:dyDescent="0.2">
      <c r="A12" s="8" t="s">
        <v>18</v>
      </c>
      <c r="B12" s="3" t="s">
        <v>19</v>
      </c>
      <c r="C12" s="5">
        <v>1</v>
      </c>
      <c r="D12" s="8" t="s">
        <v>8</v>
      </c>
      <c r="E12" s="13"/>
      <c r="F12" s="14"/>
      <c r="G12" s="15">
        <f t="shared" si="0"/>
        <v>0</v>
      </c>
      <c r="H12" s="13"/>
      <c r="I12" s="14"/>
      <c r="J12" s="15">
        <f t="shared" si="1"/>
        <v>0</v>
      </c>
    </row>
    <row r="13" spans="1:10" ht="30.6" x14ac:dyDescent="0.2">
      <c r="A13" s="11" t="s">
        <v>20</v>
      </c>
      <c r="B13" s="1" t="s">
        <v>275</v>
      </c>
      <c r="C13" s="2"/>
      <c r="D13" s="4"/>
      <c r="E13" s="16"/>
      <c r="F13" s="17"/>
      <c r="G13" s="18"/>
      <c r="H13" s="16"/>
      <c r="I13" s="17"/>
      <c r="J13" s="18"/>
    </row>
    <row r="14" spans="1:10" x14ac:dyDescent="0.2">
      <c r="A14" s="8" t="s">
        <v>21</v>
      </c>
      <c r="B14" s="3" t="s">
        <v>215</v>
      </c>
      <c r="C14" s="5">
        <v>1</v>
      </c>
      <c r="D14" s="8" t="s">
        <v>8</v>
      </c>
      <c r="E14" s="13"/>
      <c r="F14" s="14"/>
      <c r="G14" s="15">
        <f t="shared" ref="G14:G17" si="2">E14*(1+F14)</f>
        <v>0</v>
      </c>
      <c r="H14" s="13"/>
      <c r="I14" s="14"/>
      <c r="J14" s="15">
        <f t="shared" ref="J14:J17" si="3">H14*(1+I14)</f>
        <v>0</v>
      </c>
    </row>
    <row r="15" spans="1:10" x14ac:dyDescent="0.2">
      <c r="A15" s="8" t="s">
        <v>22</v>
      </c>
      <c r="B15" s="3" t="s">
        <v>216</v>
      </c>
      <c r="C15" s="5">
        <v>1</v>
      </c>
      <c r="D15" s="8" t="s">
        <v>8</v>
      </c>
      <c r="E15" s="13"/>
      <c r="F15" s="14"/>
      <c r="G15" s="15">
        <f t="shared" si="2"/>
        <v>0</v>
      </c>
      <c r="H15" s="13"/>
      <c r="I15" s="14"/>
      <c r="J15" s="15">
        <f t="shared" si="3"/>
        <v>0</v>
      </c>
    </row>
    <row r="16" spans="1:10" x14ac:dyDescent="0.2">
      <c r="A16" s="8" t="s">
        <v>23</v>
      </c>
      <c r="B16" s="3" t="s">
        <v>24</v>
      </c>
      <c r="C16" s="5">
        <v>1</v>
      </c>
      <c r="D16" s="8" t="s">
        <v>8</v>
      </c>
      <c r="E16" s="13"/>
      <c r="F16" s="14"/>
      <c r="G16" s="15">
        <f t="shared" si="2"/>
        <v>0</v>
      </c>
      <c r="H16" s="13"/>
      <c r="I16" s="14"/>
      <c r="J16" s="15">
        <f t="shared" si="3"/>
        <v>0</v>
      </c>
    </row>
    <row r="17" spans="1:10" x14ac:dyDescent="0.2">
      <c r="A17" s="8" t="s">
        <v>25</v>
      </c>
      <c r="B17" s="3" t="s">
        <v>26</v>
      </c>
      <c r="C17" s="5">
        <v>1</v>
      </c>
      <c r="D17" s="8" t="s">
        <v>8</v>
      </c>
      <c r="E17" s="13"/>
      <c r="F17" s="14"/>
      <c r="G17" s="15">
        <f t="shared" si="2"/>
        <v>0</v>
      </c>
      <c r="H17" s="13"/>
      <c r="I17" s="14"/>
      <c r="J17" s="15">
        <f t="shared" si="3"/>
        <v>0</v>
      </c>
    </row>
    <row r="18" spans="1:10" ht="30.6" x14ac:dyDescent="0.2">
      <c r="A18" s="11" t="s">
        <v>27</v>
      </c>
      <c r="B18" s="1" t="s">
        <v>276</v>
      </c>
      <c r="C18" s="2"/>
      <c r="D18" s="4"/>
      <c r="E18" s="16"/>
      <c r="F18" s="17"/>
      <c r="G18" s="18"/>
      <c r="H18" s="16"/>
      <c r="I18" s="17"/>
      <c r="J18" s="18"/>
    </row>
    <row r="19" spans="1:10" x14ac:dyDescent="0.2">
      <c r="A19" s="8" t="s">
        <v>28</v>
      </c>
      <c r="B19" s="3" t="s">
        <v>228</v>
      </c>
      <c r="C19" s="5">
        <v>1</v>
      </c>
      <c r="D19" s="8" t="s">
        <v>8</v>
      </c>
      <c r="E19" s="13"/>
      <c r="F19" s="14"/>
      <c r="G19" s="15">
        <f t="shared" ref="G19:G23" si="4">E19*(1+F19)</f>
        <v>0</v>
      </c>
      <c r="H19" s="13"/>
      <c r="I19" s="14"/>
      <c r="J19" s="15">
        <f t="shared" ref="J19:J23" si="5">H19*(1+I19)</f>
        <v>0</v>
      </c>
    </row>
    <row r="20" spans="1:10" x14ac:dyDescent="0.2">
      <c r="A20" s="8" t="s">
        <v>29</v>
      </c>
      <c r="B20" s="3" t="s">
        <v>229</v>
      </c>
      <c r="C20" s="5">
        <v>1</v>
      </c>
      <c r="D20" s="8" t="s">
        <v>8</v>
      </c>
      <c r="E20" s="13"/>
      <c r="F20" s="14"/>
      <c r="G20" s="15">
        <f t="shared" si="4"/>
        <v>0</v>
      </c>
      <c r="H20" s="13"/>
      <c r="I20" s="14"/>
      <c r="J20" s="15">
        <f t="shared" si="5"/>
        <v>0</v>
      </c>
    </row>
    <row r="21" spans="1:10" x14ac:dyDescent="0.2">
      <c r="A21" s="8" t="s">
        <v>30</v>
      </c>
      <c r="B21" s="3" t="s">
        <v>230</v>
      </c>
      <c r="C21" s="5">
        <v>1</v>
      </c>
      <c r="D21" s="8" t="s">
        <v>8</v>
      </c>
      <c r="E21" s="13"/>
      <c r="F21" s="14"/>
      <c r="G21" s="15">
        <f t="shared" si="4"/>
        <v>0</v>
      </c>
      <c r="H21" s="13"/>
      <c r="I21" s="14"/>
      <c r="J21" s="15">
        <f t="shared" si="5"/>
        <v>0</v>
      </c>
    </row>
    <row r="22" spans="1:10" x14ac:dyDescent="0.2">
      <c r="A22" s="8" t="s">
        <v>31</v>
      </c>
      <c r="B22" s="3" t="s">
        <v>223</v>
      </c>
      <c r="C22" s="5">
        <v>1</v>
      </c>
      <c r="D22" s="8" t="s">
        <v>8</v>
      </c>
      <c r="E22" s="13"/>
      <c r="F22" s="14"/>
      <c r="G22" s="15">
        <f t="shared" si="4"/>
        <v>0</v>
      </c>
      <c r="H22" s="13"/>
      <c r="I22" s="14"/>
      <c r="J22" s="15">
        <f t="shared" si="5"/>
        <v>0</v>
      </c>
    </row>
    <row r="23" spans="1:10" x14ac:dyDescent="0.2">
      <c r="A23" s="8" t="s">
        <v>32</v>
      </c>
      <c r="B23" s="3" t="s">
        <v>224</v>
      </c>
      <c r="C23" s="5">
        <v>1</v>
      </c>
      <c r="D23" s="8" t="s">
        <v>8</v>
      </c>
      <c r="E23" s="13"/>
      <c r="F23" s="14"/>
      <c r="G23" s="15">
        <f t="shared" si="4"/>
        <v>0</v>
      </c>
      <c r="H23" s="13"/>
      <c r="I23" s="14"/>
      <c r="J23" s="15">
        <f t="shared" si="5"/>
        <v>0</v>
      </c>
    </row>
    <row r="24" spans="1:10" x14ac:dyDescent="0.2">
      <c r="A24" s="11" t="s">
        <v>33</v>
      </c>
      <c r="B24" s="1" t="s">
        <v>34</v>
      </c>
      <c r="C24" s="2"/>
      <c r="D24" s="4"/>
      <c r="E24" s="16"/>
      <c r="F24" s="17"/>
      <c r="G24" s="18"/>
      <c r="H24" s="16"/>
      <c r="I24" s="17"/>
      <c r="J24" s="18"/>
    </row>
    <row r="25" spans="1:10" x14ac:dyDescent="0.2">
      <c r="A25" s="8" t="s">
        <v>35</v>
      </c>
      <c r="B25" s="3" t="s">
        <v>258</v>
      </c>
      <c r="C25" s="5">
        <v>1</v>
      </c>
      <c r="D25" s="8" t="s">
        <v>8</v>
      </c>
      <c r="E25" s="13"/>
      <c r="F25" s="14"/>
      <c r="G25" s="15">
        <f t="shared" ref="G25:G28" si="6">E25*(1+F25)</f>
        <v>0</v>
      </c>
      <c r="H25" s="13"/>
      <c r="I25" s="14"/>
      <c r="J25" s="15">
        <f t="shared" ref="J25:J28" si="7">H25*(1+I25)</f>
        <v>0</v>
      </c>
    </row>
    <row r="26" spans="1:10" ht="20.399999999999999" x14ac:dyDescent="0.2">
      <c r="A26" s="8" t="s">
        <v>36</v>
      </c>
      <c r="B26" s="3" t="s">
        <v>259</v>
      </c>
      <c r="C26" s="5">
        <v>1</v>
      </c>
      <c r="D26" s="8" t="s">
        <v>8</v>
      </c>
      <c r="E26" s="13"/>
      <c r="F26" s="14"/>
      <c r="G26" s="15">
        <f t="shared" si="6"/>
        <v>0</v>
      </c>
      <c r="H26" s="13"/>
      <c r="I26" s="14"/>
      <c r="J26" s="15">
        <f t="shared" si="7"/>
        <v>0</v>
      </c>
    </row>
    <row r="27" spans="1:10" ht="20.399999999999999" x14ac:dyDescent="0.2">
      <c r="A27" s="8" t="s">
        <v>37</v>
      </c>
      <c r="B27" s="3" t="s">
        <v>260</v>
      </c>
      <c r="C27" s="5">
        <v>1</v>
      </c>
      <c r="D27" s="8" t="s">
        <v>8</v>
      </c>
      <c r="E27" s="13"/>
      <c r="F27" s="14"/>
      <c r="G27" s="15">
        <f t="shared" si="6"/>
        <v>0</v>
      </c>
      <c r="H27" s="13"/>
      <c r="I27" s="14"/>
      <c r="J27" s="15">
        <f t="shared" si="7"/>
        <v>0</v>
      </c>
    </row>
    <row r="28" spans="1:10" ht="20.399999999999999" x14ac:dyDescent="0.2">
      <c r="A28" s="8" t="s">
        <v>38</v>
      </c>
      <c r="B28" s="3" t="s">
        <v>261</v>
      </c>
      <c r="C28" s="5">
        <v>1</v>
      </c>
      <c r="D28" s="8" t="s">
        <v>8</v>
      </c>
      <c r="E28" s="13"/>
      <c r="F28" s="14"/>
      <c r="G28" s="15">
        <f t="shared" si="6"/>
        <v>0</v>
      </c>
      <c r="H28" s="13"/>
      <c r="I28" s="14"/>
      <c r="J28" s="15">
        <f t="shared" si="7"/>
        <v>0</v>
      </c>
    </row>
    <row r="29" spans="1:10" x14ac:dyDescent="0.2">
      <c r="A29" s="11" t="s">
        <v>39</v>
      </c>
      <c r="B29" s="1" t="s">
        <v>40</v>
      </c>
      <c r="C29" s="2"/>
      <c r="D29" s="4"/>
      <c r="E29" s="16"/>
      <c r="F29" s="17"/>
      <c r="G29" s="18"/>
      <c r="H29" s="16"/>
      <c r="I29" s="17"/>
      <c r="J29" s="18"/>
    </row>
    <row r="30" spans="1:10" ht="30.6" x14ac:dyDescent="0.2">
      <c r="A30" s="8" t="s">
        <v>41</v>
      </c>
      <c r="B30" s="3" t="s">
        <v>217</v>
      </c>
      <c r="C30" s="5">
        <v>1</v>
      </c>
      <c r="D30" s="8" t="s">
        <v>8</v>
      </c>
      <c r="E30" s="13"/>
      <c r="F30" s="14"/>
      <c r="G30" s="15">
        <f t="shared" ref="G30:G59" si="8">E30*(1+F30)</f>
        <v>0</v>
      </c>
      <c r="H30" s="13"/>
      <c r="I30" s="14"/>
      <c r="J30" s="15">
        <f t="shared" ref="J30:J59" si="9">H30*(1+I30)</f>
        <v>0</v>
      </c>
    </row>
    <row r="31" spans="1:10" x14ac:dyDescent="0.2">
      <c r="A31" s="8" t="s">
        <v>42</v>
      </c>
      <c r="B31" s="3" t="s">
        <v>44</v>
      </c>
      <c r="C31" s="5">
        <v>1</v>
      </c>
      <c r="D31" s="8" t="s">
        <v>8</v>
      </c>
      <c r="E31" s="13"/>
      <c r="F31" s="14"/>
      <c r="G31" s="15">
        <f t="shared" si="8"/>
        <v>0</v>
      </c>
      <c r="H31" s="13"/>
      <c r="I31" s="14"/>
      <c r="J31" s="15">
        <f t="shared" si="9"/>
        <v>0</v>
      </c>
    </row>
    <row r="32" spans="1:10" x14ac:dyDescent="0.2">
      <c r="A32" s="8" t="s">
        <v>43</v>
      </c>
      <c r="B32" s="3" t="s">
        <v>46</v>
      </c>
      <c r="C32" s="5">
        <v>1</v>
      </c>
      <c r="D32" s="8" t="s">
        <v>8</v>
      </c>
      <c r="E32" s="13"/>
      <c r="F32" s="14"/>
      <c r="G32" s="15">
        <f t="shared" si="8"/>
        <v>0</v>
      </c>
      <c r="H32" s="13"/>
      <c r="I32" s="14"/>
      <c r="J32" s="15">
        <f t="shared" si="9"/>
        <v>0</v>
      </c>
    </row>
    <row r="33" spans="1:10" x14ac:dyDescent="0.2">
      <c r="A33" s="8" t="s">
        <v>45</v>
      </c>
      <c r="B33" s="3" t="s">
        <v>48</v>
      </c>
      <c r="C33" s="5">
        <v>1</v>
      </c>
      <c r="D33" s="8" t="s">
        <v>8</v>
      </c>
      <c r="E33" s="13"/>
      <c r="F33" s="14"/>
      <c r="G33" s="15">
        <f t="shared" si="8"/>
        <v>0</v>
      </c>
      <c r="H33" s="13"/>
      <c r="I33" s="14"/>
      <c r="J33" s="15">
        <f t="shared" si="9"/>
        <v>0</v>
      </c>
    </row>
    <row r="34" spans="1:10" x14ac:dyDescent="0.2">
      <c r="A34" s="8" t="s">
        <v>47</v>
      </c>
      <c r="B34" s="3" t="s">
        <v>50</v>
      </c>
      <c r="C34" s="5">
        <v>1</v>
      </c>
      <c r="D34" s="8" t="s">
        <v>8</v>
      </c>
      <c r="E34" s="13"/>
      <c r="F34" s="14"/>
      <c r="G34" s="15">
        <f t="shared" si="8"/>
        <v>0</v>
      </c>
      <c r="H34" s="13"/>
      <c r="I34" s="14"/>
      <c r="J34" s="15">
        <f t="shared" si="9"/>
        <v>0</v>
      </c>
    </row>
    <row r="35" spans="1:10" x14ac:dyDescent="0.2">
      <c r="A35" s="8" t="s">
        <v>49</v>
      </c>
      <c r="B35" s="3" t="s">
        <v>52</v>
      </c>
      <c r="C35" s="5">
        <v>1</v>
      </c>
      <c r="D35" s="8" t="s">
        <v>8</v>
      </c>
      <c r="E35" s="13"/>
      <c r="F35" s="14"/>
      <c r="G35" s="15">
        <f t="shared" si="8"/>
        <v>0</v>
      </c>
      <c r="H35" s="13"/>
      <c r="I35" s="14"/>
      <c r="J35" s="15">
        <f t="shared" si="9"/>
        <v>0</v>
      </c>
    </row>
    <row r="36" spans="1:10" x14ac:dyDescent="0.2">
      <c r="A36" s="8" t="s">
        <v>51</v>
      </c>
      <c r="B36" s="3" t="s">
        <v>54</v>
      </c>
      <c r="C36" s="5">
        <v>1</v>
      </c>
      <c r="D36" s="8" t="s">
        <v>8</v>
      </c>
      <c r="E36" s="13"/>
      <c r="F36" s="14"/>
      <c r="G36" s="15">
        <f t="shared" si="8"/>
        <v>0</v>
      </c>
      <c r="H36" s="13"/>
      <c r="I36" s="14"/>
      <c r="J36" s="15">
        <f t="shared" si="9"/>
        <v>0</v>
      </c>
    </row>
    <row r="37" spans="1:10" x14ac:dyDescent="0.2">
      <c r="A37" s="8" t="s">
        <v>53</v>
      </c>
      <c r="B37" s="3" t="s">
        <v>225</v>
      </c>
      <c r="C37" s="5">
        <v>1</v>
      </c>
      <c r="D37" s="8" t="s">
        <v>8</v>
      </c>
      <c r="E37" s="13"/>
      <c r="F37" s="14"/>
      <c r="G37" s="15">
        <f t="shared" si="8"/>
        <v>0</v>
      </c>
      <c r="H37" s="13"/>
      <c r="I37" s="14"/>
      <c r="J37" s="15">
        <f t="shared" si="9"/>
        <v>0</v>
      </c>
    </row>
    <row r="38" spans="1:10" ht="30.6" x14ac:dyDescent="0.2">
      <c r="A38" s="8" t="s">
        <v>55</v>
      </c>
      <c r="B38" s="3" t="s">
        <v>289</v>
      </c>
      <c r="C38" s="5">
        <v>1</v>
      </c>
      <c r="D38" s="8" t="s">
        <v>8</v>
      </c>
      <c r="E38" s="13"/>
      <c r="F38" s="14"/>
      <c r="G38" s="15">
        <f t="shared" si="8"/>
        <v>0</v>
      </c>
      <c r="H38" s="13"/>
      <c r="I38" s="14"/>
      <c r="J38" s="15">
        <f t="shared" si="9"/>
        <v>0</v>
      </c>
    </row>
    <row r="39" spans="1:10" ht="20.399999999999999" x14ac:dyDescent="0.2">
      <c r="A39" s="8" t="s">
        <v>56</v>
      </c>
      <c r="B39" s="3" t="s">
        <v>290</v>
      </c>
      <c r="C39" s="5">
        <v>1</v>
      </c>
      <c r="D39" s="8" t="s">
        <v>8</v>
      </c>
      <c r="E39" s="13"/>
      <c r="F39" s="14"/>
      <c r="G39" s="15">
        <f t="shared" si="8"/>
        <v>0</v>
      </c>
      <c r="H39" s="13"/>
      <c r="I39" s="14"/>
      <c r="J39" s="15">
        <f t="shared" si="9"/>
        <v>0</v>
      </c>
    </row>
    <row r="40" spans="1:10" ht="20.399999999999999" x14ac:dyDescent="0.2">
      <c r="A40" s="8" t="s">
        <v>57</v>
      </c>
      <c r="B40" s="3" t="s">
        <v>292</v>
      </c>
      <c r="C40" s="5">
        <v>1</v>
      </c>
      <c r="D40" s="8" t="s">
        <v>8</v>
      </c>
      <c r="E40" s="13"/>
      <c r="F40" s="14"/>
      <c r="G40" s="15">
        <f t="shared" si="8"/>
        <v>0</v>
      </c>
      <c r="H40" s="13"/>
      <c r="I40" s="14"/>
      <c r="J40" s="15">
        <f t="shared" si="9"/>
        <v>0</v>
      </c>
    </row>
    <row r="41" spans="1:10" ht="20.399999999999999" x14ac:dyDescent="0.2">
      <c r="A41" s="8" t="s">
        <v>58</v>
      </c>
      <c r="B41" s="3" t="s">
        <v>291</v>
      </c>
      <c r="C41" s="5">
        <v>1</v>
      </c>
      <c r="D41" s="8" t="s">
        <v>8</v>
      </c>
      <c r="E41" s="13"/>
      <c r="F41" s="14"/>
      <c r="G41" s="15">
        <f t="shared" si="8"/>
        <v>0</v>
      </c>
      <c r="H41" s="13"/>
      <c r="I41" s="14"/>
      <c r="J41" s="15">
        <f t="shared" si="9"/>
        <v>0</v>
      </c>
    </row>
    <row r="42" spans="1:10" ht="20.399999999999999" x14ac:dyDescent="0.2">
      <c r="A42" s="8" t="s">
        <v>59</v>
      </c>
      <c r="B42" s="3" t="s">
        <v>226</v>
      </c>
      <c r="C42" s="5">
        <v>1</v>
      </c>
      <c r="D42" s="8" t="s">
        <v>8</v>
      </c>
      <c r="E42" s="13"/>
      <c r="F42" s="14"/>
      <c r="G42" s="15">
        <f t="shared" si="8"/>
        <v>0</v>
      </c>
      <c r="H42" s="13"/>
      <c r="I42" s="14"/>
      <c r="J42" s="15">
        <f t="shared" si="9"/>
        <v>0</v>
      </c>
    </row>
    <row r="43" spans="1:10" ht="20.399999999999999" x14ac:dyDescent="0.2">
      <c r="A43" s="8" t="s">
        <v>60</v>
      </c>
      <c r="B43" s="3" t="s">
        <v>65</v>
      </c>
      <c r="C43" s="5">
        <v>1</v>
      </c>
      <c r="D43" s="8" t="s">
        <v>8</v>
      </c>
      <c r="E43" s="13"/>
      <c r="F43" s="14"/>
      <c r="G43" s="15">
        <f t="shared" si="8"/>
        <v>0</v>
      </c>
      <c r="H43" s="13"/>
      <c r="I43" s="14"/>
      <c r="J43" s="15">
        <f t="shared" si="9"/>
        <v>0</v>
      </c>
    </row>
    <row r="44" spans="1:10" x14ac:dyDescent="0.2">
      <c r="A44" s="8" t="s">
        <v>61</v>
      </c>
      <c r="B44" s="3" t="s">
        <v>67</v>
      </c>
      <c r="C44" s="5">
        <v>1</v>
      </c>
      <c r="D44" s="8" t="s">
        <v>8</v>
      </c>
      <c r="E44" s="13"/>
      <c r="F44" s="14"/>
      <c r="G44" s="15">
        <f t="shared" si="8"/>
        <v>0</v>
      </c>
      <c r="H44" s="13"/>
      <c r="I44" s="14"/>
      <c r="J44" s="15">
        <f t="shared" si="9"/>
        <v>0</v>
      </c>
    </row>
    <row r="45" spans="1:10" x14ac:dyDescent="0.2">
      <c r="A45" s="8" t="s">
        <v>62</v>
      </c>
      <c r="B45" s="3" t="s">
        <v>268</v>
      </c>
      <c r="C45" s="8">
        <v>1</v>
      </c>
      <c r="D45" s="8" t="s">
        <v>8</v>
      </c>
      <c r="E45" s="13"/>
      <c r="F45" s="19"/>
      <c r="G45" s="15">
        <f t="shared" si="8"/>
        <v>0</v>
      </c>
      <c r="H45" s="13"/>
      <c r="I45" s="19"/>
      <c r="J45" s="15">
        <f t="shared" si="9"/>
        <v>0</v>
      </c>
    </row>
    <row r="46" spans="1:10" x14ac:dyDescent="0.2">
      <c r="A46" s="8" t="s">
        <v>63</v>
      </c>
      <c r="B46" s="3" t="s">
        <v>269</v>
      </c>
      <c r="C46" s="8">
        <v>1</v>
      </c>
      <c r="D46" s="8" t="s">
        <v>8</v>
      </c>
      <c r="E46" s="13"/>
      <c r="F46" s="19"/>
      <c r="G46" s="15">
        <f t="shared" si="8"/>
        <v>0</v>
      </c>
      <c r="H46" s="13"/>
      <c r="I46" s="19"/>
      <c r="J46" s="15">
        <f t="shared" si="9"/>
        <v>0</v>
      </c>
    </row>
    <row r="47" spans="1:10" ht="30.6" x14ac:dyDescent="0.2">
      <c r="A47" s="8" t="s">
        <v>64</v>
      </c>
      <c r="B47" s="3" t="s">
        <v>288</v>
      </c>
      <c r="C47" s="5">
        <v>1</v>
      </c>
      <c r="D47" s="8" t="s">
        <v>8</v>
      </c>
      <c r="E47" s="13"/>
      <c r="F47" s="14"/>
      <c r="G47" s="15">
        <f t="shared" si="8"/>
        <v>0</v>
      </c>
      <c r="H47" s="13"/>
      <c r="I47" s="14"/>
      <c r="J47" s="15">
        <f t="shared" si="9"/>
        <v>0</v>
      </c>
    </row>
    <row r="48" spans="1:10" ht="30.6" x14ac:dyDescent="0.2">
      <c r="A48" s="8" t="s">
        <v>66</v>
      </c>
      <c r="B48" s="3" t="s">
        <v>287</v>
      </c>
      <c r="C48" s="5">
        <v>1</v>
      </c>
      <c r="D48" s="8" t="s">
        <v>8</v>
      </c>
      <c r="E48" s="13"/>
      <c r="F48" s="14"/>
      <c r="G48" s="15">
        <f t="shared" si="8"/>
        <v>0</v>
      </c>
      <c r="H48" s="13"/>
      <c r="I48" s="14"/>
      <c r="J48" s="15">
        <f t="shared" si="9"/>
        <v>0</v>
      </c>
    </row>
    <row r="49" spans="1:10" ht="40.799999999999997" x14ac:dyDescent="0.2">
      <c r="A49" s="8" t="s">
        <v>297</v>
      </c>
      <c r="B49" s="3" t="s">
        <v>286</v>
      </c>
      <c r="C49" s="5">
        <v>1</v>
      </c>
      <c r="D49" s="8" t="s">
        <v>8</v>
      </c>
      <c r="E49" s="13"/>
      <c r="F49" s="14"/>
      <c r="G49" s="15">
        <f t="shared" si="8"/>
        <v>0</v>
      </c>
      <c r="H49" s="13"/>
      <c r="I49" s="14"/>
      <c r="J49" s="15">
        <f t="shared" si="9"/>
        <v>0</v>
      </c>
    </row>
    <row r="50" spans="1:10" ht="61.2" x14ac:dyDescent="0.2">
      <c r="A50" s="8" t="s">
        <v>68</v>
      </c>
      <c r="B50" s="3" t="s">
        <v>277</v>
      </c>
      <c r="C50" s="5">
        <v>1</v>
      </c>
      <c r="D50" s="8" t="s">
        <v>8</v>
      </c>
      <c r="E50" s="13"/>
      <c r="F50" s="14"/>
      <c r="G50" s="15">
        <f t="shared" si="8"/>
        <v>0</v>
      </c>
      <c r="H50" s="13"/>
      <c r="I50" s="14"/>
      <c r="J50" s="15">
        <f t="shared" si="9"/>
        <v>0</v>
      </c>
    </row>
    <row r="51" spans="1:10" ht="40.799999999999997" x14ac:dyDescent="0.2">
      <c r="A51" s="8" t="s">
        <v>69</v>
      </c>
      <c r="B51" s="3" t="s">
        <v>278</v>
      </c>
      <c r="C51" s="5">
        <v>1</v>
      </c>
      <c r="D51" s="8" t="s">
        <v>8</v>
      </c>
      <c r="E51" s="13"/>
      <c r="F51" s="14"/>
      <c r="G51" s="15">
        <f t="shared" si="8"/>
        <v>0</v>
      </c>
      <c r="H51" s="13"/>
      <c r="I51" s="14"/>
      <c r="J51" s="15">
        <f t="shared" si="9"/>
        <v>0</v>
      </c>
    </row>
    <row r="52" spans="1:10" ht="40.799999999999997" x14ac:dyDescent="0.2">
      <c r="A52" s="8" t="s">
        <v>70</v>
      </c>
      <c r="B52" s="3" t="s">
        <v>279</v>
      </c>
      <c r="C52" s="5">
        <v>1</v>
      </c>
      <c r="D52" s="8" t="s">
        <v>8</v>
      </c>
      <c r="E52" s="13"/>
      <c r="F52" s="14"/>
      <c r="G52" s="15">
        <f t="shared" si="8"/>
        <v>0</v>
      </c>
      <c r="H52" s="13"/>
      <c r="I52" s="14"/>
      <c r="J52" s="15">
        <f t="shared" si="9"/>
        <v>0</v>
      </c>
    </row>
    <row r="53" spans="1:10" ht="40.799999999999997" x14ac:dyDescent="0.2">
      <c r="A53" s="8" t="s">
        <v>71</v>
      </c>
      <c r="B53" s="3" t="s">
        <v>280</v>
      </c>
      <c r="C53" s="5">
        <v>1</v>
      </c>
      <c r="D53" s="8" t="s">
        <v>8</v>
      </c>
      <c r="E53" s="13"/>
      <c r="F53" s="14"/>
      <c r="G53" s="15">
        <f t="shared" si="8"/>
        <v>0</v>
      </c>
      <c r="H53" s="13"/>
      <c r="I53" s="14"/>
      <c r="J53" s="15">
        <f t="shared" si="9"/>
        <v>0</v>
      </c>
    </row>
    <row r="54" spans="1:10" ht="40.799999999999997" x14ac:dyDescent="0.2">
      <c r="A54" s="8" t="s">
        <v>72</v>
      </c>
      <c r="B54" s="3" t="s">
        <v>281</v>
      </c>
      <c r="C54" s="5">
        <v>1</v>
      </c>
      <c r="D54" s="8" t="s">
        <v>8</v>
      </c>
      <c r="E54" s="13"/>
      <c r="F54" s="14"/>
      <c r="G54" s="15">
        <f t="shared" si="8"/>
        <v>0</v>
      </c>
      <c r="H54" s="13"/>
      <c r="I54" s="14"/>
      <c r="J54" s="15">
        <f t="shared" si="9"/>
        <v>0</v>
      </c>
    </row>
    <row r="55" spans="1:10" x14ac:dyDescent="0.2">
      <c r="A55" s="8" t="s">
        <v>73</v>
      </c>
      <c r="B55" s="3" t="s">
        <v>78</v>
      </c>
      <c r="C55" s="5">
        <v>1</v>
      </c>
      <c r="D55" s="8" t="s">
        <v>8</v>
      </c>
      <c r="E55" s="13"/>
      <c r="F55" s="14"/>
      <c r="G55" s="15">
        <f t="shared" si="8"/>
        <v>0</v>
      </c>
      <c r="H55" s="13"/>
      <c r="I55" s="14"/>
      <c r="J55" s="15">
        <f t="shared" si="9"/>
        <v>0</v>
      </c>
    </row>
    <row r="56" spans="1:10" ht="46.8" customHeight="1" x14ac:dyDescent="0.2">
      <c r="A56" s="8" t="s">
        <v>74</v>
      </c>
      <c r="B56" s="3" t="s">
        <v>282</v>
      </c>
      <c r="C56" s="5">
        <v>1</v>
      </c>
      <c r="D56" s="8" t="s">
        <v>8</v>
      </c>
      <c r="E56" s="13"/>
      <c r="F56" s="14"/>
      <c r="G56" s="15">
        <f t="shared" si="8"/>
        <v>0</v>
      </c>
      <c r="H56" s="13"/>
      <c r="I56" s="14"/>
      <c r="J56" s="15">
        <f t="shared" si="9"/>
        <v>0</v>
      </c>
    </row>
    <row r="57" spans="1:10" ht="54.6" customHeight="1" x14ac:dyDescent="0.2">
      <c r="A57" s="8" t="s">
        <v>75</v>
      </c>
      <c r="B57" s="3" t="s">
        <v>283</v>
      </c>
      <c r="C57" s="5">
        <v>1</v>
      </c>
      <c r="D57" s="8" t="s">
        <v>8</v>
      </c>
      <c r="E57" s="13"/>
      <c r="F57" s="14"/>
      <c r="G57" s="15">
        <f t="shared" si="8"/>
        <v>0</v>
      </c>
      <c r="H57" s="13"/>
      <c r="I57" s="14"/>
      <c r="J57" s="15">
        <f t="shared" si="9"/>
        <v>0</v>
      </c>
    </row>
    <row r="58" spans="1:10" ht="51" x14ac:dyDescent="0.2">
      <c r="A58" s="8" t="s">
        <v>76</v>
      </c>
      <c r="B58" s="3" t="s">
        <v>284</v>
      </c>
      <c r="C58" s="5">
        <v>1</v>
      </c>
      <c r="D58" s="8" t="s">
        <v>8</v>
      </c>
      <c r="E58" s="13"/>
      <c r="F58" s="14"/>
      <c r="G58" s="15">
        <f t="shared" si="8"/>
        <v>0</v>
      </c>
      <c r="H58" s="13"/>
      <c r="I58" s="14"/>
      <c r="J58" s="15">
        <f t="shared" si="9"/>
        <v>0</v>
      </c>
    </row>
    <row r="59" spans="1:10" ht="40.799999999999997" x14ac:dyDescent="0.2">
      <c r="A59" s="8" t="s">
        <v>77</v>
      </c>
      <c r="B59" s="3" t="s">
        <v>285</v>
      </c>
      <c r="C59" s="5">
        <v>1</v>
      </c>
      <c r="D59" s="8" t="s">
        <v>8</v>
      </c>
      <c r="E59" s="13"/>
      <c r="F59" s="14"/>
      <c r="G59" s="15">
        <f t="shared" si="8"/>
        <v>0</v>
      </c>
      <c r="H59" s="13"/>
      <c r="I59" s="14"/>
      <c r="J59" s="15">
        <f t="shared" si="9"/>
        <v>0</v>
      </c>
    </row>
    <row r="60" spans="1:10" x14ac:dyDescent="0.2">
      <c r="A60" s="11" t="s">
        <v>79</v>
      </c>
      <c r="B60" s="1" t="s">
        <v>80</v>
      </c>
      <c r="C60" s="2"/>
      <c r="D60" s="4"/>
      <c r="E60" s="16"/>
      <c r="F60" s="17"/>
      <c r="G60" s="18"/>
      <c r="H60" s="16"/>
      <c r="I60" s="17"/>
      <c r="J60" s="18"/>
    </row>
    <row r="61" spans="1:10" x14ac:dyDescent="0.2">
      <c r="A61" s="8" t="s">
        <v>81</v>
      </c>
      <c r="B61" s="3" t="s">
        <v>262</v>
      </c>
      <c r="C61" s="5">
        <v>1</v>
      </c>
      <c r="D61" s="8" t="s">
        <v>8</v>
      </c>
      <c r="E61" s="13"/>
      <c r="F61" s="14"/>
      <c r="G61" s="15">
        <f t="shared" ref="G61:G63" si="10">E61*(1+F61)</f>
        <v>0</v>
      </c>
      <c r="H61" s="13"/>
      <c r="I61" s="14"/>
      <c r="J61" s="15">
        <f t="shared" ref="J61:J63" si="11">H61*(1+I61)</f>
        <v>0</v>
      </c>
    </row>
    <row r="62" spans="1:10" x14ac:dyDescent="0.2">
      <c r="A62" s="8" t="s">
        <v>82</v>
      </c>
      <c r="B62" s="3" t="s">
        <v>263</v>
      </c>
      <c r="C62" s="5">
        <v>1</v>
      </c>
      <c r="D62" s="8" t="s">
        <v>8</v>
      </c>
      <c r="E62" s="13"/>
      <c r="F62" s="14"/>
      <c r="G62" s="15">
        <f t="shared" si="10"/>
        <v>0</v>
      </c>
      <c r="H62" s="13"/>
      <c r="I62" s="14"/>
      <c r="J62" s="15">
        <f t="shared" si="11"/>
        <v>0</v>
      </c>
    </row>
    <row r="63" spans="1:10" x14ac:dyDescent="0.2">
      <c r="A63" s="8" t="s">
        <v>83</v>
      </c>
      <c r="B63" s="3" t="s">
        <v>264</v>
      </c>
      <c r="C63" s="8">
        <v>1</v>
      </c>
      <c r="D63" s="8" t="s">
        <v>8</v>
      </c>
      <c r="E63" s="13"/>
      <c r="F63" s="19"/>
      <c r="G63" s="15">
        <f t="shared" si="10"/>
        <v>0</v>
      </c>
      <c r="H63" s="13"/>
      <c r="I63" s="19"/>
      <c r="J63" s="15">
        <f t="shared" si="11"/>
        <v>0</v>
      </c>
    </row>
    <row r="64" spans="1:10" x14ac:dyDescent="0.2">
      <c r="A64" s="11">
        <v>8</v>
      </c>
      <c r="B64" s="1" t="s">
        <v>84</v>
      </c>
      <c r="C64" s="2"/>
      <c r="D64" s="4"/>
      <c r="E64" s="16"/>
      <c r="F64" s="17"/>
      <c r="G64" s="18"/>
      <c r="H64" s="16"/>
      <c r="I64" s="17"/>
      <c r="J64" s="18"/>
    </row>
    <row r="65" spans="1:10" ht="20.399999999999999" x14ac:dyDescent="0.2">
      <c r="A65" s="8" t="s">
        <v>188</v>
      </c>
      <c r="B65" s="3" t="s">
        <v>265</v>
      </c>
      <c r="C65" s="5">
        <v>1</v>
      </c>
      <c r="D65" s="8" t="s">
        <v>8</v>
      </c>
      <c r="E65" s="13"/>
      <c r="F65" s="14"/>
      <c r="G65" s="15">
        <f t="shared" ref="G65:G81" si="12">E65*(1+F65)</f>
        <v>0</v>
      </c>
      <c r="H65" s="13"/>
      <c r="I65" s="14"/>
      <c r="J65" s="15">
        <f t="shared" ref="J65:J81" si="13">H65*(1+I65)</f>
        <v>0</v>
      </c>
    </row>
    <row r="66" spans="1:10" ht="20.399999999999999" x14ac:dyDescent="0.2">
      <c r="A66" s="8" t="s">
        <v>189</v>
      </c>
      <c r="B66" s="3" t="s">
        <v>266</v>
      </c>
      <c r="C66" s="5">
        <v>1</v>
      </c>
      <c r="D66" s="8" t="s">
        <v>8</v>
      </c>
      <c r="E66" s="13"/>
      <c r="F66" s="14"/>
      <c r="G66" s="15">
        <f t="shared" si="12"/>
        <v>0</v>
      </c>
      <c r="H66" s="13"/>
      <c r="I66" s="14"/>
      <c r="J66" s="15">
        <f t="shared" si="13"/>
        <v>0</v>
      </c>
    </row>
    <row r="67" spans="1:10" ht="20.399999999999999" x14ac:dyDescent="0.2">
      <c r="A67" s="8" t="s">
        <v>190</v>
      </c>
      <c r="B67" s="3" t="s">
        <v>88</v>
      </c>
      <c r="C67" s="5">
        <v>1</v>
      </c>
      <c r="D67" s="8" t="s">
        <v>8</v>
      </c>
      <c r="E67" s="13"/>
      <c r="F67" s="14"/>
      <c r="G67" s="15">
        <f t="shared" si="12"/>
        <v>0</v>
      </c>
      <c r="H67" s="13"/>
      <c r="I67" s="14"/>
      <c r="J67" s="15">
        <f t="shared" si="13"/>
        <v>0</v>
      </c>
    </row>
    <row r="68" spans="1:10" x14ac:dyDescent="0.2">
      <c r="A68" s="8" t="s">
        <v>191</v>
      </c>
      <c r="B68" s="3" t="s">
        <v>90</v>
      </c>
      <c r="C68" s="5">
        <v>1</v>
      </c>
      <c r="D68" s="8" t="s">
        <v>8</v>
      </c>
      <c r="E68" s="13"/>
      <c r="F68" s="14"/>
      <c r="G68" s="15">
        <f t="shared" si="12"/>
        <v>0</v>
      </c>
      <c r="H68" s="13"/>
      <c r="I68" s="14"/>
      <c r="J68" s="15">
        <f t="shared" si="13"/>
        <v>0</v>
      </c>
    </row>
    <row r="69" spans="1:10" x14ac:dyDescent="0.2">
      <c r="A69" s="8" t="s">
        <v>192</v>
      </c>
      <c r="B69" s="3" t="s">
        <v>92</v>
      </c>
      <c r="C69" s="5">
        <v>1</v>
      </c>
      <c r="D69" s="8" t="s">
        <v>8</v>
      </c>
      <c r="E69" s="13"/>
      <c r="F69" s="14"/>
      <c r="G69" s="15">
        <f t="shared" si="12"/>
        <v>0</v>
      </c>
      <c r="H69" s="13"/>
      <c r="I69" s="14"/>
      <c r="J69" s="15">
        <f t="shared" si="13"/>
        <v>0</v>
      </c>
    </row>
    <row r="70" spans="1:10" x14ac:dyDescent="0.2">
      <c r="A70" s="8" t="s">
        <v>193</v>
      </c>
      <c r="B70" s="3" t="s">
        <v>94</v>
      </c>
      <c r="C70" s="5">
        <v>1</v>
      </c>
      <c r="D70" s="8" t="s">
        <v>8</v>
      </c>
      <c r="E70" s="13"/>
      <c r="F70" s="14"/>
      <c r="G70" s="15">
        <f t="shared" si="12"/>
        <v>0</v>
      </c>
      <c r="H70" s="13"/>
      <c r="I70" s="14"/>
      <c r="J70" s="15">
        <f t="shared" si="13"/>
        <v>0</v>
      </c>
    </row>
    <row r="71" spans="1:10" x14ac:dyDescent="0.2">
      <c r="A71" s="8" t="s">
        <v>194</v>
      </c>
      <c r="B71" s="3" t="s">
        <v>218</v>
      </c>
      <c r="C71" s="8">
        <v>1</v>
      </c>
      <c r="D71" s="8" t="s">
        <v>8</v>
      </c>
      <c r="E71" s="13"/>
      <c r="F71" s="19"/>
      <c r="G71" s="15">
        <f t="shared" si="12"/>
        <v>0</v>
      </c>
      <c r="H71" s="13"/>
      <c r="I71" s="19"/>
      <c r="J71" s="15">
        <f t="shared" si="13"/>
        <v>0</v>
      </c>
    </row>
    <row r="72" spans="1:10" x14ac:dyDescent="0.2">
      <c r="A72" s="8" t="s">
        <v>195</v>
      </c>
      <c r="B72" s="3" t="s">
        <v>97</v>
      </c>
      <c r="C72" s="8">
        <v>1</v>
      </c>
      <c r="D72" s="8" t="s">
        <v>8</v>
      </c>
      <c r="E72" s="13"/>
      <c r="F72" s="19"/>
      <c r="G72" s="15">
        <f t="shared" si="12"/>
        <v>0</v>
      </c>
      <c r="H72" s="13"/>
      <c r="I72" s="19"/>
      <c r="J72" s="15">
        <f t="shared" si="13"/>
        <v>0</v>
      </c>
    </row>
    <row r="73" spans="1:10" x14ac:dyDescent="0.2">
      <c r="A73" s="8" t="s">
        <v>196</v>
      </c>
      <c r="B73" s="3" t="s">
        <v>99</v>
      </c>
      <c r="C73" s="5">
        <v>1</v>
      </c>
      <c r="D73" s="8" t="s">
        <v>8</v>
      </c>
      <c r="E73" s="13"/>
      <c r="F73" s="14"/>
      <c r="G73" s="15">
        <f t="shared" si="12"/>
        <v>0</v>
      </c>
      <c r="H73" s="13"/>
      <c r="I73" s="14"/>
      <c r="J73" s="15">
        <f t="shared" si="13"/>
        <v>0</v>
      </c>
    </row>
    <row r="74" spans="1:10" x14ac:dyDescent="0.2">
      <c r="A74" s="8" t="s">
        <v>197</v>
      </c>
      <c r="B74" s="3" t="s">
        <v>219</v>
      </c>
      <c r="C74" s="5">
        <v>1</v>
      </c>
      <c r="D74" s="8" t="s">
        <v>8</v>
      </c>
      <c r="E74" s="13"/>
      <c r="F74" s="14"/>
      <c r="G74" s="15">
        <f t="shared" si="12"/>
        <v>0</v>
      </c>
      <c r="H74" s="13"/>
      <c r="I74" s="14"/>
      <c r="J74" s="15">
        <f t="shared" si="13"/>
        <v>0</v>
      </c>
    </row>
    <row r="75" spans="1:10" x14ac:dyDescent="0.2">
      <c r="A75" s="8" t="s">
        <v>198</v>
      </c>
      <c r="B75" s="3" t="s">
        <v>102</v>
      </c>
      <c r="C75" s="5">
        <v>1</v>
      </c>
      <c r="D75" s="8" t="s">
        <v>8</v>
      </c>
      <c r="E75" s="13"/>
      <c r="F75" s="14"/>
      <c r="G75" s="15">
        <f t="shared" si="12"/>
        <v>0</v>
      </c>
      <c r="H75" s="13"/>
      <c r="I75" s="14"/>
      <c r="J75" s="15">
        <f t="shared" si="13"/>
        <v>0</v>
      </c>
    </row>
    <row r="76" spans="1:10" x14ac:dyDescent="0.2">
      <c r="A76" s="8" t="s">
        <v>199</v>
      </c>
      <c r="B76" s="3" t="s">
        <v>104</v>
      </c>
      <c r="C76" s="8">
        <v>1</v>
      </c>
      <c r="D76" s="8" t="s">
        <v>8</v>
      </c>
      <c r="E76" s="13"/>
      <c r="F76" s="19"/>
      <c r="G76" s="15">
        <f t="shared" si="12"/>
        <v>0</v>
      </c>
      <c r="H76" s="13"/>
      <c r="I76" s="19"/>
      <c r="J76" s="15">
        <f t="shared" si="13"/>
        <v>0</v>
      </c>
    </row>
    <row r="77" spans="1:10" x14ac:dyDescent="0.2">
      <c r="A77" s="8" t="s">
        <v>200</v>
      </c>
      <c r="B77" s="3" t="s">
        <v>106</v>
      </c>
      <c r="C77" s="8">
        <v>1</v>
      </c>
      <c r="D77" s="8" t="s">
        <v>8</v>
      </c>
      <c r="E77" s="13"/>
      <c r="F77" s="19"/>
      <c r="G77" s="15">
        <f t="shared" si="12"/>
        <v>0</v>
      </c>
      <c r="H77" s="13"/>
      <c r="I77" s="19"/>
      <c r="J77" s="15">
        <f t="shared" si="13"/>
        <v>0</v>
      </c>
    </row>
    <row r="78" spans="1:10" x14ac:dyDescent="0.2">
      <c r="A78" s="8" t="s">
        <v>201</v>
      </c>
      <c r="B78" s="3" t="s">
        <v>108</v>
      </c>
      <c r="C78" s="8">
        <v>1</v>
      </c>
      <c r="D78" s="8" t="s">
        <v>8</v>
      </c>
      <c r="E78" s="13"/>
      <c r="F78" s="19"/>
      <c r="G78" s="15">
        <f t="shared" si="12"/>
        <v>0</v>
      </c>
      <c r="H78" s="13"/>
      <c r="I78" s="19"/>
      <c r="J78" s="15">
        <f t="shared" si="13"/>
        <v>0</v>
      </c>
    </row>
    <row r="79" spans="1:10" x14ac:dyDescent="0.2">
      <c r="A79" s="8" t="s">
        <v>202</v>
      </c>
      <c r="B79" s="3" t="s">
        <v>110</v>
      </c>
      <c r="C79" s="8">
        <v>1</v>
      </c>
      <c r="D79" s="8" t="s">
        <v>8</v>
      </c>
      <c r="E79" s="13"/>
      <c r="F79" s="19"/>
      <c r="G79" s="15">
        <f t="shared" si="12"/>
        <v>0</v>
      </c>
      <c r="H79" s="13"/>
      <c r="I79" s="19"/>
      <c r="J79" s="15">
        <f t="shared" si="13"/>
        <v>0</v>
      </c>
    </row>
    <row r="80" spans="1:10" x14ac:dyDescent="0.2">
      <c r="A80" s="8" t="s">
        <v>203</v>
      </c>
      <c r="B80" s="3" t="s">
        <v>112</v>
      </c>
      <c r="C80" s="8">
        <v>1</v>
      </c>
      <c r="D80" s="8" t="s">
        <v>8</v>
      </c>
      <c r="E80" s="13"/>
      <c r="F80" s="19"/>
      <c r="G80" s="15">
        <f t="shared" si="12"/>
        <v>0</v>
      </c>
      <c r="H80" s="13"/>
      <c r="I80" s="19"/>
      <c r="J80" s="15">
        <f t="shared" si="13"/>
        <v>0</v>
      </c>
    </row>
    <row r="81" spans="1:10" x14ac:dyDescent="0.2">
      <c r="A81" s="8" t="s">
        <v>204</v>
      </c>
      <c r="B81" s="3" t="s">
        <v>115</v>
      </c>
      <c r="C81" s="8">
        <v>1</v>
      </c>
      <c r="D81" s="8" t="s">
        <v>8</v>
      </c>
      <c r="E81" s="13"/>
      <c r="F81" s="19"/>
      <c r="G81" s="15">
        <f t="shared" si="12"/>
        <v>0</v>
      </c>
      <c r="H81" s="13"/>
      <c r="I81" s="19"/>
      <c r="J81" s="15">
        <f t="shared" si="13"/>
        <v>0</v>
      </c>
    </row>
    <row r="82" spans="1:10" x14ac:dyDescent="0.2">
      <c r="A82" s="11">
        <v>9</v>
      </c>
      <c r="B82" s="1" t="s">
        <v>116</v>
      </c>
      <c r="C82" s="2"/>
      <c r="D82" s="4"/>
      <c r="E82" s="16"/>
      <c r="F82" s="17"/>
      <c r="G82" s="18"/>
      <c r="H82" s="16"/>
      <c r="I82" s="17"/>
      <c r="J82" s="18"/>
    </row>
    <row r="83" spans="1:10" x14ac:dyDescent="0.2">
      <c r="A83" s="8" t="s">
        <v>85</v>
      </c>
      <c r="B83" s="3" t="s">
        <v>118</v>
      </c>
      <c r="C83" s="5">
        <v>1</v>
      </c>
      <c r="D83" s="8" t="s">
        <v>8</v>
      </c>
      <c r="E83" s="13"/>
      <c r="F83" s="14"/>
      <c r="G83" s="15">
        <f t="shared" ref="G83:G100" si="14">E83*(1+F83)</f>
        <v>0</v>
      </c>
      <c r="H83" s="13"/>
      <c r="I83" s="14"/>
      <c r="J83" s="15">
        <f t="shared" ref="J83:J100" si="15">H83*(1+I83)</f>
        <v>0</v>
      </c>
    </row>
    <row r="84" spans="1:10" x14ac:dyDescent="0.2">
      <c r="A84" s="8" t="s">
        <v>86</v>
      </c>
      <c r="B84" s="3" t="s">
        <v>119</v>
      </c>
      <c r="C84" s="5">
        <v>1</v>
      </c>
      <c r="D84" s="8" t="s">
        <v>8</v>
      </c>
      <c r="E84" s="13"/>
      <c r="F84" s="14"/>
      <c r="G84" s="15">
        <f t="shared" si="14"/>
        <v>0</v>
      </c>
      <c r="H84" s="13"/>
      <c r="I84" s="14"/>
      <c r="J84" s="15">
        <f t="shared" si="15"/>
        <v>0</v>
      </c>
    </row>
    <row r="85" spans="1:10" x14ac:dyDescent="0.2">
      <c r="A85" s="8" t="s">
        <v>87</v>
      </c>
      <c r="B85" s="3" t="s">
        <v>120</v>
      </c>
      <c r="C85" s="5">
        <v>1</v>
      </c>
      <c r="D85" s="8" t="s">
        <v>8</v>
      </c>
      <c r="E85" s="13"/>
      <c r="F85" s="14"/>
      <c r="G85" s="15">
        <f t="shared" si="14"/>
        <v>0</v>
      </c>
      <c r="H85" s="13"/>
      <c r="I85" s="14"/>
      <c r="J85" s="15">
        <f t="shared" si="15"/>
        <v>0</v>
      </c>
    </row>
    <row r="86" spans="1:10" x14ac:dyDescent="0.2">
      <c r="A86" s="8" t="s">
        <v>89</v>
      </c>
      <c r="B86" s="3" t="s">
        <v>121</v>
      </c>
      <c r="C86" s="5">
        <v>1</v>
      </c>
      <c r="D86" s="8" t="s">
        <v>8</v>
      </c>
      <c r="E86" s="13"/>
      <c r="F86" s="14"/>
      <c r="G86" s="15">
        <f t="shared" si="14"/>
        <v>0</v>
      </c>
      <c r="H86" s="13"/>
      <c r="I86" s="14"/>
      <c r="J86" s="15">
        <f t="shared" si="15"/>
        <v>0</v>
      </c>
    </row>
    <row r="87" spans="1:10" x14ac:dyDescent="0.2">
      <c r="A87" s="8" t="s">
        <v>91</v>
      </c>
      <c r="B87" s="3" t="s">
        <v>122</v>
      </c>
      <c r="C87" s="5">
        <v>1</v>
      </c>
      <c r="D87" s="8" t="s">
        <v>8</v>
      </c>
      <c r="E87" s="13"/>
      <c r="F87" s="14"/>
      <c r="G87" s="15">
        <f t="shared" si="14"/>
        <v>0</v>
      </c>
      <c r="H87" s="13"/>
      <c r="I87" s="14"/>
      <c r="J87" s="15">
        <f t="shared" si="15"/>
        <v>0</v>
      </c>
    </row>
    <row r="88" spans="1:10" x14ac:dyDescent="0.2">
      <c r="A88" s="8" t="s">
        <v>93</v>
      </c>
      <c r="B88" s="3" t="s">
        <v>123</v>
      </c>
      <c r="C88" s="5">
        <v>1</v>
      </c>
      <c r="D88" s="8" t="s">
        <v>8</v>
      </c>
      <c r="E88" s="13"/>
      <c r="F88" s="14"/>
      <c r="G88" s="15">
        <f t="shared" si="14"/>
        <v>0</v>
      </c>
      <c r="H88" s="13"/>
      <c r="I88" s="14"/>
      <c r="J88" s="15">
        <f t="shared" si="15"/>
        <v>0</v>
      </c>
    </row>
    <row r="89" spans="1:10" x14ac:dyDescent="0.2">
      <c r="A89" s="8" t="s">
        <v>95</v>
      </c>
      <c r="B89" s="3" t="s">
        <v>124</v>
      </c>
      <c r="C89" s="5">
        <v>1</v>
      </c>
      <c r="D89" s="8" t="s">
        <v>8</v>
      </c>
      <c r="E89" s="13"/>
      <c r="F89" s="14"/>
      <c r="G89" s="15">
        <f t="shared" si="14"/>
        <v>0</v>
      </c>
      <c r="H89" s="13"/>
      <c r="I89" s="14"/>
      <c r="J89" s="15">
        <f t="shared" si="15"/>
        <v>0</v>
      </c>
    </row>
    <row r="90" spans="1:10" x14ac:dyDescent="0.2">
      <c r="A90" s="8" t="s">
        <v>96</v>
      </c>
      <c r="B90" s="3" t="s">
        <v>125</v>
      </c>
      <c r="C90" s="5">
        <v>1</v>
      </c>
      <c r="D90" s="8" t="s">
        <v>8</v>
      </c>
      <c r="E90" s="13"/>
      <c r="F90" s="14"/>
      <c r="G90" s="15">
        <f t="shared" si="14"/>
        <v>0</v>
      </c>
      <c r="H90" s="13"/>
      <c r="I90" s="14"/>
      <c r="J90" s="15">
        <f t="shared" si="15"/>
        <v>0</v>
      </c>
    </row>
    <row r="91" spans="1:10" x14ac:dyDescent="0.2">
      <c r="A91" s="8" t="s">
        <v>98</v>
      </c>
      <c r="B91" s="3" t="s">
        <v>227</v>
      </c>
      <c r="C91" s="5">
        <v>1</v>
      </c>
      <c r="D91" s="8" t="s">
        <v>8</v>
      </c>
      <c r="E91" s="13"/>
      <c r="F91" s="14"/>
      <c r="G91" s="15">
        <f t="shared" si="14"/>
        <v>0</v>
      </c>
      <c r="H91" s="13"/>
      <c r="I91" s="14"/>
      <c r="J91" s="15">
        <f t="shared" si="15"/>
        <v>0</v>
      </c>
    </row>
    <row r="92" spans="1:10" x14ac:dyDescent="0.2">
      <c r="A92" s="8" t="s">
        <v>100</v>
      </c>
      <c r="B92" s="3" t="s">
        <v>126</v>
      </c>
      <c r="C92" s="5">
        <v>1</v>
      </c>
      <c r="D92" s="8" t="s">
        <v>8</v>
      </c>
      <c r="E92" s="13"/>
      <c r="F92" s="14"/>
      <c r="G92" s="15">
        <f t="shared" si="14"/>
        <v>0</v>
      </c>
      <c r="H92" s="13"/>
      <c r="I92" s="14"/>
      <c r="J92" s="15">
        <f t="shared" si="15"/>
        <v>0</v>
      </c>
    </row>
    <row r="93" spans="1:10" x14ac:dyDescent="0.2">
      <c r="A93" s="8" t="s">
        <v>101</v>
      </c>
      <c r="B93" s="3" t="s">
        <v>127</v>
      </c>
      <c r="C93" s="5">
        <v>1</v>
      </c>
      <c r="D93" s="8" t="s">
        <v>8</v>
      </c>
      <c r="E93" s="13"/>
      <c r="F93" s="14"/>
      <c r="G93" s="15">
        <f t="shared" si="14"/>
        <v>0</v>
      </c>
      <c r="H93" s="13"/>
      <c r="I93" s="14"/>
      <c r="J93" s="15">
        <f t="shared" si="15"/>
        <v>0</v>
      </c>
    </row>
    <row r="94" spans="1:10" x14ac:dyDescent="0.2">
      <c r="A94" s="8" t="s">
        <v>103</v>
      </c>
      <c r="B94" s="3" t="s">
        <v>128</v>
      </c>
      <c r="C94" s="5">
        <v>1</v>
      </c>
      <c r="D94" s="8" t="s">
        <v>8</v>
      </c>
      <c r="E94" s="13"/>
      <c r="F94" s="14"/>
      <c r="G94" s="15">
        <f t="shared" si="14"/>
        <v>0</v>
      </c>
      <c r="H94" s="13"/>
      <c r="I94" s="14"/>
      <c r="J94" s="15">
        <f t="shared" si="15"/>
        <v>0</v>
      </c>
    </row>
    <row r="95" spans="1:10" x14ac:dyDescent="0.2">
      <c r="A95" s="8" t="s">
        <v>105</v>
      </c>
      <c r="B95" s="3" t="s">
        <v>129</v>
      </c>
      <c r="C95" s="5">
        <v>1</v>
      </c>
      <c r="D95" s="8" t="s">
        <v>8</v>
      </c>
      <c r="E95" s="13"/>
      <c r="F95" s="14"/>
      <c r="G95" s="15">
        <f t="shared" si="14"/>
        <v>0</v>
      </c>
      <c r="H95" s="13"/>
      <c r="I95" s="14"/>
      <c r="J95" s="15">
        <f t="shared" si="15"/>
        <v>0</v>
      </c>
    </row>
    <row r="96" spans="1:10" x14ac:dyDescent="0.2">
      <c r="A96" s="8" t="s">
        <v>107</v>
      </c>
      <c r="B96" s="3" t="s">
        <v>130</v>
      </c>
      <c r="C96" s="5">
        <v>1</v>
      </c>
      <c r="D96" s="8" t="s">
        <v>8</v>
      </c>
      <c r="E96" s="13"/>
      <c r="F96" s="14"/>
      <c r="G96" s="15">
        <f t="shared" si="14"/>
        <v>0</v>
      </c>
      <c r="H96" s="13"/>
      <c r="I96" s="14"/>
      <c r="J96" s="15">
        <f t="shared" si="15"/>
        <v>0</v>
      </c>
    </row>
    <row r="97" spans="1:10" x14ac:dyDescent="0.2">
      <c r="A97" s="8" t="s">
        <v>109</v>
      </c>
      <c r="B97" s="3" t="s">
        <v>131</v>
      </c>
      <c r="C97" s="5">
        <v>1</v>
      </c>
      <c r="D97" s="8" t="s">
        <v>8</v>
      </c>
      <c r="E97" s="13"/>
      <c r="F97" s="14"/>
      <c r="G97" s="15">
        <f t="shared" si="14"/>
        <v>0</v>
      </c>
      <c r="H97" s="13"/>
      <c r="I97" s="14"/>
      <c r="J97" s="15">
        <f t="shared" si="15"/>
        <v>0</v>
      </c>
    </row>
    <row r="98" spans="1:10" x14ac:dyDescent="0.2">
      <c r="A98" s="8" t="s">
        <v>111</v>
      </c>
      <c r="B98" s="3" t="s">
        <v>132</v>
      </c>
      <c r="C98" s="5">
        <v>1</v>
      </c>
      <c r="D98" s="8" t="s">
        <v>8</v>
      </c>
      <c r="E98" s="13"/>
      <c r="F98" s="14"/>
      <c r="G98" s="15">
        <f t="shared" si="14"/>
        <v>0</v>
      </c>
      <c r="H98" s="13"/>
      <c r="I98" s="14"/>
      <c r="J98" s="15">
        <f t="shared" si="15"/>
        <v>0</v>
      </c>
    </row>
    <row r="99" spans="1:10" x14ac:dyDescent="0.2">
      <c r="A99" s="8" t="s">
        <v>113</v>
      </c>
      <c r="B99" s="3" t="s">
        <v>133</v>
      </c>
      <c r="C99" s="5">
        <v>1</v>
      </c>
      <c r="D99" s="8" t="s">
        <v>8</v>
      </c>
      <c r="E99" s="13"/>
      <c r="F99" s="14"/>
      <c r="G99" s="15">
        <f t="shared" si="14"/>
        <v>0</v>
      </c>
      <c r="H99" s="13"/>
      <c r="I99" s="14"/>
      <c r="J99" s="15">
        <f t="shared" si="15"/>
        <v>0</v>
      </c>
    </row>
    <row r="100" spans="1:10" x14ac:dyDescent="0.2">
      <c r="A100" s="8" t="s">
        <v>114</v>
      </c>
      <c r="B100" s="3" t="s">
        <v>134</v>
      </c>
      <c r="C100" s="5">
        <v>1</v>
      </c>
      <c r="D100" s="8" t="s">
        <v>8</v>
      </c>
      <c r="E100" s="13"/>
      <c r="F100" s="14"/>
      <c r="G100" s="15">
        <f t="shared" si="14"/>
        <v>0</v>
      </c>
      <c r="H100" s="13"/>
      <c r="I100" s="14"/>
      <c r="J100" s="15">
        <f t="shared" si="15"/>
        <v>0</v>
      </c>
    </row>
    <row r="101" spans="1:10" x14ac:dyDescent="0.2">
      <c r="A101" s="2">
        <v>10</v>
      </c>
      <c r="B101" s="1" t="s">
        <v>135</v>
      </c>
      <c r="C101" s="2"/>
      <c r="D101" s="4"/>
      <c r="E101" s="16"/>
      <c r="F101" s="17"/>
      <c r="G101" s="18"/>
      <c r="H101" s="16"/>
      <c r="I101" s="17"/>
      <c r="J101" s="18"/>
    </row>
    <row r="102" spans="1:10" ht="20.399999999999999" x14ac:dyDescent="0.2">
      <c r="A102" s="8" t="s">
        <v>117</v>
      </c>
      <c r="B102" s="3" t="s">
        <v>186</v>
      </c>
      <c r="C102" s="5">
        <v>1</v>
      </c>
      <c r="D102" s="8" t="s">
        <v>8</v>
      </c>
      <c r="E102" s="13"/>
      <c r="F102" s="14"/>
      <c r="G102" s="15">
        <f>E102*(1+F102)</f>
        <v>0</v>
      </c>
      <c r="H102" s="13"/>
      <c r="I102" s="14"/>
      <c r="J102" s="15">
        <f>H102*(1+I102)</f>
        <v>0</v>
      </c>
    </row>
    <row r="103" spans="1:10" x14ac:dyDescent="0.2">
      <c r="A103" s="2">
        <v>11</v>
      </c>
      <c r="B103" s="1" t="s">
        <v>142</v>
      </c>
      <c r="C103" s="2"/>
      <c r="D103" s="4"/>
      <c r="E103" s="16"/>
      <c r="F103" s="17"/>
      <c r="G103" s="18"/>
      <c r="H103" s="16"/>
      <c r="I103" s="17"/>
      <c r="J103" s="18"/>
    </row>
    <row r="104" spans="1:10" ht="40.799999999999997" x14ac:dyDescent="0.2">
      <c r="A104" s="8" t="s">
        <v>136</v>
      </c>
      <c r="B104" s="3" t="s">
        <v>187</v>
      </c>
      <c r="C104" s="5">
        <v>1</v>
      </c>
      <c r="D104" s="5" t="s">
        <v>8</v>
      </c>
      <c r="E104" s="13"/>
      <c r="F104" s="14"/>
      <c r="G104" s="15">
        <f>E104*(1+F104)</f>
        <v>0</v>
      </c>
      <c r="H104" s="13"/>
      <c r="I104" s="14"/>
      <c r="J104" s="15">
        <f>H104*(1+I104)</f>
        <v>0</v>
      </c>
    </row>
    <row r="105" spans="1:10" x14ac:dyDescent="0.2">
      <c r="A105" s="2">
        <v>12</v>
      </c>
      <c r="B105" s="1" t="s">
        <v>146</v>
      </c>
      <c r="C105" s="2"/>
      <c r="D105" s="4"/>
      <c r="E105" s="16"/>
      <c r="F105" s="17"/>
      <c r="G105" s="18"/>
      <c r="H105" s="16"/>
      <c r="I105" s="17"/>
      <c r="J105" s="18"/>
    </row>
    <row r="106" spans="1:10" ht="51" x14ac:dyDescent="0.2">
      <c r="A106" s="8" t="s">
        <v>231</v>
      </c>
      <c r="B106" s="3" t="s">
        <v>220</v>
      </c>
      <c r="C106" s="8">
        <v>1</v>
      </c>
      <c r="D106" s="8" t="s">
        <v>8</v>
      </c>
      <c r="E106" s="13"/>
      <c r="F106" s="20"/>
      <c r="G106" s="13">
        <f t="shared" ref="G106:G132" si="16">E106*(1+F106)</f>
        <v>0</v>
      </c>
      <c r="H106" s="13"/>
      <c r="I106" s="20"/>
      <c r="J106" s="13">
        <f t="shared" ref="J106:J132" si="17">H106*(1+I106)</f>
        <v>0</v>
      </c>
    </row>
    <row r="107" spans="1:10" x14ac:dyDescent="0.2">
      <c r="A107" s="8" t="s">
        <v>232</v>
      </c>
      <c r="B107" s="3" t="s">
        <v>147</v>
      </c>
      <c r="C107" s="8">
        <v>1</v>
      </c>
      <c r="D107" s="8" t="s">
        <v>8</v>
      </c>
      <c r="E107" s="13"/>
      <c r="F107" s="19"/>
      <c r="G107" s="15">
        <f t="shared" si="16"/>
        <v>0</v>
      </c>
      <c r="H107" s="13"/>
      <c r="I107" s="19"/>
      <c r="J107" s="15">
        <f t="shared" si="17"/>
        <v>0</v>
      </c>
    </row>
    <row r="108" spans="1:10" x14ac:dyDescent="0.2">
      <c r="A108" s="8" t="s">
        <v>233</v>
      </c>
      <c r="B108" s="3" t="s">
        <v>148</v>
      </c>
      <c r="C108" s="8">
        <v>1</v>
      </c>
      <c r="D108" s="8" t="s">
        <v>8</v>
      </c>
      <c r="E108" s="13"/>
      <c r="F108" s="19"/>
      <c r="G108" s="15">
        <f t="shared" si="16"/>
        <v>0</v>
      </c>
      <c r="H108" s="13"/>
      <c r="I108" s="19"/>
      <c r="J108" s="15">
        <f t="shared" si="17"/>
        <v>0</v>
      </c>
    </row>
    <row r="109" spans="1:10" x14ac:dyDescent="0.2">
      <c r="A109" s="8" t="s">
        <v>234</v>
      </c>
      <c r="B109" s="3" t="s">
        <v>149</v>
      </c>
      <c r="C109" s="8">
        <v>1</v>
      </c>
      <c r="D109" s="8" t="s">
        <v>8</v>
      </c>
      <c r="E109" s="13"/>
      <c r="F109" s="19"/>
      <c r="G109" s="15">
        <f t="shared" si="16"/>
        <v>0</v>
      </c>
      <c r="H109" s="13"/>
      <c r="I109" s="19"/>
      <c r="J109" s="15">
        <f t="shared" si="17"/>
        <v>0</v>
      </c>
    </row>
    <row r="110" spans="1:10" x14ac:dyDescent="0.2">
      <c r="A110" s="8" t="s">
        <v>235</v>
      </c>
      <c r="B110" s="3" t="s">
        <v>150</v>
      </c>
      <c r="C110" s="8">
        <v>1</v>
      </c>
      <c r="D110" s="8" t="s">
        <v>8</v>
      </c>
      <c r="E110" s="13"/>
      <c r="F110" s="19"/>
      <c r="G110" s="15">
        <f t="shared" si="16"/>
        <v>0</v>
      </c>
      <c r="H110" s="13"/>
      <c r="I110" s="19"/>
      <c r="J110" s="15">
        <f t="shared" si="17"/>
        <v>0</v>
      </c>
    </row>
    <row r="111" spans="1:10" x14ac:dyDescent="0.2">
      <c r="A111" s="8" t="s">
        <v>236</v>
      </c>
      <c r="B111" s="3" t="s">
        <v>151</v>
      </c>
      <c r="C111" s="8">
        <v>1</v>
      </c>
      <c r="D111" s="8" t="s">
        <v>8</v>
      </c>
      <c r="E111" s="13"/>
      <c r="F111" s="19"/>
      <c r="G111" s="15">
        <f t="shared" si="16"/>
        <v>0</v>
      </c>
      <c r="H111" s="13"/>
      <c r="I111" s="19"/>
      <c r="J111" s="15">
        <f t="shared" si="17"/>
        <v>0</v>
      </c>
    </row>
    <row r="112" spans="1:10" x14ac:dyDescent="0.2">
      <c r="A112" s="8" t="s">
        <v>237</v>
      </c>
      <c r="B112" s="3" t="s">
        <v>152</v>
      </c>
      <c r="C112" s="8">
        <v>1</v>
      </c>
      <c r="D112" s="8" t="s">
        <v>8</v>
      </c>
      <c r="E112" s="13"/>
      <c r="F112" s="19"/>
      <c r="G112" s="15">
        <f t="shared" si="16"/>
        <v>0</v>
      </c>
      <c r="H112" s="13"/>
      <c r="I112" s="19"/>
      <c r="J112" s="15">
        <f t="shared" si="17"/>
        <v>0</v>
      </c>
    </row>
    <row r="113" spans="1:10" x14ac:dyDescent="0.2">
      <c r="A113" s="8" t="s">
        <v>238</v>
      </c>
      <c r="B113" s="3" t="s">
        <v>153</v>
      </c>
      <c r="C113" s="8">
        <v>1</v>
      </c>
      <c r="D113" s="8" t="s">
        <v>8</v>
      </c>
      <c r="E113" s="13"/>
      <c r="F113" s="19"/>
      <c r="G113" s="15">
        <f t="shared" si="16"/>
        <v>0</v>
      </c>
      <c r="H113" s="13"/>
      <c r="I113" s="19"/>
      <c r="J113" s="15">
        <f t="shared" si="17"/>
        <v>0</v>
      </c>
    </row>
    <row r="114" spans="1:10" x14ac:dyDescent="0.2">
      <c r="A114" s="8" t="s">
        <v>239</v>
      </c>
      <c r="B114" s="3" t="s">
        <v>221</v>
      </c>
      <c r="C114" s="8">
        <v>1</v>
      </c>
      <c r="D114" s="8" t="s">
        <v>8</v>
      </c>
      <c r="E114" s="13"/>
      <c r="F114" s="19"/>
      <c r="G114" s="15">
        <f t="shared" si="16"/>
        <v>0</v>
      </c>
      <c r="H114" s="13"/>
      <c r="I114" s="19"/>
      <c r="J114" s="15">
        <f t="shared" si="17"/>
        <v>0</v>
      </c>
    </row>
    <row r="115" spans="1:10" x14ac:dyDescent="0.2">
      <c r="A115" s="8" t="s">
        <v>240</v>
      </c>
      <c r="B115" s="3" t="s">
        <v>154</v>
      </c>
      <c r="C115" s="8">
        <v>1</v>
      </c>
      <c r="D115" s="8" t="s">
        <v>8</v>
      </c>
      <c r="E115" s="13"/>
      <c r="F115" s="19"/>
      <c r="G115" s="15">
        <f t="shared" si="16"/>
        <v>0</v>
      </c>
      <c r="H115" s="13"/>
      <c r="I115" s="19"/>
      <c r="J115" s="15">
        <f t="shared" si="17"/>
        <v>0</v>
      </c>
    </row>
    <row r="116" spans="1:10" x14ac:dyDescent="0.2">
      <c r="A116" s="8" t="s">
        <v>241</v>
      </c>
      <c r="B116" s="3" t="s">
        <v>155</v>
      </c>
      <c r="C116" s="8">
        <v>1</v>
      </c>
      <c r="D116" s="8" t="s">
        <v>8</v>
      </c>
      <c r="E116" s="13"/>
      <c r="F116" s="19"/>
      <c r="G116" s="15">
        <f t="shared" si="16"/>
        <v>0</v>
      </c>
      <c r="H116" s="13"/>
      <c r="I116" s="19"/>
      <c r="J116" s="15">
        <f t="shared" si="17"/>
        <v>0</v>
      </c>
    </row>
    <row r="117" spans="1:10" x14ac:dyDescent="0.2">
      <c r="A117" s="8" t="s">
        <v>242</v>
      </c>
      <c r="B117" s="3" t="s">
        <v>156</v>
      </c>
      <c r="C117" s="8">
        <v>1</v>
      </c>
      <c r="D117" s="8" t="s">
        <v>8</v>
      </c>
      <c r="E117" s="13"/>
      <c r="F117" s="19"/>
      <c r="G117" s="15">
        <f t="shared" si="16"/>
        <v>0</v>
      </c>
      <c r="H117" s="13"/>
      <c r="I117" s="19"/>
      <c r="J117" s="15">
        <f t="shared" si="17"/>
        <v>0</v>
      </c>
    </row>
    <row r="118" spans="1:10" x14ac:dyDescent="0.2">
      <c r="A118" s="8" t="s">
        <v>243</v>
      </c>
      <c r="B118" s="3" t="s">
        <v>157</v>
      </c>
      <c r="C118" s="8">
        <v>1</v>
      </c>
      <c r="D118" s="8" t="s">
        <v>8</v>
      </c>
      <c r="E118" s="13"/>
      <c r="F118" s="19"/>
      <c r="G118" s="15">
        <f t="shared" si="16"/>
        <v>0</v>
      </c>
      <c r="H118" s="13"/>
      <c r="I118" s="19"/>
      <c r="J118" s="15">
        <f t="shared" si="17"/>
        <v>0</v>
      </c>
    </row>
    <row r="119" spans="1:10" x14ac:dyDescent="0.2">
      <c r="A119" s="8" t="s">
        <v>244</v>
      </c>
      <c r="B119" s="3" t="s">
        <v>158</v>
      </c>
      <c r="C119" s="8">
        <v>1</v>
      </c>
      <c r="D119" s="8" t="s">
        <v>8</v>
      </c>
      <c r="E119" s="13"/>
      <c r="F119" s="19"/>
      <c r="G119" s="15">
        <f t="shared" si="16"/>
        <v>0</v>
      </c>
      <c r="H119" s="13"/>
      <c r="I119" s="19"/>
      <c r="J119" s="15">
        <f t="shared" si="17"/>
        <v>0</v>
      </c>
    </row>
    <row r="120" spans="1:10" x14ac:dyDescent="0.2">
      <c r="A120" s="8" t="s">
        <v>245</v>
      </c>
      <c r="B120" s="3" t="s">
        <v>159</v>
      </c>
      <c r="C120" s="8">
        <v>1</v>
      </c>
      <c r="D120" s="8" t="s">
        <v>8</v>
      </c>
      <c r="E120" s="13"/>
      <c r="F120" s="19"/>
      <c r="G120" s="15">
        <f t="shared" si="16"/>
        <v>0</v>
      </c>
      <c r="H120" s="13"/>
      <c r="I120" s="19"/>
      <c r="J120" s="15">
        <f t="shared" si="17"/>
        <v>0</v>
      </c>
    </row>
    <row r="121" spans="1:10" x14ac:dyDescent="0.2">
      <c r="A121" s="8" t="s">
        <v>246</v>
      </c>
      <c r="B121" s="3" t="s">
        <v>160</v>
      </c>
      <c r="C121" s="8">
        <v>1</v>
      </c>
      <c r="D121" s="8" t="s">
        <v>8</v>
      </c>
      <c r="E121" s="13"/>
      <c r="F121" s="19"/>
      <c r="G121" s="15">
        <f t="shared" si="16"/>
        <v>0</v>
      </c>
      <c r="H121" s="13"/>
      <c r="I121" s="19"/>
      <c r="J121" s="15">
        <f t="shared" si="17"/>
        <v>0</v>
      </c>
    </row>
    <row r="122" spans="1:10" x14ac:dyDescent="0.2">
      <c r="A122" s="8" t="s">
        <v>247</v>
      </c>
      <c r="B122" s="3" t="s">
        <v>161</v>
      </c>
      <c r="C122" s="8">
        <v>1</v>
      </c>
      <c r="D122" s="8" t="s">
        <v>8</v>
      </c>
      <c r="E122" s="13"/>
      <c r="F122" s="19"/>
      <c r="G122" s="15">
        <f t="shared" si="16"/>
        <v>0</v>
      </c>
      <c r="H122" s="13"/>
      <c r="I122" s="19"/>
      <c r="J122" s="15">
        <f t="shared" si="17"/>
        <v>0</v>
      </c>
    </row>
    <row r="123" spans="1:10" x14ac:dyDescent="0.2">
      <c r="A123" s="8" t="s">
        <v>248</v>
      </c>
      <c r="B123" s="3" t="s">
        <v>162</v>
      </c>
      <c r="C123" s="8">
        <v>1</v>
      </c>
      <c r="D123" s="8" t="s">
        <v>8</v>
      </c>
      <c r="E123" s="13"/>
      <c r="F123" s="19"/>
      <c r="G123" s="15">
        <f t="shared" si="16"/>
        <v>0</v>
      </c>
      <c r="H123" s="13"/>
      <c r="I123" s="19"/>
      <c r="J123" s="15">
        <f t="shared" si="17"/>
        <v>0</v>
      </c>
    </row>
    <row r="124" spans="1:10" x14ac:dyDescent="0.2">
      <c r="A124" s="8" t="s">
        <v>249</v>
      </c>
      <c r="B124" s="3" t="s">
        <v>163</v>
      </c>
      <c r="C124" s="8">
        <v>1</v>
      </c>
      <c r="D124" s="8" t="s">
        <v>8</v>
      </c>
      <c r="E124" s="13"/>
      <c r="F124" s="19"/>
      <c r="G124" s="15">
        <f t="shared" si="16"/>
        <v>0</v>
      </c>
      <c r="H124" s="13"/>
      <c r="I124" s="19"/>
      <c r="J124" s="15">
        <f t="shared" si="17"/>
        <v>0</v>
      </c>
    </row>
    <row r="125" spans="1:10" x14ac:dyDescent="0.2">
      <c r="A125" s="8" t="s">
        <v>250</v>
      </c>
      <c r="B125" s="3" t="s">
        <v>164</v>
      </c>
      <c r="C125" s="8">
        <v>1</v>
      </c>
      <c r="D125" s="8" t="s">
        <v>8</v>
      </c>
      <c r="E125" s="13"/>
      <c r="F125" s="19"/>
      <c r="G125" s="15">
        <f t="shared" si="16"/>
        <v>0</v>
      </c>
      <c r="H125" s="13"/>
      <c r="I125" s="19"/>
      <c r="J125" s="15">
        <f t="shared" si="17"/>
        <v>0</v>
      </c>
    </row>
    <row r="126" spans="1:10" x14ac:dyDescent="0.2">
      <c r="A126" s="8" t="s">
        <v>251</v>
      </c>
      <c r="B126" s="3" t="s">
        <v>165</v>
      </c>
      <c r="C126" s="8">
        <v>1</v>
      </c>
      <c r="D126" s="8" t="s">
        <v>8</v>
      </c>
      <c r="E126" s="13"/>
      <c r="F126" s="19"/>
      <c r="G126" s="15">
        <f t="shared" si="16"/>
        <v>0</v>
      </c>
      <c r="H126" s="13"/>
      <c r="I126" s="19"/>
      <c r="J126" s="15">
        <f t="shared" si="17"/>
        <v>0</v>
      </c>
    </row>
    <row r="127" spans="1:10" x14ac:dyDescent="0.2">
      <c r="A127" s="8" t="s">
        <v>252</v>
      </c>
      <c r="B127" s="3" t="s">
        <v>166</v>
      </c>
      <c r="C127" s="8">
        <v>1</v>
      </c>
      <c r="D127" s="8" t="s">
        <v>8</v>
      </c>
      <c r="E127" s="13"/>
      <c r="F127" s="19"/>
      <c r="G127" s="15">
        <f t="shared" si="16"/>
        <v>0</v>
      </c>
      <c r="H127" s="13"/>
      <c r="I127" s="19"/>
      <c r="J127" s="15">
        <f t="shared" si="17"/>
        <v>0</v>
      </c>
    </row>
    <row r="128" spans="1:10" x14ac:dyDescent="0.2">
      <c r="A128" s="8" t="s">
        <v>253</v>
      </c>
      <c r="B128" s="3" t="s">
        <v>167</v>
      </c>
      <c r="C128" s="8">
        <v>1</v>
      </c>
      <c r="D128" s="8" t="s">
        <v>8</v>
      </c>
      <c r="E128" s="13"/>
      <c r="F128" s="19"/>
      <c r="G128" s="15">
        <f t="shared" si="16"/>
        <v>0</v>
      </c>
      <c r="H128" s="13"/>
      <c r="I128" s="19"/>
      <c r="J128" s="15">
        <f t="shared" si="17"/>
        <v>0</v>
      </c>
    </row>
    <row r="129" spans="1:10" x14ac:dyDescent="0.2">
      <c r="A129" s="8" t="s">
        <v>254</v>
      </c>
      <c r="B129" s="3" t="s">
        <v>168</v>
      </c>
      <c r="C129" s="8">
        <v>1</v>
      </c>
      <c r="D129" s="8" t="s">
        <v>8</v>
      </c>
      <c r="E129" s="13"/>
      <c r="F129" s="19"/>
      <c r="G129" s="15">
        <f t="shared" si="16"/>
        <v>0</v>
      </c>
      <c r="H129" s="13"/>
      <c r="I129" s="19"/>
      <c r="J129" s="15">
        <f t="shared" si="17"/>
        <v>0</v>
      </c>
    </row>
    <row r="130" spans="1:10" x14ac:dyDescent="0.2">
      <c r="A130" s="8" t="s">
        <v>255</v>
      </c>
      <c r="B130" s="3" t="s">
        <v>169</v>
      </c>
      <c r="C130" s="8">
        <v>1</v>
      </c>
      <c r="D130" s="8" t="s">
        <v>8</v>
      </c>
      <c r="E130" s="13"/>
      <c r="F130" s="19"/>
      <c r="G130" s="15">
        <f t="shared" si="16"/>
        <v>0</v>
      </c>
      <c r="H130" s="13"/>
      <c r="I130" s="19"/>
      <c r="J130" s="15">
        <f t="shared" si="17"/>
        <v>0</v>
      </c>
    </row>
    <row r="131" spans="1:10" x14ac:dyDescent="0.2">
      <c r="A131" s="8" t="s">
        <v>256</v>
      </c>
      <c r="B131" s="3" t="s">
        <v>170</v>
      </c>
      <c r="C131" s="8">
        <v>1</v>
      </c>
      <c r="D131" s="8" t="s">
        <v>8</v>
      </c>
      <c r="E131" s="13"/>
      <c r="F131" s="19"/>
      <c r="G131" s="15">
        <f t="shared" si="16"/>
        <v>0</v>
      </c>
      <c r="H131" s="13"/>
      <c r="I131" s="19"/>
      <c r="J131" s="15">
        <f t="shared" si="17"/>
        <v>0</v>
      </c>
    </row>
    <row r="132" spans="1:10" x14ac:dyDescent="0.2">
      <c r="A132" s="8" t="s">
        <v>257</v>
      </c>
      <c r="B132" s="3" t="s">
        <v>222</v>
      </c>
      <c r="C132" s="8">
        <v>1</v>
      </c>
      <c r="D132" s="8" t="s">
        <v>8</v>
      </c>
      <c r="E132" s="13"/>
      <c r="F132" s="19"/>
      <c r="G132" s="15">
        <f t="shared" si="16"/>
        <v>0</v>
      </c>
      <c r="H132" s="13"/>
      <c r="I132" s="19"/>
      <c r="J132" s="15">
        <f t="shared" si="17"/>
        <v>0</v>
      </c>
    </row>
    <row r="133" spans="1:10" x14ac:dyDescent="0.2">
      <c r="A133" s="11">
        <v>13</v>
      </c>
      <c r="B133" s="1" t="s">
        <v>171</v>
      </c>
      <c r="C133" s="2"/>
      <c r="D133" s="4"/>
      <c r="E133" s="16"/>
      <c r="F133" s="17"/>
      <c r="G133" s="18"/>
      <c r="H133" s="16"/>
      <c r="I133" s="17"/>
      <c r="J133" s="18"/>
    </row>
    <row r="134" spans="1:10" ht="30.6" x14ac:dyDescent="0.2">
      <c r="A134" s="8" t="s">
        <v>137</v>
      </c>
      <c r="B134" s="3" t="s">
        <v>295</v>
      </c>
      <c r="C134" s="5">
        <v>1</v>
      </c>
      <c r="D134" s="8" t="s">
        <v>8</v>
      </c>
      <c r="E134" s="13"/>
      <c r="F134" s="14"/>
      <c r="G134" s="15">
        <f t="shared" ref="G134:G145" si="18">E134*(1+F134)</f>
        <v>0</v>
      </c>
      <c r="H134" s="13"/>
      <c r="I134" s="14"/>
      <c r="J134" s="15">
        <f t="shared" ref="J134:J145" si="19">H134*(1+I134)</f>
        <v>0</v>
      </c>
    </row>
    <row r="135" spans="1:10" ht="40.799999999999997" x14ac:dyDescent="0.2">
      <c r="A135" s="8" t="s">
        <v>138</v>
      </c>
      <c r="B135" s="3" t="s">
        <v>294</v>
      </c>
      <c r="C135" s="5">
        <v>1</v>
      </c>
      <c r="D135" s="8" t="s">
        <v>8</v>
      </c>
      <c r="E135" s="13"/>
      <c r="F135" s="14"/>
      <c r="G135" s="15">
        <f t="shared" si="18"/>
        <v>0</v>
      </c>
      <c r="H135" s="13"/>
      <c r="I135" s="14"/>
      <c r="J135" s="15">
        <f t="shared" si="19"/>
        <v>0</v>
      </c>
    </row>
    <row r="136" spans="1:10" ht="40.799999999999997" x14ac:dyDescent="0.2">
      <c r="A136" s="8" t="s">
        <v>139</v>
      </c>
      <c r="B136" s="3" t="s">
        <v>293</v>
      </c>
      <c r="C136" s="5">
        <v>1</v>
      </c>
      <c r="D136" s="8" t="s">
        <v>8</v>
      </c>
      <c r="E136" s="13"/>
      <c r="F136" s="14"/>
      <c r="G136" s="15">
        <f t="shared" si="18"/>
        <v>0</v>
      </c>
      <c r="H136" s="13"/>
      <c r="I136" s="14"/>
      <c r="J136" s="15">
        <f t="shared" si="19"/>
        <v>0</v>
      </c>
    </row>
    <row r="137" spans="1:10" ht="40.799999999999997" x14ac:dyDescent="0.2">
      <c r="A137" s="8" t="s">
        <v>140</v>
      </c>
      <c r="B137" s="3" t="s">
        <v>296</v>
      </c>
      <c r="C137" s="5">
        <v>1</v>
      </c>
      <c r="D137" s="8" t="s">
        <v>8</v>
      </c>
      <c r="E137" s="13"/>
      <c r="F137" s="14"/>
      <c r="G137" s="15">
        <f t="shared" si="18"/>
        <v>0</v>
      </c>
      <c r="H137" s="13"/>
      <c r="I137" s="14"/>
      <c r="J137" s="15">
        <f t="shared" si="19"/>
        <v>0</v>
      </c>
    </row>
    <row r="138" spans="1:10" x14ac:dyDescent="0.2">
      <c r="A138" s="8" t="s">
        <v>141</v>
      </c>
      <c r="B138" s="3" t="s">
        <v>172</v>
      </c>
      <c r="C138" s="5">
        <v>1</v>
      </c>
      <c r="D138" s="8" t="s">
        <v>8</v>
      </c>
      <c r="E138" s="13"/>
      <c r="F138" s="14"/>
      <c r="G138" s="15">
        <f t="shared" si="18"/>
        <v>0</v>
      </c>
      <c r="H138" s="13"/>
      <c r="I138" s="14"/>
      <c r="J138" s="15">
        <f t="shared" si="19"/>
        <v>0</v>
      </c>
    </row>
    <row r="139" spans="1:10" x14ac:dyDescent="0.2">
      <c r="A139" s="8" t="s">
        <v>205</v>
      </c>
      <c r="B139" s="3" t="s">
        <v>173</v>
      </c>
      <c r="C139" s="5">
        <v>1</v>
      </c>
      <c r="D139" s="8" t="s">
        <v>8</v>
      </c>
      <c r="E139" s="13"/>
      <c r="F139" s="14"/>
      <c r="G139" s="15">
        <f t="shared" si="18"/>
        <v>0</v>
      </c>
      <c r="H139" s="13"/>
      <c r="I139" s="14"/>
      <c r="J139" s="15">
        <f t="shared" si="19"/>
        <v>0</v>
      </c>
    </row>
    <row r="140" spans="1:10" x14ac:dyDescent="0.2">
      <c r="A140" s="8" t="s">
        <v>206</v>
      </c>
      <c r="B140" s="3" t="s">
        <v>174</v>
      </c>
      <c r="C140" s="8">
        <v>1</v>
      </c>
      <c r="D140" s="8" t="s">
        <v>8</v>
      </c>
      <c r="E140" s="13"/>
      <c r="F140" s="19"/>
      <c r="G140" s="15">
        <f t="shared" si="18"/>
        <v>0</v>
      </c>
      <c r="H140" s="13"/>
      <c r="I140" s="19"/>
      <c r="J140" s="15">
        <f t="shared" si="19"/>
        <v>0</v>
      </c>
    </row>
    <row r="141" spans="1:10" x14ac:dyDescent="0.2">
      <c r="A141" s="8" t="s">
        <v>207</v>
      </c>
      <c r="B141" s="3" t="s">
        <v>175</v>
      </c>
      <c r="C141" s="5">
        <v>1</v>
      </c>
      <c r="D141" s="8" t="s">
        <v>8</v>
      </c>
      <c r="E141" s="13"/>
      <c r="F141" s="14"/>
      <c r="G141" s="15">
        <f t="shared" si="18"/>
        <v>0</v>
      </c>
      <c r="H141" s="13"/>
      <c r="I141" s="14"/>
      <c r="J141" s="15">
        <f t="shared" si="19"/>
        <v>0</v>
      </c>
    </row>
    <row r="142" spans="1:10" x14ac:dyDescent="0.2">
      <c r="A142" s="8" t="s">
        <v>208</v>
      </c>
      <c r="B142" s="3" t="s">
        <v>176</v>
      </c>
      <c r="C142" s="5">
        <v>1</v>
      </c>
      <c r="D142" s="8" t="s">
        <v>8</v>
      </c>
      <c r="E142" s="13"/>
      <c r="F142" s="14"/>
      <c r="G142" s="15">
        <f t="shared" si="18"/>
        <v>0</v>
      </c>
      <c r="H142" s="13"/>
      <c r="I142" s="14"/>
      <c r="J142" s="15">
        <f t="shared" si="19"/>
        <v>0</v>
      </c>
    </row>
    <row r="143" spans="1:10" x14ac:dyDescent="0.2">
      <c r="A143" s="8" t="s">
        <v>209</v>
      </c>
      <c r="B143" s="3" t="s">
        <v>177</v>
      </c>
      <c r="C143" s="5">
        <v>1</v>
      </c>
      <c r="D143" s="8" t="s">
        <v>8</v>
      </c>
      <c r="E143" s="13"/>
      <c r="F143" s="14"/>
      <c r="G143" s="15">
        <f t="shared" si="18"/>
        <v>0</v>
      </c>
      <c r="H143" s="13"/>
      <c r="I143" s="14"/>
      <c r="J143" s="15">
        <f t="shared" si="19"/>
        <v>0</v>
      </c>
    </row>
    <row r="144" spans="1:10" x14ac:dyDescent="0.2">
      <c r="A144" s="8" t="s">
        <v>210</v>
      </c>
      <c r="B144" s="3" t="s">
        <v>178</v>
      </c>
      <c r="C144" s="5">
        <v>1</v>
      </c>
      <c r="D144" s="8" t="s">
        <v>8</v>
      </c>
      <c r="E144" s="13"/>
      <c r="F144" s="14"/>
      <c r="G144" s="15">
        <f t="shared" si="18"/>
        <v>0</v>
      </c>
      <c r="H144" s="13"/>
      <c r="I144" s="14"/>
      <c r="J144" s="15">
        <f t="shared" si="19"/>
        <v>0</v>
      </c>
    </row>
    <row r="145" spans="1:10" x14ac:dyDescent="0.2">
      <c r="A145" s="8" t="s">
        <v>211</v>
      </c>
      <c r="B145" s="3" t="s">
        <v>179</v>
      </c>
      <c r="C145" s="5">
        <v>1</v>
      </c>
      <c r="D145" s="8" t="s">
        <v>8</v>
      </c>
      <c r="E145" s="13"/>
      <c r="F145" s="14"/>
      <c r="G145" s="15">
        <f t="shared" si="18"/>
        <v>0</v>
      </c>
      <c r="H145" s="13"/>
      <c r="I145" s="14"/>
      <c r="J145" s="15">
        <f t="shared" si="19"/>
        <v>0</v>
      </c>
    </row>
    <row r="146" spans="1:10" x14ac:dyDescent="0.2">
      <c r="A146" s="11">
        <v>14</v>
      </c>
      <c r="B146" s="1" t="s">
        <v>180</v>
      </c>
      <c r="C146" s="2"/>
      <c r="D146" s="4"/>
      <c r="E146" s="16"/>
      <c r="F146" s="17"/>
      <c r="G146" s="18"/>
      <c r="H146" s="16"/>
      <c r="I146" s="17"/>
      <c r="J146" s="18"/>
    </row>
    <row r="147" spans="1:10" x14ac:dyDescent="0.2">
      <c r="A147" s="8" t="s">
        <v>143</v>
      </c>
      <c r="B147" s="3" t="s">
        <v>181</v>
      </c>
      <c r="C147" s="5">
        <v>1</v>
      </c>
      <c r="D147" s="8" t="s">
        <v>8</v>
      </c>
      <c r="E147" s="13"/>
      <c r="F147" s="14"/>
      <c r="G147" s="15">
        <f t="shared" ref="G147:G153" si="20">E147*(1+F147)</f>
        <v>0</v>
      </c>
      <c r="H147" s="13"/>
      <c r="I147" s="14"/>
      <c r="J147" s="15">
        <f t="shared" ref="J147:J153" si="21">H147*(1+I147)</f>
        <v>0</v>
      </c>
    </row>
    <row r="148" spans="1:10" x14ac:dyDescent="0.2">
      <c r="A148" s="8" t="s">
        <v>144</v>
      </c>
      <c r="B148" s="3" t="s">
        <v>182</v>
      </c>
      <c r="C148" s="5">
        <v>1</v>
      </c>
      <c r="D148" s="8" t="s">
        <v>8</v>
      </c>
      <c r="E148" s="13"/>
      <c r="F148" s="14"/>
      <c r="G148" s="15">
        <f t="shared" si="20"/>
        <v>0</v>
      </c>
      <c r="H148" s="13"/>
      <c r="I148" s="14"/>
      <c r="J148" s="15">
        <f t="shared" si="21"/>
        <v>0</v>
      </c>
    </row>
    <row r="149" spans="1:10" x14ac:dyDescent="0.2">
      <c r="A149" s="8" t="s">
        <v>145</v>
      </c>
      <c r="B149" s="3" t="s">
        <v>183</v>
      </c>
      <c r="C149" s="5">
        <v>1</v>
      </c>
      <c r="D149" s="8" t="s">
        <v>8</v>
      </c>
      <c r="E149" s="13"/>
      <c r="F149" s="14"/>
      <c r="G149" s="15">
        <f t="shared" si="20"/>
        <v>0</v>
      </c>
      <c r="H149" s="13"/>
      <c r="I149" s="14"/>
      <c r="J149" s="15">
        <f t="shared" si="21"/>
        <v>0</v>
      </c>
    </row>
    <row r="150" spans="1:10" x14ac:dyDescent="0.2">
      <c r="A150" s="8" t="s">
        <v>212</v>
      </c>
      <c r="B150" s="3" t="s">
        <v>184</v>
      </c>
      <c r="C150" s="5">
        <v>1</v>
      </c>
      <c r="D150" s="8" t="s">
        <v>8</v>
      </c>
      <c r="E150" s="13"/>
      <c r="F150" s="14"/>
      <c r="G150" s="15">
        <f t="shared" si="20"/>
        <v>0</v>
      </c>
      <c r="H150" s="13"/>
      <c r="I150" s="14"/>
      <c r="J150" s="15">
        <f t="shared" si="21"/>
        <v>0</v>
      </c>
    </row>
    <row r="151" spans="1:10" x14ac:dyDescent="0.2">
      <c r="A151" s="8" t="s">
        <v>213</v>
      </c>
      <c r="B151" s="3" t="s">
        <v>185</v>
      </c>
      <c r="C151" s="5">
        <v>1</v>
      </c>
      <c r="D151" s="8" t="s">
        <v>8</v>
      </c>
      <c r="E151" s="13"/>
      <c r="F151" s="14"/>
      <c r="G151" s="15">
        <f t="shared" si="20"/>
        <v>0</v>
      </c>
      <c r="H151" s="13"/>
      <c r="I151" s="14"/>
      <c r="J151" s="15">
        <f t="shared" si="21"/>
        <v>0</v>
      </c>
    </row>
    <row r="152" spans="1:10" x14ac:dyDescent="0.2">
      <c r="A152" s="11">
        <v>15</v>
      </c>
      <c r="B152" s="1" t="s">
        <v>272</v>
      </c>
      <c r="C152" s="2"/>
      <c r="D152" s="4"/>
      <c r="E152" s="16"/>
      <c r="F152" s="17"/>
      <c r="G152" s="18"/>
      <c r="H152" s="16"/>
      <c r="I152" s="17"/>
      <c r="J152" s="18"/>
    </row>
    <row r="153" spans="1:10" ht="42.6" customHeight="1" x14ac:dyDescent="0.2">
      <c r="A153" s="8">
        <v>15.1</v>
      </c>
      <c r="B153" s="3" t="s">
        <v>298</v>
      </c>
      <c r="C153" s="5">
        <v>1</v>
      </c>
      <c r="D153" s="8" t="s">
        <v>8</v>
      </c>
      <c r="E153" s="14"/>
      <c r="F153" s="14"/>
      <c r="G153" s="21">
        <f t="shared" si="20"/>
        <v>0</v>
      </c>
      <c r="H153" s="14"/>
      <c r="I153" s="14"/>
      <c r="J153" s="21">
        <f t="shared" si="21"/>
        <v>0</v>
      </c>
    </row>
  </sheetData>
  <autoFilter ref="A4:G151" xr:uid="{FE88E09C-54B8-4386-8BBC-2E9488F554E7}"/>
  <mergeCells count="4">
    <mergeCell ref="H3:J3"/>
    <mergeCell ref="C1:J2"/>
    <mergeCell ref="A1:B3"/>
    <mergeCell ref="E3:G3"/>
  </mergeCells>
  <phoneticPr fontId="6" type="noConversion"/>
  <pageMargins left="0.7" right="0.7" top="0.75" bottom="0.75" header="0.3" footer="0.3"/>
  <pageSetup paperSize="9" orientation="portrait" r:id="rId1"/>
  <ignoredErrors>
    <ignoredError sqref="A5:A23 A24 A60:A63 A25:A3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C001-2025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GTZ</dc:creator>
  <cp:lastModifiedBy>Rodrigo Álvarez</cp:lastModifiedBy>
  <dcterms:created xsi:type="dcterms:W3CDTF">2024-09-25T17:34:09Z</dcterms:created>
  <dcterms:modified xsi:type="dcterms:W3CDTF">2025-02-26T17:01:51Z</dcterms:modified>
</cp:coreProperties>
</file>