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oypingenieriasas-my.sharepoint.com/personal/yuly_perez_oypingenieria_com/Documents/OBRAS POR IMPUESTOS/07 Proyectos_OPI_2022/2. ETAPA PRECONTRACTUAL/03. Interventorias/Vias/Anexos YOTOCO/"/>
    </mc:Choice>
  </mc:AlternateContent>
  <xr:revisionPtr revIDLastSave="0" documentId="8_{248B5353-8A14-4226-9D58-3BBB9B4FCEAC}" xr6:coauthVersionLast="47" xr6:coauthVersionMax="47" xr10:uidLastSave="{00000000-0000-0000-0000-000000000000}"/>
  <bookViews>
    <workbookView xWindow="-120" yWindow="-120" windowWidth="20730" windowHeight="11040" xr2:uid="{00000000-000D-0000-FFFF-FFFF00000000}"/>
  </bookViews>
  <sheets>
    <sheet name="PO" sheetId="1" r:id="rId1"/>
    <sheet name="PLAN DE CARGAS" sheetId="3" r:id="rId2"/>
  </sheets>
  <externalReferences>
    <externalReference r:id="rId3"/>
    <externalReference r:id="rId4"/>
    <externalReference r:id="rId5"/>
    <externalReference r:id="rId6"/>
    <externalReference r:id="rId7"/>
  </externalReferences>
  <definedNames>
    <definedName name="________r" localSheetId="1" hidden="1">{"TAB1",#N/A,TRUE,"GENERAL";"TAB2",#N/A,TRUE,"GENERAL";"TAB3",#N/A,TRUE,"GENERAL";"TAB4",#N/A,TRUE,"GENERAL";"TAB5",#N/A,TRUE,"GENERAL"}</definedName>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1" hidden="1">{"via1",#N/A,TRUE,"general";"via2",#N/A,TRUE,"general";"via3",#N/A,TRUE,"general"}</definedName>
    <definedName name="________r4r" localSheetId="0" hidden="1">{"via1",#N/A,TRUE,"general";"via2",#N/A,TRUE,"general";"via3",#N/A,TRUE,"general"}</definedName>
    <definedName name="________r4r" hidden="1">{"via1",#N/A,TRUE,"general";"via2",#N/A,TRUE,"general";"via3",#N/A,TRUE,"general"}</definedName>
    <definedName name="_______a1" localSheetId="1" hidden="1">{"TAB1",#N/A,TRUE,"GENERAL";"TAB2",#N/A,TRUE,"GENERAL";"TAB3",#N/A,TRUE,"GENERAL";"TAB4",#N/A,TRUE,"GENERAL";"TAB5",#N/A,TRUE,"GENERAL"}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1" hidden="1">{"via1",#N/A,TRUE,"general";"via2",#N/A,TRUE,"general";"via3",#N/A,TRUE,"general"}</definedName>
    <definedName name="_______a4" localSheetId="0" hidden="1">{"via1",#N/A,TRUE,"general";"via2",#N/A,TRUE,"general";"via3",#N/A,TRUE,"general"}</definedName>
    <definedName name="_______a4" hidden="1">{"via1",#N/A,TRUE,"general";"via2",#N/A,TRUE,"general";"via3",#N/A,TRUE,"general"}</definedName>
    <definedName name="_______a5" localSheetId="1" hidden="1">{"TAB1",#N/A,TRUE,"GENERAL";"TAB2",#N/A,TRUE,"GENERAL";"TAB3",#N/A,TRUE,"GENERAL";"TAB4",#N/A,TRUE,"GENERAL";"TAB5",#N/A,TRUE,"GENERAL"}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1"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1"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1"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1"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1"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1"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1" hidden="1">{"via1",#N/A,TRUE,"general";"via2",#N/A,TRUE,"general";"via3",#N/A,TRUE,"general"}</definedName>
    <definedName name="_______b7" localSheetId="0" hidden="1">{"via1",#N/A,TRUE,"general";"via2",#N/A,TRUE,"general";"via3",#N/A,TRUE,"general"}</definedName>
    <definedName name="_______b7" hidden="1">{"via1",#N/A,TRUE,"general";"via2",#N/A,TRUE,"general";"via3",#N/A,TRUE,"general"}</definedName>
    <definedName name="_______b8" localSheetId="1"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1" hidden="1">{"TAB1",#N/A,TRUE,"GENERAL";"TAB2",#N/A,TRUE,"GENERAL";"TAB3",#N/A,TRUE,"GENERAL";"TAB4",#N/A,TRUE,"GENERAL";"TAB5",#N/A,TRUE,"GENERAL"}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1"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1"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1" hidden="1">{"via1",#N/A,TRUE,"general";"via2",#N/A,TRUE,"general";"via3",#N/A,TRUE,"general"}</definedName>
    <definedName name="_______g3" localSheetId="0" hidden="1">{"via1",#N/A,TRUE,"general";"via2",#N/A,TRUE,"general";"via3",#N/A,TRUE,"general"}</definedName>
    <definedName name="_______g3" hidden="1">{"via1",#N/A,TRUE,"general";"via2",#N/A,TRUE,"general";"via3",#N/A,TRUE,"general"}</definedName>
    <definedName name="_______g4" localSheetId="1"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1"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1"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1" hidden="1">{"TAB1",#N/A,TRUE,"GENERAL";"TAB2",#N/A,TRUE,"GENERAL";"TAB3",#N/A,TRUE,"GENERAL";"TAB4",#N/A,TRUE,"GENERAL";"TAB5",#N/A,TRUE,"GENERAL"}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1"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1" hidden="1">{"via1",#N/A,TRUE,"general";"via2",#N/A,TRUE,"general";"via3",#N/A,TRUE,"general"}</definedName>
    <definedName name="_______gtr4" localSheetId="0" hidden="1">{"via1",#N/A,TRUE,"general";"via2",#N/A,TRUE,"general";"via3",#N/A,TRUE,"general"}</definedName>
    <definedName name="_______gtr4" hidden="1">{"via1",#N/A,TRUE,"general";"via2",#N/A,TRUE,"general";"via3",#N/A,TRUE,"general"}</definedName>
    <definedName name="_______h2" localSheetId="1"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1"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1" hidden="1">{"TAB1",#N/A,TRUE,"GENERAL";"TAB2",#N/A,TRUE,"GENERAL";"TAB3",#N/A,TRUE,"GENERAL";"TAB4",#N/A,TRUE,"GENERAL";"TAB5",#N/A,TRUE,"GENERAL"}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1"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1" hidden="1">{"via1",#N/A,TRUE,"general";"via2",#N/A,TRUE,"general";"via3",#N/A,TRUE,"general"}</definedName>
    <definedName name="_______h6" localSheetId="0" hidden="1">{"via1",#N/A,TRUE,"general";"via2",#N/A,TRUE,"general";"via3",#N/A,TRUE,"general"}</definedName>
    <definedName name="_______h6" hidden="1">{"via1",#N/A,TRUE,"general";"via2",#N/A,TRUE,"general";"via3",#N/A,TRUE,"general"}</definedName>
    <definedName name="_______h7" localSheetId="1" hidden="1">{"TAB1",#N/A,TRUE,"GENERAL";"TAB2",#N/A,TRUE,"GENERAL";"TAB3",#N/A,TRUE,"GENERAL";"TAB4",#N/A,TRUE,"GENERAL";"TAB5",#N/A,TRUE,"GENERAL"}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1" hidden="1">{"via1",#N/A,TRUE,"general";"via2",#N/A,TRUE,"general";"via3",#N/A,TRUE,"general"}</definedName>
    <definedName name="_______h8" localSheetId="0" hidden="1">{"via1",#N/A,TRUE,"general";"via2",#N/A,TRUE,"general";"via3",#N/A,TRUE,"general"}</definedName>
    <definedName name="_______h8" hidden="1">{"via1",#N/A,TRUE,"general";"via2",#N/A,TRUE,"general";"via3",#N/A,TRUE,"general"}</definedName>
    <definedName name="_______hfh7" localSheetId="1"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1"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1" hidden="1">{"TAB1",#N/A,TRUE,"GENERAL";"TAB2",#N/A,TRUE,"GENERAL";"TAB3",#N/A,TRUE,"GENERAL";"TAB4",#N/A,TRUE,"GENERAL";"TAB5",#N/A,TRUE,"GENERAL"}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1"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1" hidden="1">{"via1",#N/A,TRUE,"general";"via2",#N/A,TRUE,"general";"via3",#N/A,TRUE,"general"}</definedName>
    <definedName name="_______i7" localSheetId="0" hidden="1">{"via1",#N/A,TRUE,"general";"via2",#N/A,TRUE,"general";"via3",#N/A,TRUE,"general"}</definedName>
    <definedName name="_______i7" hidden="1">{"via1",#N/A,TRUE,"general";"via2",#N/A,TRUE,"general";"via3",#N/A,TRUE,"general"}</definedName>
    <definedName name="_______i77" localSheetId="1" hidden="1">{"TAB1",#N/A,TRUE,"GENERAL";"TAB2",#N/A,TRUE,"GENERAL";"TAB3",#N/A,TRUE,"GENERAL";"TAB4",#N/A,TRUE,"GENERAL";"TAB5",#N/A,TRUE,"GENERAL"}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1" hidden="1">{"via1",#N/A,TRUE,"general";"via2",#N/A,TRUE,"general";"via3",#N/A,TRUE,"general"}</definedName>
    <definedName name="_______i8" localSheetId="0" hidden="1">{"via1",#N/A,TRUE,"general";"via2",#N/A,TRUE,"general";"via3",#N/A,TRUE,"general"}</definedName>
    <definedName name="_______i8" hidden="1">{"via1",#N/A,TRUE,"general";"via2",#N/A,TRUE,"general";"via3",#N/A,TRUE,"general"}</definedName>
    <definedName name="_______i9" localSheetId="1" hidden="1">{"TAB1",#N/A,TRUE,"GENERAL";"TAB2",#N/A,TRUE,"GENERAL";"TAB3",#N/A,TRUE,"GENERAL";"TAB4",#N/A,TRUE,"GENERAL";"TAB5",#N/A,TRUE,"GENERAL"}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1"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1" hidden="1">{"via1",#N/A,TRUE,"general";"via2",#N/A,TRUE,"general";"via3",#N/A,TRUE,"general"}</definedName>
    <definedName name="_______k4" localSheetId="0" hidden="1">{"via1",#N/A,TRUE,"general";"via2",#N/A,TRUE,"general";"via3",#N/A,TRUE,"general"}</definedName>
    <definedName name="_______k4" hidden="1">{"via1",#N/A,TRUE,"general";"via2",#N/A,TRUE,"general";"via3",#N/A,TRUE,"general"}</definedName>
    <definedName name="_______k5" localSheetId="1"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1" hidden="1">{"TAB1",#N/A,TRUE,"GENERAL";"TAB2",#N/A,TRUE,"GENERAL";"TAB3",#N/A,TRUE,"GENERAL";"TAB4",#N/A,TRUE,"GENERAL";"TAB5",#N/A,TRUE,"GENERAL"}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1" hidden="1">{"via1",#N/A,TRUE,"general";"via2",#N/A,TRUE,"general";"via3",#N/A,TRUE,"general"}</definedName>
    <definedName name="_______k7" localSheetId="0" hidden="1">{"via1",#N/A,TRUE,"general";"via2",#N/A,TRUE,"general";"via3",#N/A,TRUE,"general"}</definedName>
    <definedName name="_______k7" hidden="1">{"via1",#N/A,TRUE,"general";"via2",#N/A,TRUE,"general";"via3",#N/A,TRUE,"general"}</definedName>
    <definedName name="_______k8" localSheetId="1"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1" hidden="1">{"TAB1",#N/A,TRUE,"GENERAL";"TAB2",#N/A,TRUE,"GENERAL";"TAB3",#N/A,TRUE,"GENERAL";"TAB4",#N/A,TRUE,"GENERAL";"TAB5",#N/A,TRUE,"GENERAL"}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1"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1" hidden="1">{"via1",#N/A,TRUE,"general";"via2",#N/A,TRUE,"general";"via3",#N/A,TRUE,"general"}</definedName>
    <definedName name="_______m3" localSheetId="0" hidden="1">{"via1",#N/A,TRUE,"general";"via2",#N/A,TRUE,"general";"via3",#N/A,TRUE,"general"}</definedName>
    <definedName name="_______m3" hidden="1">{"via1",#N/A,TRUE,"general";"via2",#N/A,TRUE,"general";"via3",#N/A,TRUE,"general"}</definedName>
    <definedName name="_______m4" localSheetId="1" hidden="1">{"TAB1",#N/A,TRUE,"GENERAL";"TAB2",#N/A,TRUE,"GENERAL";"TAB3",#N/A,TRUE,"GENERAL";"TAB4",#N/A,TRUE,"GENERAL";"TAB5",#N/A,TRUE,"GENERAL"}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1" hidden="1">{"via1",#N/A,TRUE,"general";"via2",#N/A,TRUE,"general";"via3",#N/A,TRUE,"general"}</definedName>
    <definedName name="_______m5" localSheetId="0" hidden="1">{"via1",#N/A,TRUE,"general";"via2",#N/A,TRUE,"general";"via3",#N/A,TRUE,"general"}</definedName>
    <definedName name="_______m5" hidden="1">{"via1",#N/A,TRUE,"general";"via2",#N/A,TRUE,"general";"via3",#N/A,TRUE,"general"}</definedName>
    <definedName name="_______m6" localSheetId="1" hidden="1">{"TAB1",#N/A,TRUE,"GENERAL";"TAB2",#N/A,TRUE,"GENERAL";"TAB3",#N/A,TRUE,"GENERAL";"TAB4",#N/A,TRUE,"GENERAL";"TAB5",#N/A,TRUE,"GENERAL"}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1"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1" hidden="1">{"via1",#N/A,TRUE,"general";"via2",#N/A,TRUE,"general";"via3",#N/A,TRUE,"general"}</definedName>
    <definedName name="_______m8" localSheetId="0" hidden="1">{"via1",#N/A,TRUE,"general";"via2",#N/A,TRUE,"general";"via3",#N/A,TRUE,"general"}</definedName>
    <definedName name="_______m8" hidden="1">{"via1",#N/A,TRUE,"general";"via2",#N/A,TRUE,"general";"via3",#N/A,TRUE,"general"}</definedName>
    <definedName name="_______m9" localSheetId="1"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1" hidden="1">{"TAB1",#N/A,TRUE,"GENERAL";"TAB2",#N/A,TRUE,"GENERAL";"TAB3",#N/A,TRUE,"GENERAL";"TAB4",#N/A,TRUE,"GENERAL";"TAB5",#N/A,TRUE,"GENERAL"}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1" hidden="1">{"via1",#N/A,TRUE,"general";"via2",#N/A,TRUE,"general";"via3",#N/A,TRUE,"general"}</definedName>
    <definedName name="_______n4" localSheetId="0" hidden="1">{"via1",#N/A,TRUE,"general";"via2",#N/A,TRUE,"general";"via3",#N/A,TRUE,"general"}</definedName>
    <definedName name="_______n4" hidden="1">{"via1",#N/A,TRUE,"general";"via2",#N/A,TRUE,"general";"via3",#N/A,TRUE,"general"}</definedName>
    <definedName name="_______n5" localSheetId="1" hidden="1">{"TAB1",#N/A,TRUE,"GENERAL";"TAB2",#N/A,TRUE,"GENERAL";"TAB3",#N/A,TRUE,"GENERAL";"TAB4",#N/A,TRUE,"GENERAL";"TAB5",#N/A,TRUE,"GENERAL"}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1" hidden="1">{"via1",#N/A,TRUE,"general";"via2",#N/A,TRUE,"general";"via3",#N/A,TRUE,"general"}</definedName>
    <definedName name="_______nyn7" localSheetId="0" hidden="1">{"via1",#N/A,TRUE,"general";"via2",#N/A,TRUE,"general";"via3",#N/A,TRUE,"general"}</definedName>
    <definedName name="_______nyn7" hidden="1">{"via1",#N/A,TRUE,"general";"via2",#N/A,TRUE,"general";"via3",#N/A,TRUE,"general"}</definedName>
    <definedName name="_______o4" localSheetId="1"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1" hidden="1">{"TAB1",#N/A,TRUE,"GENERAL";"TAB2",#N/A,TRUE,"GENERAL";"TAB3",#N/A,TRUE,"GENERAL";"TAB4",#N/A,TRUE,"GENERAL";"TAB5",#N/A,TRUE,"GENERAL"}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1"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1"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1" hidden="1">{"via1",#N/A,TRUE,"general";"via2",#N/A,TRUE,"general";"via3",#N/A,TRUE,"general"}</definedName>
    <definedName name="_______o8" localSheetId="0" hidden="1">{"via1",#N/A,TRUE,"general";"via2",#N/A,TRUE,"general";"via3",#N/A,TRUE,"general"}</definedName>
    <definedName name="_______o8" hidden="1">{"via1",#N/A,TRUE,"general";"via2",#N/A,TRUE,"general";"via3",#N/A,TRUE,"general"}</definedName>
    <definedName name="_______o9" localSheetId="1" hidden="1">{"TAB1",#N/A,TRUE,"GENERAL";"TAB2",#N/A,TRUE,"GENERAL";"TAB3",#N/A,TRUE,"GENERAL";"TAB4",#N/A,TRUE,"GENERAL";"TAB5",#N/A,TRUE,"GENERAL"}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1" hidden="1">{"via1",#N/A,TRUE,"general";"via2",#N/A,TRUE,"general";"via3",#N/A,TRUE,"general"}</definedName>
    <definedName name="_______p6" localSheetId="0" hidden="1">{"via1",#N/A,TRUE,"general";"via2",#N/A,TRUE,"general";"via3",#N/A,TRUE,"general"}</definedName>
    <definedName name="_______p6" hidden="1">{"via1",#N/A,TRUE,"general";"via2",#N/A,TRUE,"general";"via3",#N/A,TRUE,"general"}</definedName>
    <definedName name="_______p7" localSheetId="1"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1" hidden="1">{"TAB1",#N/A,TRUE,"GENERAL";"TAB2",#N/A,TRUE,"GENERAL";"TAB3",#N/A,TRUE,"GENERAL";"TAB4",#N/A,TRUE,"GENERAL";"TAB5",#N/A,TRUE,"GENERAL"}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1"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1" hidden="1">{"via1",#N/A,TRUE,"general";"via2",#N/A,TRUE,"general";"via3",#N/A,TRUE,"general"}</definedName>
    <definedName name="_______r4r" localSheetId="0" hidden="1">{"via1",#N/A,TRUE,"general";"via2",#N/A,TRUE,"general";"via3",#N/A,TRUE,"general"}</definedName>
    <definedName name="_______r4r" hidden="1">{"via1",#N/A,TRUE,"general";"via2",#N/A,TRUE,"general";"via3",#N/A,TRUE,"general"}</definedName>
    <definedName name="_______rtu6" localSheetId="1"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1"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1" hidden="1">{"TAB1",#N/A,TRUE,"GENERAL";"TAB2",#N/A,TRUE,"GENERAL";"TAB3",#N/A,TRUE,"GENERAL";"TAB4",#N/A,TRUE,"GENERAL";"TAB5",#N/A,TRUE,"GENERAL"}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1"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1" hidden="1">{"via1",#N/A,TRUE,"general";"via2",#N/A,TRUE,"general";"via3",#N/A,TRUE,"general"}</definedName>
    <definedName name="_______s4" localSheetId="0" hidden="1">{"via1",#N/A,TRUE,"general";"via2",#N/A,TRUE,"general";"via3",#N/A,TRUE,"general"}</definedName>
    <definedName name="_______s4" hidden="1">{"via1",#N/A,TRUE,"general";"via2",#N/A,TRUE,"general";"via3",#N/A,TRUE,"general"}</definedName>
    <definedName name="_______s5" localSheetId="1"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1" hidden="1">{"TAB1",#N/A,TRUE,"GENERAL";"TAB2",#N/A,TRUE,"GENERAL";"TAB3",#N/A,TRUE,"GENERAL";"TAB4",#N/A,TRUE,"GENERAL";"TAB5",#N/A,TRUE,"GENERAL"}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1" hidden="1">{"via1",#N/A,TRUE,"general";"via2",#N/A,TRUE,"general";"via3",#N/A,TRUE,"general"}</definedName>
    <definedName name="_______s7" localSheetId="0" hidden="1">{"via1",#N/A,TRUE,"general";"via2",#N/A,TRUE,"general";"via3",#N/A,TRUE,"general"}</definedName>
    <definedName name="_______s7" hidden="1">{"via1",#N/A,TRUE,"general";"via2",#N/A,TRUE,"general";"via3",#N/A,TRUE,"general"}</definedName>
    <definedName name="_______t3" localSheetId="1" hidden="1">{"TAB1",#N/A,TRUE,"GENERAL";"TAB2",#N/A,TRUE,"GENERAL";"TAB3",#N/A,TRUE,"GENERAL";"TAB4",#N/A,TRUE,"GENERAL";"TAB5",#N/A,TRUE,"GENERAL"}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1" hidden="1">{"via1",#N/A,TRUE,"general";"via2",#N/A,TRUE,"general";"via3",#N/A,TRUE,"general"}</definedName>
    <definedName name="_______t4" localSheetId="0" hidden="1">{"via1",#N/A,TRUE,"general";"via2",#N/A,TRUE,"general";"via3",#N/A,TRUE,"general"}</definedName>
    <definedName name="_______t4" hidden="1">{"via1",#N/A,TRUE,"general";"via2",#N/A,TRUE,"general";"via3",#N/A,TRUE,"general"}</definedName>
    <definedName name="_______t5" localSheetId="1" hidden="1">{"TAB1",#N/A,TRUE,"GENERAL";"TAB2",#N/A,TRUE,"GENERAL";"TAB3",#N/A,TRUE,"GENERAL";"TAB4",#N/A,TRUE,"GENERAL";"TAB5",#N/A,TRUE,"GENERAL"}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1" hidden="1">{"via1",#N/A,TRUE,"general";"via2",#N/A,TRUE,"general";"via3",#N/A,TRUE,"general"}</definedName>
    <definedName name="_______t6" localSheetId="0" hidden="1">{"via1",#N/A,TRUE,"general";"via2",#N/A,TRUE,"general";"via3",#N/A,TRUE,"general"}</definedName>
    <definedName name="_______t6" hidden="1">{"via1",#N/A,TRUE,"general";"via2",#N/A,TRUE,"general";"via3",#N/A,TRUE,"general"}</definedName>
    <definedName name="_______t66" localSheetId="1" hidden="1">{"TAB1",#N/A,TRUE,"GENERAL";"TAB2",#N/A,TRUE,"GENERAL";"TAB3",#N/A,TRUE,"GENERAL";"TAB4",#N/A,TRUE,"GENERAL";"TAB5",#N/A,TRUE,"GENERAL"}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1" hidden="1">{"via1",#N/A,TRUE,"general";"via2",#N/A,TRUE,"general";"via3",#N/A,TRUE,"general"}</definedName>
    <definedName name="_______t7" localSheetId="0" hidden="1">{"via1",#N/A,TRUE,"general";"via2",#N/A,TRUE,"general";"via3",#N/A,TRUE,"general"}</definedName>
    <definedName name="_______t7" hidden="1">{"via1",#N/A,TRUE,"general";"via2",#N/A,TRUE,"general";"via3",#N/A,TRUE,"general"}</definedName>
    <definedName name="_______t77" localSheetId="1" hidden="1">{"TAB1",#N/A,TRUE,"GENERAL";"TAB2",#N/A,TRUE,"GENERAL";"TAB3",#N/A,TRUE,"GENERAL";"TAB4",#N/A,TRUE,"GENERAL";"TAB5",#N/A,TRUE,"GENERAL"}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1"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1" hidden="1">{"via1",#N/A,TRUE,"general";"via2",#N/A,TRUE,"general";"via3",#N/A,TRUE,"general"}</definedName>
    <definedName name="_______t88" localSheetId="0" hidden="1">{"via1",#N/A,TRUE,"general";"via2",#N/A,TRUE,"general";"via3",#N/A,TRUE,"general"}</definedName>
    <definedName name="_______t88" hidden="1">{"via1",#N/A,TRUE,"general";"via2",#N/A,TRUE,"general";"via3",#N/A,TRUE,"general"}</definedName>
    <definedName name="_______t9" localSheetId="1" hidden="1">{"TAB1",#N/A,TRUE,"GENERAL";"TAB2",#N/A,TRUE,"GENERAL";"TAB3",#N/A,TRUE,"GENERAL";"TAB4",#N/A,TRUE,"GENERAL";"TAB5",#N/A,TRUE,"GENERAL"}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1" hidden="1">{"via1",#N/A,TRUE,"general";"via2",#N/A,TRUE,"general";"via3",#N/A,TRUE,"general"}</definedName>
    <definedName name="_______t99" localSheetId="0" hidden="1">{"via1",#N/A,TRUE,"general";"via2",#N/A,TRUE,"general";"via3",#N/A,TRUE,"general"}</definedName>
    <definedName name="_______t99" hidden="1">{"via1",#N/A,TRUE,"general";"via2",#N/A,TRUE,"general";"via3",#N/A,TRUE,"general"}</definedName>
    <definedName name="_______u4" localSheetId="1" hidden="1">{"TAB1",#N/A,TRUE,"GENERAL";"TAB2",#N/A,TRUE,"GENERAL";"TAB3",#N/A,TRUE,"GENERAL";"TAB4",#N/A,TRUE,"GENERAL";"TAB5",#N/A,TRUE,"GENERAL"}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1"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1"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1" hidden="1">{"via1",#N/A,TRUE,"general";"via2",#N/A,TRUE,"general";"via3",#N/A,TRUE,"general"}</definedName>
    <definedName name="_______u7" localSheetId="0" hidden="1">{"via1",#N/A,TRUE,"general";"via2",#N/A,TRUE,"general";"via3",#N/A,TRUE,"general"}</definedName>
    <definedName name="_______u7" hidden="1">{"via1",#N/A,TRUE,"general";"via2",#N/A,TRUE,"general";"via3",#N/A,TRUE,"general"}</definedName>
    <definedName name="_______u8" localSheetId="1" hidden="1">{"TAB1",#N/A,TRUE,"GENERAL";"TAB2",#N/A,TRUE,"GENERAL";"TAB3",#N/A,TRUE,"GENERAL";"TAB4",#N/A,TRUE,"GENERAL";"TAB5",#N/A,TRUE,"GENERAL"}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1"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1"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1" hidden="1">{"via1",#N/A,TRUE,"general";"via2",#N/A,TRUE,"general";"via3",#N/A,TRUE,"general"}</definedName>
    <definedName name="_______v2" localSheetId="0" hidden="1">{"via1",#N/A,TRUE,"general";"via2",#N/A,TRUE,"general";"via3",#N/A,TRUE,"general"}</definedName>
    <definedName name="_______v2" hidden="1">{"via1",#N/A,TRUE,"general";"via2",#N/A,TRUE,"general";"via3",#N/A,TRUE,"general"}</definedName>
    <definedName name="_______v3" localSheetId="1" hidden="1">{"TAB1",#N/A,TRUE,"GENERAL";"TAB2",#N/A,TRUE,"GENERAL";"TAB3",#N/A,TRUE,"GENERAL";"TAB4",#N/A,TRUE,"GENERAL";"TAB5",#N/A,TRUE,"GENERAL"}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1"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1"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1"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1" hidden="1">{"via1",#N/A,TRUE,"general";"via2",#N/A,TRUE,"general";"via3",#N/A,TRUE,"general"}</definedName>
    <definedName name="_______v7" localSheetId="0" hidden="1">{"via1",#N/A,TRUE,"general";"via2",#N/A,TRUE,"general";"via3",#N/A,TRUE,"general"}</definedName>
    <definedName name="_______v7" hidden="1">{"via1",#N/A,TRUE,"general";"via2",#N/A,TRUE,"general";"via3",#N/A,TRUE,"general"}</definedName>
    <definedName name="_______v8" localSheetId="1" hidden="1">{"TAB1",#N/A,TRUE,"GENERAL";"TAB2",#N/A,TRUE,"GENERAL";"TAB3",#N/A,TRUE,"GENERAL";"TAB4",#N/A,TRUE,"GENERAL";"TAB5",#N/A,TRUE,"GENERAL"}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1"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1" hidden="1">{"via1",#N/A,TRUE,"general";"via2",#N/A,TRUE,"general";"via3",#N/A,TRUE,"general"}</definedName>
    <definedName name="_______vfv4" localSheetId="0" hidden="1">{"via1",#N/A,TRUE,"general";"via2",#N/A,TRUE,"general";"via3",#N/A,TRUE,"general"}</definedName>
    <definedName name="_______vfv4" hidden="1">{"via1",#N/A,TRUE,"general";"via2",#N/A,TRUE,"general";"via3",#N/A,TRUE,"general"}</definedName>
    <definedName name="_______x1" localSheetId="1" hidden="1">{"TAB1",#N/A,TRUE,"GENERAL";"TAB2",#N/A,TRUE,"GENERAL";"TAB3",#N/A,TRUE,"GENERAL";"TAB4",#N/A,TRUE,"GENERAL";"TAB5",#N/A,TRUE,"GENERAL"}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1" hidden="1">{"via1",#N/A,TRUE,"general";"via2",#N/A,TRUE,"general";"via3",#N/A,TRUE,"general"}</definedName>
    <definedName name="_______x2" localSheetId="0" hidden="1">{"via1",#N/A,TRUE,"general";"via2",#N/A,TRUE,"general";"via3",#N/A,TRUE,"general"}</definedName>
    <definedName name="_______x2" hidden="1">{"via1",#N/A,TRUE,"general";"via2",#N/A,TRUE,"general";"via3",#N/A,TRUE,"general"}</definedName>
    <definedName name="_______x3" localSheetId="1"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1"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1" hidden="1">{"TAB1",#N/A,TRUE,"GENERAL";"TAB2",#N/A,TRUE,"GENERAL";"TAB3",#N/A,TRUE,"GENERAL";"TAB4",#N/A,TRUE,"GENERAL";"TAB5",#N/A,TRUE,"GENERAL"}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1"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1"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1" hidden="1">{"via1",#N/A,TRUE,"general";"via2",#N/A,TRUE,"general";"via3",#N/A,TRUE,"general"}</definedName>
    <definedName name="_______x8" localSheetId="0" hidden="1">{"via1",#N/A,TRUE,"general";"via2",#N/A,TRUE,"general";"via3",#N/A,TRUE,"general"}</definedName>
    <definedName name="_______x8" hidden="1">{"via1",#N/A,TRUE,"general";"via2",#N/A,TRUE,"general";"via3",#N/A,TRUE,"general"}</definedName>
    <definedName name="_______x9" localSheetId="1" hidden="1">{"TAB1",#N/A,TRUE,"GENERAL";"TAB2",#N/A,TRUE,"GENERAL";"TAB3",#N/A,TRUE,"GENERAL";"TAB4",#N/A,TRUE,"GENERAL";"TAB5",#N/A,TRUE,"GENERAL"}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1"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1" hidden="1">{"via1",#N/A,TRUE,"general";"via2",#N/A,TRUE,"general";"via3",#N/A,TRUE,"general"}</definedName>
    <definedName name="_______y3" localSheetId="0" hidden="1">{"via1",#N/A,TRUE,"general";"via2",#N/A,TRUE,"general";"via3",#N/A,TRUE,"general"}</definedName>
    <definedName name="_______y3" hidden="1">{"via1",#N/A,TRUE,"general";"via2",#N/A,TRUE,"general";"via3",#N/A,TRUE,"general"}</definedName>
    <definedName name="_______y4" localSheetId="1"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1" hidden="1">{"TAB1",#N/A,TRUE,"GENERAL";"TAB2",#N/A,TRUE,"GENERAL";"TAB3",#N/A,TRUE,"GENERAL";"TAB4",#N/A,TRUE,"GENERAL";"TAB5",#N/A,TRUE,"GENERAL"}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1" hidden="1">{"via1",#N/A,TRUE,"general";"via2",#N/A,TRUE,"general";"via3",#N/A,TRUE,"general"}</definedName>
    <definedName name="_______y6" localSheetId="0" hidden="1">{"via1",#N/A,TRUE,"general";"via2",#N/A,TRUE,"general";"via3",#N/A,TRUE,"general"}</definedName>
    <definedName name="_______y6" hidden="1">{"via1",#N/A,TRUE,"general";"via2",#N/A,TRUE,"general";"via3",#N/A,TRUE,"general"}</definedName>
    <definedName name="_______y7" localSheetId="1"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1"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1" hidden="1">{"TAB1",#N/A,TRUE,"GENERAL";"TAB2",#N/A,TRUE,"GENERAL";"TAB3",#N/A,TRUE,"GENERAL";"TAB4",#N/A,TRUE,"GENERAL";"TAB5",#N/A,TRUE,"GENERAL"}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1"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1" hidden="1">{"via1",#N/A,TRUE,"general";"via2",#N/A,TRUE,"general";"via3",#N/A,TRUE,"general"}</definedName>
    <definedName name="_______z2" localSheetId="0" hidden="1">{"via1",#N/A,TRUE,"general";"via2",#N/A,TRUE,"general";"via3",#N/A,TRUE,"general"}</definedName>
    <definedName name="_______z2" hidden="1">{"via1",#N/A,TRUE,"general";"via2",#N/A,TRUE,"general";"via3",#N/A,TRUE,"general"}</definedName>
    <definedName name="_______z3" localSheetId="1"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1" hidden="1">{"TAB1",#N/A,TRUE,"GENERAL";"TAB2",#N/A,TRUE,"GENERAL";"TAB3",#N/A,TRUE,"GENERAL";"TAB4",#N/A,TRUE,"GENERAL";"TAB5",#N/A,TRUE,"GENERAL"}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1" hidden="1">{"via1",#N/A,TRUE,"general";"via2",#N/A,TRUE,"general";"via3",#N/A,TRUE,"general"}</definedName>
    <definedName name="_______z5" localSheetId="0" hidden="1">{"via1",#N/A,TRUE,"general";"via2",#N/A,TRUE,"general";"via3",#N/A,TRUE,"general"}</definedName>
    <definedName name="_______z5" hidden="1">{"via1",#N/A,TRUE,"general";"via2",#N/A,TRUE,"general";"via3",#N/A,TRUE,"general"}</definedName>
    <definedName name="_______z6" localSheetId="1" hidden="1">{"TAB1",#N/A,TRUE,"GENERAL";"TAB2",#N/A,TRUE,"GENERAL";"TAB3",#N/A,TRUE,"GENERAL";"TAB4",#N/A,TRUE,"GENERAL";"TAB5",#N/A,TRUE,"GENERAL"}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1"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1" hidden="1">{"via1",#N/A,TRUE,"general";"via2",#N/A,TRUE,"general";"via3",#N/A,TRUE,"general"}</definedName>
    <definedName name="______a4" localSheetId="0" hidden="1">{"via1",#N/A,TRUE,"general";"via2",#N/A,TRUE,"general";"via3",#N/A,TRUE,"general"}</definedName>
    <definedName name="______a4" hidden="1">{"via1",#N/A,TRUE,"general";"via2",#N/A,TRUE,"general";"via3",#N/A,TRUE,"general"}</definedName>
    <definedName name="______a5" localSheetId="1" hidden="1">{"TAB1",#N/A,TRUE,"GENERAL";"TAB2",#N/A,TRUE,"GENERAL";"TAB3",#N/A,TRUE,"GENERAL";"TAB4",#N/A,TRUE,"GENERAL";"TAB5",#N/A,TRUE,"GENERAL"}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1"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1"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1"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1"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1"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1"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1" hidden="1">{"via1",#N/A,TRUE,"general";"via2",#N/A,TRUE,"general";"via3",#N/A,TRUE,"general"}</definedName>
    <definedName name="______b7" localSheetId="0" hidden="1">{"via1",#N/A,TRUE,"general";"via2",#N/A,TRUE,"general";"via3",#N/A,TRUE,"general"}</definedName>
    <definedName name="______b7" hidden="1">{"via1",#N/A,TRUE,"general";"via2",#N/A,TRUE,"general";"via3",#N/A,TRUE,"general"}</definedName>
    <definedName name="______b8" localSheetId="1"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1" hidden="1">{"TAB1",#N/A,TRUE,"GENERAL";"TAB2",#N/A,TRUE,"GENERAL";"TAB3",#N/A,TRUE,"GENERAL";"TAB4",#N/A,TRUE,"GENERAL";"TAB5",#N/A,TRUE,"GENERAL"}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1"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1"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1" hidden="1">{"via1",#N/A,TRUE,"general";"via2",#N/A,TRUE,"general";"via3",#N/A,TRUE,"general"}</definedName>
    <definedName name="______g3" localSheetId="0" hidden="1">{"via1",#N/A,TRUE,"general";"via2",#N/A,TRUE,"general";"via3",#N/A,TRUE,"general"}</definedName>
    <definedName name="______g3" hidden="1">{"via1",#N/A,TRUE,"general";"via2",#N/A,TRUE,"general";"via3",#N/A,TRUE,"general"}</definedName>
    <definedName name="______g4" localSheetId="1"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1"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1"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1" hidden="1">{"TAB1",#N/A,TRUE,"GENERAL";"TAB2",#N/A,TRUE,"GENERAL";"TAB3",#N/A,TRUE,"GENERAL";"TAB4",#N/A,TRUE,"GENERAL";"TAB5",#N/A,TRUE,"GENERAL"}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1"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1" hidden="1">{"via1",#N/A,TRUE,"general";"via2",#N/A,TRUE,"general";"via3",#N/A,TRUE,"general"}</definedName>
    <definedName name="______gtr4" localSheetId="0" hidden="1">{"via1",#N/A,TRUE,"general";"via2",#N/A,TRUE,"general";"via3",#N/A,TRUE,"general"}</definedName>
    <definedName name="______gtr4" hidden="1">{"via1",#N/A,TRUE,"general";"via2",#N/A,TRUE,"general";"via3",#N/A,TRUE,"general"}</definedName>
    <definedName name="______h2" localSheetId="1"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1"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1" hidden="1">{"TAB1",#N/A,TRUE,"GENERAL";"TAB2",#N/A,TRUE,"GENERAL";"TAB3",#N/A,TRUE,"GENERAL";"TAB4",#N/A,TRUE,"GENERAL";"TAB5",#N/A,TRUE,"GENERAL"}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1"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1" hidden="1">{"via1",#N/A,TRUE,"general";"via2",#N/A,TRUE,"general";"via3",#N/A,TRUE,"general"}</definedName>
    <definedName name="______h6" localSheetId="0" hidden="1">{"via1",#N/A,TRUE,"general";"via2",#N/A,TRUE,"general";"via3",#N/A,TRUE,"general"}</definedName>
    <definedName name="______h6" hidden="1">{"via1",#N/A,TRUE,"general";"via2",#N/A,TRUE,"general";"via3",#N/A,TRUE,"general"}</definedName>
    <definedName name="______h7" localSheetId="1" hidden="1">{"TAB1",#N/A,TRUE,"GENERAL";"TAB2",#N/A,TRUE,"GENERAL";"TAB3",#N/A,TRUE,"GENERAL";"TAB4",#N/A,TRUE,"GENERAL";"TAB5",#N/A,TRUE,"GENERAL"}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1" hidden="1">{"via1",#N/A,TRUE,"general";"via2",#N/A,TRUE,"general";"via3",#N/A,TRUE,"general"}</definedName>
    <definedName name="______h8" localSheetId="0" hidden="1">{"via1",#N/A,TRUE,"general";"via2",#N/A,TRUE,"general";"via3",#N/A,TRUE,"general"}</definedName>
    <definedName name="______h8" hidden="1">{"via1",#N/A,TRUE,"general";"via2",#N/A,TRUE,"general";"via3",#N/A,TRUE,"general"}</definedName>
    <definedName name="______hfh7" localSheetId="1"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1"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1" hidden="1">{"TAB1",#N/A,TRUE,"GENERAL";"TAB2",#N/A,TRUE,"GENERAL";"TAB3",#N/A,TRUE,"GENERAL";"TAB4",#N/A,TRUE,"GENERAL";"TAB5",#N/A,TRUE,"GENERAL"}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1"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1" hidden="1">{"via1",#N/A,TRUE,"general";"via2",#N/A,TRUE,"general";"via3",#N/A,TRUE,"general"}</definedName>
    <definedName name="______i7" localSheetId="0" hidden="1">{"via1",#N/A,TRUE,"general";"via2",#N/A,TRUE,"general";"via3",#N/A,TRUE,"general"}</definedName>
    <definedName name="______i7" hidden="1">{"via1",#N/A,TRUE,"general";"via2",#N/A,TRUE,"general";"via3",#N/A,TRUE,"general"}</definedName>
    <definedName name="______i77" localSheetId="1" hidden="1">{"TAB1",#N/A,TRUE,"GENERAL";"TAB2",#N/A,TRUE,"GENERAL";"TAB3",#N/A,TRUE,"GENERAL";"TAB4",#N/A,TRUE,"GENERAL";"TAB5",#N/A,TRUE,"GENERAL"}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1" hidden="1">{"via1",#N/A,TRUE,"general";"via2",#N/A,TRUE,"general";"via3",#N/A,TRUE,"general"}</definedName>
    <definedName name="______i8" localSheetId="0" hidden="1">{"via1",#N/A,TRUE,"general";"via2",#N/A,TRUE,"general";"via3",#N/A,TRUE,"general"}</definedName>
    <definedName name="______i8" hidden="1">{"via1",#N/A,TRUE,"general";"via2",#N/A,TRUE,"general";"via3",#N/A,TRUE,"general"}</definedName>
    <definedName name="______i9" localSheetId="1" hidden="1">{"TAB1",#N/A,TRUE,"GENERAL";"TAB2",#N/A,TRUE,"GENERAL";"TAB3",#N/A,TRUE,"GENERAL";"TAB4",#N/A,TRUE,"GENERAL";"TAB5",#N/A,TRUE,"GENERAL"}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1"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1" hidden="1">{"via1",#N/A,TRUE,"general";"via2",#N/A,TRUE,"general";"via3",#N/A,TRUE,"general"}</definedName>
    <definedName name="______k4" localSheetId="0" hidden="1">{"via1",#N/A,TRUE,"general";"via2",#N/A,TRUE,"general";"via3",#N/A,TRUE,"general"}</definedName>
    <definedName name="______k4" hidden="1">{"via1",#N/A,TRUE,"general";"via2",#N/A,TRUE,"general";"via3",#N/A,TRUE,"general"}</definedName>
    <definedName name="______k5" localSheetId="1"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1" hidden="1">{"TAB1",#N/A,TRUE,"GENERAL";"TAB2",#N/A,TRUE,"GENERAL";"TAB3",#N/A,TRUE,"GENERAL";"TAB4",#N/A,TRUE,"GENERAL";"TAB5",#N/A,TRUE,"GENERAL"}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1" hidden="1">{"via1",#N/A,TRUE,"general";"via2",#N/A,TRUE,"general";"via3",#N/A,TRUE,"general"}</definedName>
    <definedName name="______k7" localSheetId="0" hidden="1">{"via1",#N/A,TRUE,"general";"via2",#N/A,TRUE,"general";"via3",#N/A,TRUE,"general"}</definedName>
    <definedName name="______k7" hidden="1">{"via1",#N/A,TRUE,"general";"via2",#N/A,TRUE,"general";"via3",#N/A,TRUE,"general"}</definedName>
    <definedName name="______k8" localSheetId="1"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1" hidden="1">{"TAB1",#N/A,TRUE,"GENERAL";"TAB2",#N/A,TRUE,"GENERAL";"TAB3",#N/A,TRUE,"GENERAL";"TAB4",#N/A,TRUE,"GENERAL";"TAB5",#N/A,TRUE,"GENERAL"}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1"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1" hidden="1">{"via1",#N/A,TRUE,"general";"via2",#N/A,TRUE,"general";"via3",#N/A,TRUE,"general"}</definedName>
    <definedName name="______m3" localSheetId="0" hidden="1">{"via1",#N/A,TRUE,"general";"via2",#N/A,TRUE,"general";"via3",#N/A,TRUE,"general"}</definedName>
    <definedName name="______m3" hidden="1">{"via1",#N/A,TRUE,"general";"via2",#N/A,TRUE,"general";"via3",#N/A,TRUE,"general"}</definedName>
    <definedName name="______m4" localSheetId="1" hidden="1">{"TAB1",#N/A,TRUE,"GENERAL";"TAB2",#N/A,TRUE,"GENERAL";"TAB3",#N/A,TRUE,"GENERAL";"TAB4",#N/A,TRUE,"GENERAL";"TAB5",#N/A,TRUE,"GENERAL"}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1" hidden="1">{"via1",#N/A,TRUE,"general";"via2",#N/A,TRUE,"general";"via3",#N/A,TRUE,"general"}</definedName>
    <definedName name="______m5" localSheetId="0" hidden="1">{"via1",#N/A,TRUE,"general";"via2",#N/A,TRUE,"general";"via3",#N/A,TRUE,"general"}</definedName>
    <definedName name="______m5" hidden="1">{"via1",#N/A,TRUE,"general";"via2",#N/A,TRUE,"general";"via3",#N/A,TRUE,"general"}</definedName>
    <definedName name="______m6" localSheetId="1" hidden="1">{"TAB1",#N/A,TRUE,"GENERAL";"TAB2",#N/A,TRUE,"GENERAL";"TAB3",#N/A,TRUE,"GENERAL";"TAB4",#N/A,TRUE,"GENERAL";"TAB5",#N/A,TRUE,"GENERAL"}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1"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1" hidden="1">{"via1",#N/A,TRUE,"general";"via2",#N/A,TRUE,"general";"via3",#N/A,TRUE,"general"}</definedName>
    <definedName name="______m8" localSheetId="0" hidden="1">{"via1",#N/A,TRUE,"general";"via2",#N/A,TRUE,"general";"via3",#N/A,TRUE,"general"}</definedName>
    <definedName name="______m8" hidden="1">{"via1",#N/A,TRUE,"general";"via2",#N/A,TRUE,"general";"via3",#N/A,TRUE,"general"}</definedName>
    <definedName name="______m9" localSheetId="1"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1" hidden="1">{"TAB1",#N/A,TRUE,"GENERAL";"TAB2",#N/A,TRUE,"GENERAL";"TAB3",#N/A,TRUE,"GENERAL";"TAB4",#N/A,TRUE,"GENERAL";"TAB5",#N/A,TRUE,"GENERAL"}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1" hidden="1">{"via1",#N/A,TRUE,"general";"via2",#N/A,TRUE,"general";"via3",#N/A,TRUE,"general"}</definedName>
    <definedName name="______n4" localSheetId="0" hidden="1">{"via1",#N/A,TRUE,"general";"via2",#N/A,TRUE,"general";"via3",#N/A,TRUE,"general"}</definedName>
    <definedName name="______n4" hidden="1">{"via1",#N/A,TRUE,"general";"via2",#N/A,TRUE,"general";"via3",#N/A,TRUE,"general"}</definedName>
    <definedName name="______n5" localSheetId="1" hidden="1">{"TAB1",#N/A,TRUE,"GENERAL";"TAB2",#N/A,TRUE,"GENERAL";"TAB3",#N/A,TRUE,"GENERAL";"TAB4",#N/A,TRUE,"GENERAL";"TAB5",#N/A,TRUE,"GENERAL"}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1" hidden="1">{"via1",#N/A,TRUE,"general";"via2",#N/A,TRUE,"general";"via3",#N/A,TRUE,"general"}</definedName>
    <definedName name="______nyn7" localSheetId="0" hidden="1">{"via1",#N/A,TRUE,"general";"via2",#N/A,TRUE,"general";"via3",#N/A,TRUE,"general"}</definedName>
    <definedName name="______nyn7" hidden="1">{"via1",#N/A,TRUE,"general";"via2",#N/A,TRUE,"general";"via3",#N/A,TRUE,"general"}</definedName>
    <definedName name="______o4" localSheetId="1"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1" hidden="1">{"TAB1",#N/A,TRUE,"GENERAL";"TAB2",#N/A,TRUE,"GENERAL";"TAB3",#N/A,TRUE,"GENERAL";"TAB4",#N/A,TRUE,"GENERAL";"TAB5",#N/A,TRUE,"GENERAL"}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1"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1"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1" hidden="1">{"via1",#N/A,TRUE,"general";"via2",#N/A,TRUE,"general";"via3",#N/A,TRUE,"general"}</definedName>
    <definedName name="______o8" localSheetId="0" hidden="1">{"via1",#N/A,TRUE,"general";"via2",#N/A,TRUE,"general";"via3",#N/A,TRUE,"general"}</definedName>
    <definedName name="______o8" hidden="1">{"via1",#N/A,TRUE,"general";"via2",#N/A,TRUE,"general";"via3",#N/A,TRUE,"general"}</definedName>
    <definedName name="______o9" localSheetId="1" hidden="1">{"TAB1",#N/A,TRUE,"GENERAL";"TAB2",#N/A,TRUE,"GENERAL";"TAB3",#N/A,TRUE,"GENERAL";"TAB4",#N/A,TRUE,"GENERAL";"TAB5",#N/A,TRUE,"GENERAL"}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1" hidden="1">{"via1",#N/A,TRUE,"general";"via2",#N/A,TRUE,"general";"via3",#N/A,TRUE,"general"}</definedName>
    <definedName name="______p6" localSheetId="0" hidden="1">{"via1",#N/A,TRUE,"general";"via2",#N/A,TRUE,"general";"via3",#N/A,TRUE,"general"}</definedName>
    <definedName name="______p6" hidden="1">{"via1",#N/A,TRUE,"general";"via2",#N/A,TRUE,"general";"via3",#N/A,TRUE,"general"}</definedName>
    <definedName name="______p7" localSheetId="1"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1" hidden="1">{"TAB1",#N/A,TRUE,"GENERAL";"TAB2",#N/A,TRUE,"GENERAL";"TAB3",#N/A,TRUE,"GENERAL";"TAB4",#N/A,TRUE,"GENERAL";"TAB5",#N/A,TRUE,"GENERAL"}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1"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1" hidden="1">{"via1",#N/A,TRUE,"general";"via2",#N/A,TRUE,"general";"via3",#N/A,TRUE,"general"}</definedName>
    <definedName name="______r4r" localSheetId="0" hidden="1">{"via1",#N/A,TRUE,"general";"via2",#N/A,TRUE,"general";"via3",#N/A,TRUE,"general"}</definedName>
    <definedName name="______r4r" hidden="1">{"via1",#N/A,TRUE,"general";"via2",#N/A,TRUE,"general";"via3",#N/A,TRUE,"general"}</definedName>
    <definedName name="______rtu6" localSheetId="1"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1"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1" hidden="1">{"TAB1",#N/A,TRUE,"GENERAL";"TAB2",#N/A,TRUE,"GENERAL";"TAB3",#N/A,TRUE,"GENERAL";"TAB4",#N/A,TRUE,"GENERAL";"TAB5",#N/A,TRUE,"GENERAL"}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1"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1" hidden="1">{"via1",#N/A,TRUE,"general";"via2",#N/A,TRUE,"general";"via3",#N/A,TRUE,"general"}</definedName>
    <definedName name="______s4" localSheetId="0" hidden="1">{"via1",#N/A,TRUE,"general";"via2",#N/A,TRUE,"general";"via3",#N/A,TRUE,"general"}</definedName>
    <definedName name="______s4" hidden="1">{"via1",#N/A,TRUE,"general";"via2",#N/A,TRUE,"general";"via3",#N/A,TRUE,"general"}</definedName>
    <definedName name="______s5" localSheetId="1"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1" hidden="1">{"TAB1",#N/A,TRUE,"GENERAL";"TAB2",#N/A,TRUE,"GENERAL";"TAB3",#N/A,TRUE,"GENERAL";"TAB4",#N/A,TRUE,"GENERAL";"TAB5",#N/A,TRUE,"GENERAL"}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1" hidden="1">{"via1",#N/A,TRUE,"general";"via2",#N/A,TRUE,"general";"via3",#N/A,TRUE,"general"}</definedName>
    <definedName name="______s7" localSheetId="0" hidden="1">{"via1",#N/A,TRUE,"general";"via2",#N/A,TRUE,"general";"via3",#N/A,TRUE,"general"}</definedName>
    <definedName name="______s7" hidden="1">{"via1",#N/A,TRUE,"general";"via2",#N/A,TRUE,"general";"via3",#N/A,TRUE,"general"}</definedName>
    <definedName name="______t3" localSheetId="1" hidden="1">{"TAB1",#N/A,TRUE,"GENERAL";"TAB2",#N/A,TRUE,"GENERAL";"TAB3",#N/A,TRUE,"GENERAL";"TAB4",#N/A,TRUE,"GENERAL";"TAB5",#N/A,TRUE,"GENERAL"}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1" hidden="1">{"via1",#N/A,TRUE,"general";"via2",#N/A,TRUE,"general";"via3",#N/A,TRUE,"general"}</definedName>
    <definedName name="______t4" localSheetId="0" hidden="1">{"via1",#N/A,TRUE,"general";"via2",#N/A,TRUE,"general";"via3",#N/A,TRUE,"general"}</definedName>
    <definedName name="______t4" hidden="1">{"via1",#N/A,TRUE,"general";"via2",#N/A,TRUE,"general";"via3",#N/A,TRUE,"general"}</definedName>
    <definedName name="______t5" localSheetId="1" hidden="1">{"TAB1",#N/A,TRUE,"GENERAL";"TAB2",#N/A,TRUE,"GENERAL";"TAB3",#N/A,TRUE,"GENERAL";"TAB4",#N/A,TRUE,"GENERAL";"TAB5",#N/A,TRUE,"GENERAL"}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1" hidden="1">{"via1",#N/A,TRUE,"general";"via2",#N/A,TRUE,"general";"via3",#N/A,TRUE,"general"}</definedName>
    <definedName name="______t6" localSheetId="0" hidden="1">{"via1",#N/A,TRUE,"general";"via2",#N/A,TRUE,"general";"via3",#N/A,TRUE,"general"}</definedName>
    <definedName name="______t6" hidden="1">{"via1",#N/A,TRUE,"general";"via2",#N/A,TRUE,"general";"via3",#N/A,TRUE,"general"}</definedName>
    <definedName name="______t66" localSheetId="1" hidden="1">{"TAB1",#N/A,TRUE,"GENERAL";"TAB2",#N/A,TRUE,"GENERAL";"TAB3",#N/A,TRUE,"GENERAL";"TAB4",#N/A,TRUE,"GENERAL";"TAB5",#N/A,TRUE,"GENERAL"}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1" hidden="1">{"via1",#N/A,TRUE,"general";"via2",#N/A,TRUE,"general";"via3",#N/A,TRUE,"general"}</definedName>
    <definedName name="______t7" localSheetId="0" hidden="1">{"via1",#N/A,TRUE,"general";"via2",#N/A,TRUE,"general";"via3",#N/A,TRUE,"general"}</definedName>
    <definedName name="______t7" hidden="1">{"via1",#N/A,TRUE,"general";"via2",#N/A,TRUE,"general";"via3",#N/A,TRUE,"general"}</definedName>
    <definedName name="______t77" localSheetId="1" hidden="1">{"TAB1",#N/A,TRUE,"GENERAL";"TAB2",#N/A,TRUE,"GENERAL";"TAB3",#N/A,TRUE,"GENERAL";"TAB4",#N/A,TRUE,"GENERAL";"TAB5",#N/A,TRUE,"GENERAL"}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1"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1" hidden="1">{"via1",#N/A,TRUE,"general";"via2",#N/A,TRUE,"general";"via3",#N/A,TRUE,"general"}</definedName>
    <definedName name="______t88" localSheetId="0" hidden="1">{"via1",#N/A,TRUE,"general";"via2",#N/A,TRUE,"general";"via3",#N/A,TRUE,"general"}</definedName>
    <definedName name="______t88" hidden="1">{"via1",#N/A,TRUE,"general";"via2",#N/A,TRUE,"general";"via3",#N/A,TRUE,"general"}</definedName>
    <definedName name="______t9" localSheetId="1" hidden="1">{"TAB1",#N/A,TRUE,"GENERAL";"TAB2",#N/A,TRUE,"GENERAL";"TAB3",#N/A,TRUE,"GENERAL";"TAB4",#N/A,TRUE,"GENERAL";"TAB5",#N/A,TRUE,"GENERAL"}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1" hidden="1">{"via1",#N/A,TRUE,"general";"via2",#N/A,TRUE,"general";"via3",#N/A,TRUE,"general"}</definedName>
    <definedName name="______t99" localSheetId="0" hidden="1">{"via1",#N/A,TRUE,"general";"via2",#N/A,TRUE,"general";"via3",#N/A,TRUE,"general"}</definedName>
    <definedName name="______t99" hidden="1">{"via1",#N/A,TRUE,"general";"via2",#N/A,TRUE,"general";"via3",#N/A,TRUE,"general"}</definedName>
    <definedName name="______u4" localSheetId="1" hidden="1">{"TAB1",#N/A,TRUE,"GENERAL";"TAB2",#N/A,TRUE,"GENERAL";"TAB3",#N/A,TRUE,"GENERAL";"TAB4",#N/A,TRUE,"GENERAL";"TAB5",#N/A,TRUE,"GENERAL"}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1"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1"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1" hidden="1">{"via1",#N/A,TRUE,"general";"via2",#N/A,TRUE,"general";"via3",#N/A,TRUE,"general"}</definedName>
    <definedName name="______u7" localSheetId="0" hidden="1">{"via1",#N/A,TRUE,"general";"via2",#N/A,TRUE,"general";"via3",#N/A,TRUE,"general"}</definedName>
    <definedName name="______u7" hidden="1">{"via1",#N/A,TRUE,"general";"via2",#N/A,TRUE,"general";"via3",#N/A,TRUE,"general"}</definedName>
    <definedName name="______u8" localSheetId="1" hidden="1">{"TAB1",#N/A,TRUE,"GENERAL";"TAB2",#N/A,TRUE,"GENERAL";"TAB3",#N/A,TRUE,"GENERAL";"TAB4",#N/A,TRUE,"GENERAL";"TAB5",#N/A,TRUE,"GENERAL"}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1"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1"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1" hidden="1">{"via1",#N/A,TRUE,"general";"via2",#N/A,TRUE,"general";"via3",#N/A,TRUE,"general"}</definedName>
    <definedName name="______v2" localSheetId="0" hidden="1">{"via1",#N/A,TRUE,"general";"via2",#N/A,TRUE,"general";"via3",#N/A,TRUE,"general"}</definedName>
    <definedName name="______v2" hidden="1">{"via1",#N/A,TRUE,"general";"via2",#N/A,TRUE,"general";"via3",#N/A,TRUE,"general"}</definedName>
    <definedName name="______v3" localSheetId="1" hidden="1">{"TAB1",#N/A,TRUE,"GENERAL";"TAB2",#N/A,TRUE,"GENERAL";"TAB3",#N/A,TRUE,"GENERAL";"TAB4",#N/A,TRUE,"GENERAL";"TAB5",#N/A,TRUE,"GENERAL"}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1"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1"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1"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1" hidden="1">{"via1",#N/A,TRUE,"general";"via2",#N/A,TRUE,"general";"via3",#N/A,TRUE,"general"}</definedName>
    <definedName name="______v7" localSheetId="0" hidden="1">{"via1",#N/A,TRUE,"general";"via2",#N/A,TRUE,"general";"via3",#N/A,TRUE,"general"}</definedName>
    <definedName name="______v7" hidden="1">{"via1",#N/A,TRUE,"general";"via2",#N/A,TRUE,"general";"via3",#N/A,TRUE,"general"}</definedName>
    <definedName name="______v8" localSheetId="1" hidden="1">{"TAB1",#N/A,TRUE,"GENERAL";"TAB2",#N/A,TRUE,"GENERAL";"TAB3",#N/A,TRUE,"GENERAL";"TAB4",#N/A,TRUE,"GENERAL";"TAB5",#N/A,TRUE,"GENERAL"}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1"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1" hidden="1">{"via1",#N/A,TRUE,"general";"via2",#N/A,TRUE,"general";"via3",#N/A,TRUE,"general"}</definedName>
    <definedName name="______vfv4" localSheetId="0" hidden="1">{"via1",#N/A,TRUE,"general";"via2",#N/A,TRUE,"general";"via3",#N/A,TRUE,"general"}</definedName>
    <definedName name="______vfv4" hidden="1">{"via1",#N/A,TRUE,"general";"via2",#N/A,TRUE,"general";"via3",#N/A,TRUE,"general"}</definedName>
    <definedName name="______x1" localSheetId="1" hidden="1">{"TAB1",#N/A,TRUE,"GENERAL";"TAB2",#N/A,TRUE,"GENERAL";"TAB3",#N/A,TRUE,"GENERAL";"TAB4",#N/A,TRUE,"GENERAL";"TAB5",#N/A,TRUE,"GENERAL"}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1" hidden="1">{"via1",#N/A,TRUE,"general";"via2",#N/A,TRUE,"general";"via3",#N/A,TRUE,"general"}</definedName>
    <definedName name="______x2" localSheetId="0" hidden="1">{"via1",#N/A,TRUE,"general";"via2",#N/A,TRUE,"general";"via3",#N/A,TRUE,"general"}</definedName>
    <definedName name="______x2" hidden="1">{"via1",#N/A,TRUE,"general";"via2",#N/A,TRUE,"general";"via3",#N/A,TRUE,"general"}</definedName>
    <definedName name="______x3" localSheetId="1"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1"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1" hidden="1">{"TAB1",#N/A,TRUE,"GENERAL";"TAB2",#N/A,TRUE,"GENERAL";"TAB3",#N/A,TRUE,"GENERAL";"TAB4",#N/A,TRUE,"GENERAL";"TAB5",#N/A,TRUE,"GENERAL"}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1"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1"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1" hidden="1">{"via1",#N/A,TRUE,"general";"via2",#N/A,TRUE,"general";"via3",#N/A,TRUE,"general"}</definedName>
    <definedName name="______x8" localSheetId="0" hidden="1">{"via1",#N/A,TRUE,"general";"via2",#N/A,TRUE,"general";"via3",#N/A,TRUE,"general"}</definedName>
    <definedName name="______x8" hidden="1">{"via1",#N/A,TRUE,"general";"via2",#N/A,TRUE,"general";"via3",#N/A,TRUE,"general"}</definedName>
    <definedName name="______x9" localSheetId="1" hidden="1">{"TAB1",#N/A,TRUE,"GENERAL";"TAB2",#N/A,TRUE,"GENERAL";"TAB3",#N/A,TRUE,"GENERAL";"TAB4",#N/A,TRUE,"GENERAL";"TAB5",#N/A,TRUE,"GENERAL"}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1"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1" hidden="1">{"via1",#N/A,TRUE,"general";"via2",#N/A,TRUE,"general";"via3",#N/A,TRUE,"general"}</definedName>
    <definedName name="______y3" localSheetId="0" hidden="1">{"via1",#N/A,TRUE,"general";"via2",#N/A,TRUE,"general";"via3",#N/A,TRUE,"general"}</definedName>
    <definedName name="______y3" hidden="1">{"via1",#N/A,TRUE,"general";"via2",#N/A,TRUE,"general";"via3",#N/A,TRUE,"general"}</definedName>
    <definedName name="______y4" localSheetId="1"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1" hidden="1">{"TAB1",#N/A,TRUE,"GENERAL";"TAB2",#N/A,TRUE,"GENERAL";"TAB3",#N/A,TRUE,"GENERAL";"TAB4",#N/A,TRUE,"GENERAL";"TAB5",#N/A,TRUE,"GENERAL"}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1" hidden="1">{"via1",#N/A,TRUE,"general";"via2",#N/A,TRUE,"general";"via3",#N/A,TRUE,"general"}</definedName>
    <definedName name="______y6" localSheetId="0" hidden="1">{"via1",#N/A,TRUE,"general";"via2",#N/A,TRUE,"general";"via3",#N/A,TRUE,"general"}</definedName>
    <definedName name="______y6" hidden="1">{"via1",#N/A,TRUE,"general";"via2",#N/A,TRUE,"general";"via3",#N/A,TRUE,"general"}</definedName>
    <definedName name="______y7" localSheetId="1"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1"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1" hidden="1">{"TAB1",#N/A,TRUE,"GENERAL";"TAB2",#N/A,TRUE,"GENERAL";"TAB3",#N/A,TRUE,"GENERAL";"TAB4",#N/A,TRUE,"GENERAL";"TAB5",#N/A,TRUE,"GENERAL"}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1"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1" hidden="1">{"via1",#N/A,TRUE,"general";"via2",#N/A,TRUE,"general";"via3",#N/A,TRUE,"general"}</definedName>
    <definedName name="______z2" localSheetId="0" hidden="1">{"via1",#N/A,TRUE,"general";"via2",#N/A,TRUE,"general";"via3",#N/A,TRUE,"general"}</definedName>
    <definedName name="______z2" hidden="1">{"via1",#N/A,TRUE,"general";"via2",#N/A,TRUE,"general";"via3",#N/A,TRUE,"general"}</definedName>
    <definedName name="______z3" localSheetId="1"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1" hidden="1">{"TAB1",#N/A,TRUE,"GENERAL";"TAB2",#N/A,TRUE,"GENERAL";"TAB3",#N/A,TRUE,"GENERAL";"TAB4",#N/A,TRUE,"GENERAL";"TAB5",#N/A,TRUE,"GENERAL"}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1" hidden="1">{"via1",#N/A,TRUE,"general";"via2",#N/A,TRUE,"general";"via3",#N/A,TRUE,"general"}</definedName>
    <definedName name="______z5" localSheetId="0" hidden="1">{"via1",#N/A,TRUE,"general";"via2",#N/A,TRUE,"general";"via3",#N/A,TRUE,"general"}</definedName>
    <definedName name="______z5" hidden="1">{"via1",#N/A,TRUE,"general";"via2",#N/A,TRUE,"general";"via3",#N/A,TRUE,"general"}</definedName>
    <definedName name="______z6" localSheetId="1" hidden="1">{"TAB1",#N/A,TRUE,"GENERAL";"TAB2",#N/A,TRUE,"GENERAL";"TAB3",#N/A,TRUE,"GENERAL";"TAB4",#N/A,TRUE,"GENERAL";"TAB5",#N/A,TRUE,"GENERAL"}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1"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1" hidden="1">{"via1",#N/A,TRUE,"general";"via2",#N/A,TRUE,"general";"via3",#N/A,TRUE,"general"}</definedName>
    <definedName name="_____a4" localSheetId="0" hidden="1">{"via1",#N/A,TRUE,"general";"via2",#N/A,TRUE,"general";"via3",#N/A,TRUE,"general"}</definedName>
    <definedName name="_____a4" hidden="1">{"via1",#N/A,TRUE,"general";"via2",#N/A,TRUE,"general";"via3",#N/A,TRUE,"general"}</definedName>
    <definedName name="_____a5" localSheetId="1" hidden="1">{"TAB1",#N/A,TRUE,"GENERAL";"TAB2",#N/A,TRUE,"GENERAL";"TAB3",#N/A,TRUE,"GENERAL";"TAB4",#N/A,TRUE,"GENERAL";"TAB5",#N/A,TRUE,"GENERAL"}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1"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1"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1"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1"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1"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1"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1" hidden="1">{"via1",#N/A,TRUE,"general";"via2",#N/A,TRUE,"general";"via3",#N/A,TRUE,"general"}</definedName>
    <definedName name="_____b7" localSheetId="0" hidden="1">{"via1",#N/A,TRUE,"general";"via2",#N/A,TRUE,"general";"via3",#N/A,TRUE,"general"}</definedName>
    <definedName name="_____b7" hidden="1">{"via1",#N/A,TRUE,"general";"via2",#N/A,TRUE,"general";"via3",#N/A,TRUE,"general"}</definedName>
    <definedName name="_____b8" localSheetId="1"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1" hidden="1">{"TAB1",#N/A,TRUE,"GENERAL";"TAB2",#N/A,TRUE,"GENERAL";"TAB3",#N/A,TRUE,"GENERAL";"TAB4",#N/A,TRUE,"GENERAL";"TAB5",#N/A,TRUE,"GENERAL"}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1"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1"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1" hidden="1">{"via1",#N/A,TRUE,"general";"via2",#N/A,TRUE,"general";"via3",#N/A,TRUE,"general"}</definedName>
    <definedName name="_____g3" localSheetId="0" hidden="1">{"via1",#N/A,TRUE,"general";"via2",#N/A,TRUE,"general";"via3",#N/A,TRUE,"general"}</definedName>
    <definedName name="_____g3" hidden="1">{"via1",#N/A,TRUE,"general";"via2",#N/A,TRUE,"general";"via3",#N/A,TRUE,"general"}</definedName>
    <definedName name="_____g4" localSheetId="1"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1"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1"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1" hidden="1">{"TAB1",#N/A,TRUE,"GENERAL";"TAB2",#N/A,TRUE,"GENERAL";"TAB3",#N/A,TRUE,"GENERAL";"TAB4",#N/A,TRUE,"GENERAL";"TAB5",#N/A,TRUE,"GENERAL"}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1"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1" hidden="1">{"via1",#N/A,TRUE,"general";"via2",#N/A,TRUE,"general";"via3",#N/A,TRUE,"general"}</definedName>
    <definedName name="_____gtr4" localSheetId="0" hidden="1">{"via1",#N/A,TRUE,"general";"via2",#N/A,TRUE,"general";"via3",#N/A,TRUE,"general"}</definedName>
    <definedName name="_____gtr4" hidden="1">{"via1",#N/A,TRUE,"general";"via2",#N/A,TRUE,"general";"via3",#N/A,TRUE,"general"}</definedName>
    <definedName name="_____h2" localSheetId="1"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1"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1" hidden="1">{"TAB1",#N/A,TRUE,"GENERAL";"TAB2",#N/A,TRUE,"GENERAL";"TAB3",#N/A,TRUE,"GENERAL";"TAB4",#N/A,TRUE,"GENERAL";"TAB5",#N/A,TRUE,"GENERAL"}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1"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1" hidden="1">{"via1",#N/A,TRUE,"general";"via2",#N/A,TRUE,"general";"via3",#N/A,TRUE,"general"}</definedName>
    <definedName name="_____h6" localSheetId="0" hidden="1">{"via1",#N/A,TRUE,"general";"via2",#N/A,TRUE,"general";"via3",#N/A,TRUE,"general"}</definedName>
    <definedName name="_____h6" hidden="1">{"via1",#N/A,TRUE,"general";"via2",#N/A,TRUE,"general";"via3",#N/A,TRUE,"general"}</definedName>
    <definedName name="_____h7" localSheetId="1" hidden="1">{"TAB1",#N/A,TRUE,"GENERAL";"TAB2",#N/A,TRUE,"GENERAL";"TAB3",#N/A,TRUE,"GENERAL";"TAB4",#N/A,TRUE,"GENERAL";"TAB5",#N/A,TRUE,"GENERAL"}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1" hidden="1">{"via1",#N/A,TRUE,"general";"via2",#N/A,TRUE,"general";"via3",#N/A,TRUE,"general"}</definedName>
    <definedName name="_____h8" localSheetId="0" hidden="1">{"via1",#N/A,TRUE,"general";"via2",#N/A,TRUE,"general";"via3",#N/A,TRUE,"general"}</definedName>
    <definedName name="_____h8" hidden="1">{"via1",#N/A,TRUE,"general";"via2",#N/A,TRUE,"general";"via3",#N/A,TRUE,"general"}</definedName>
    <definedName name="_____hfh7" localSheetId="1"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1"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1" hidden="1">{"TAB1",#N/A,TRUE,"GENERAL";"TAB2",#N/A,TRUE,"GENERAL";"TAB3",#N/A,TRUE,"GENERAL";"TAB4",#N/A,TRUE,"GENERAL";"TAB5",#N/A,TRUE,"GENERAL"}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1"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1" hidden="1">{"via1",#N/A,TRUE,"general";"via2",#N/A,TRUE,"general";"via3",#N/A,TRUE,"general"}</definedName>
    <definedName name="_____i7" localSheetId="0" hidden="1">{"via1",#N/A,TRUE,"general";"via2",#N/A,TRUE,"general";"via3",#N/A,TRUE,"general"}</definedName>
    <definedName name="_____i7" hidden="1">{"via1",#N/A,TRUE,"general";"via2",#N/A,TRUE,"general";"via3",#N/A,TRUE,"general"}</definedName>
    <definedName name="_____i77" localSheetId="1" hidden="1">{"TAB1",#N/A,TRUE,"GENERAL";"TAB2",#N/A,TRUE,"GENERAL";"TAB3",#N/A,TRUE,"GENERAL";"TAB4",#N/A,TRUE,"GENERAL";"TAB5",#N/A,TRUE,"GENERAL"}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1" hidden="1">{"via1",#N/A,TRUE,"general";"via2",#N/A,TRUE,"general";"via3",#N/A,TRUE,"general"}</definedName>
    <definedName name="_____i8" localSheetId="0" hidden="1">{"via1",#N/A,TRUE,"general";"via2",#N/A,TRUE,"general";"via3",#N/A,TRUE,"general"}</definedName>
    <definedName name="_____i8" hidden="1">{"via1",#N/A,TRUE,"general";"via2",#N/A,TRUE,"general";"via3",#N/A,TRUE,"general"}</definedName>
    <definedName name="_____i9" localSheetId="1" hidden="1">{"TAB1",#N/A,TRUE,"GENERAL";"TAB2",#N/A,TRUE,"GENERAL";"TAB3",#N/A,TRUE,"GENERAL";"TAB4",#N/A,TRUE,"GENERAL";"TAB5",#N/A,TRUE,"GENERAL"}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1"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1" hidden="1">{"via1",#N/A,TRUE,"general";"via2",#N/A,TRUE,"general";"via3",#N/A,TRUE,"general"}</definedName>
    <definedName name="_____k4" localSheetId="0" hidden="1">{"via1",#N/A,TRUE,"general";"via2",#N/A,TRUE,"general";"via3",#N/A,TRUE,"general"}</definedName>
    <definedName name="_____k4" hidden="1">{"via1",#N/A,TRUE,"general";"via2",#N/A,TRUE,"general";"via3",#N/A,TRUE,"general"}</definedName>
    <definedName name="_____k5" localSheetId="1"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1" hidden="1">{"TAB1",#N/A,TRUE,"GENERAL";"TAB2",#N/A,TRUE,"GENERAL";"TAB3",#N/A,TRUE,"GENERAL";"TAB4",#N/A,TRUE,"GENERAL";"TAB5",#N/A,TRUE,"GENERAL"}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1" hidden="1">{"via1",#N/A,TRUE,"general";"via2",#N/A,TRUE,"general";"via3",#N/A,TRUE,"general"}</definedName>
    <definedName name="_____k7" localSheetId="0" hidden="1">{"via1",#N/A,TRUE,"general";"via2",#N/A,TRUE,"general";"via3",#N/A,TRUE,"general"}</definedName>
    <definedName name="_____k7" hidden="1">{"via1",#N/A,TRUE,"general";"via2",#N/A,TRUE,"general";"via3",#N/A,TRUE,"general"}</definedName>
    <definedName name="_____k8" localSheetId="1"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1" hidden="1">{"TAB1",#N/A,TRUE,"GENERAL";"TAB2",#N/A,TRUE,"GENERAL";"TAB3",#N/A,TRUE,"GENERAL";"TAB4",#N/A,TRUE,"GENERAL";"TAB5",#N/A,TRUE,"GENERAL"}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1"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1" hidden="1">{"via1",#N/A,TRUE,"general";"via2",#N/A,TRUE,"general";"via3",#N/A,TRUE,"general"}</definedName>
    <definedName name="_____m3" localSheetId="0" hidden="1">{"via1",#N/A,TRUE,"general";"via2",#N/A,TRUE,"general";"via3",#N/A,TRUE,"general"}</definedName>
    <definedName name="_____m3" hidden="1">{"via1",#N/A,TRUE,"general";"via2",#N/A,TRUE,"general";"via3",#N/A,TRUE,"general"}</definedName>
    <definedName name="_____m4" localSheetId="1" hidden="1">{"TAB1",#N/A,TRUE,"GENERAL";"TAB2",#N/A,TRUE,"GENERAL";"TAB3",#N/A,TRUE,"GENERAL";"TAB4",#N/A,TRUE,"GENERAL";"TAB5",#N/A,TRUE,"GENERAL"}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1" hidden="1">{"via1",#N/A,TRUE,"general";"via2",#N/A,TRUE,"general";"via3",#N/A,TRUE,"general"}</definedName>
    <definedName name="_____m5" localSheetId="0" hidden="1">{"via1",#N/A,TRUE,"general";"via2",#N/A,TRUE,"general";"via3",#N/A,TRUE,"general"}</definedName>
    <definedName name="_____m5" hidden="1">{"via1",#N/A,TRUE,"general";"via2",#N/A,TRUE,"general";"via3",#N/A,TRUE,"general"}</definedName>
    <definedName name="_____m6" localSheetId="1" hidden="1">{"TAB1",#N/A,TRUE,"GENERAL";"TAB2",#N/A,TRUE,"GENERAL";"TAB3",#N/A,TRUE,"GENERAL";"TAB4",#N/A,TRUE,"GENERAL";"TAB5",#N/A,TRUE,"GENERAL"}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1"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1" hidden="1">{"via1",#N/A,TRUE,"general";"via2",#N/A,TRUE,"general";"via3",#N/A,TRUE,"general"}</definedName>
    <definedName name="_____m8" localSheetId="0" hidden="1">{"via1",#N/A,TRUE,"general";"via2",#N/A,TRUE,"general";"via3",#N/A,TRUE,"general"}</definedName>
    <definedName name="_____m8" hidden="1">{"via1",#N/A,TRUE,"general";"via2",#N/A,TRUE,"general";"via3",#N/A,TRUE,"general"}</definedName>
    <definedName name="_____m9" localSheetId="1"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1" hidden="1">{"TAB1",#N/A,TRUE,"GENERAL";"TAB2",#N/A,TRUE,"GENERAL";"TAB3",#N/A,TRUE,"GENERAL";"TAB4",#N/A,TRUE,"GENERAL";"TAB5",#N/A,TRUE,"GENERAL"}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1" hidden="1">{"via1",#N/A,TRUE,"general";"via2",#N/A,TRUE,"general";"via3",#N/A,TRUE,"general"}</definedName>
    <definedName name="_____n4" localSheetId="0" hidden="1">{"via1",#N/A,TRUE,"general";"via2",#N/A,TRUE,"general";"via3",#N/A,TRUE,"general"}</definedName>
    <definedName name="_____n4" hidden="1">{"via1",#N/A,TRUE,"general";"via2",#N/A,TRUE,"general";"via3",#N/A,TRUE,"general"}</definedName>
    <definedName name="_____n5" localSheetId="1" hidden="1">{"TAB1",#N/A,TRUE,"GENERAL";"TAB2",#N/A,TRUE,"GENERAL";"TAB3",#N/A,TRUE,"GENERAL";"TAB4",#N/A,TRUE,"GENERAL";"TAB5",#N/A,TRUE,"GENERAL"}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1" hidden="1">{"via1",#N/A,TRUE,"general";"via2",#N/A,TRUE,"general";"via3",#N/A,TRUE,"general"}</definedName>
    <definedName name="_____nyn7" localSheetId="0" hidden="1">{"via1",#N/A,TRUE,"general";"via2",#N/A,TRUE,"general";"via3",#N/A,TRUE,"general"}</definedName>
    <definedName name="_____nyn7" hidden="1">{"via1",#N/A,TRUE,"general";"via2",#N/A,TRUE,"general";"via3",#N/A,TRUE,"general"}</definedName>
    <definedName name="_____o4" localSheetId="1"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1" hidden="1">{"TAB1",#N/A,TRUE,"GENERAL";"TAB2",#N/A,TRUE,"GENERAL";"TAB3",#N/A,TRUE,"GENERAL";"TAB4",#N/A,TRUE,"GENERAL";"TAB5",#N/A,TRUE,"GENERAL"}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1"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1"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1" hidden="1">{"via1",#N/A,TRUE,"general";"via2",#N/A,TRUE,"general";"via3",#N/A,TRUE,"general"}</definedName>
    <definedName name="_____o8" localSheetId="0" hidden="1">{"via1",#N/A,TRUE,"general";"via2",#N/A,TRUE,"general";"via3",#N/A,TRUE,"general"}</definedName>
    <definedName name="_____o8" hidden="1">{"via1",#N/A,TRUE,"general";"via2",#N/A,TRUE,"general";"via3",#N/A,TRUE,"general"}</definedName>
    <definedName name="_____o9" localSheetId="1" hidden="1">{"TAB1",#N/A,TRUE,"GENERAL";"TAB2",#N/A,TRUE,"GENERAL";"TAB3",#N/A,TRUE,"GENERAL";"TAB4",#N/A,TRUE,"GENERAL";"TAB5",#N/A,TRUE,"GENERAL"}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1" hidden="1">{"via1",#N/A,TRUE,"general";"via2",#N/A,TRUE,"general";"via3",#N/A,TRUE,"general"}</definedName>
    <definedName name="_____p6" localSheetId="0" hidden="1">{"via1",#N/A,TRUE,"general";"via2",#N/A,TRUE,"general";"via3",#N/A,TRUE,"general"}</definedName>
    <definedName name="_____p6" hidden="1">{"via1",#N/A,TRUE,"general";"via2",#N/A,TRUE,"general";"via3",#N/A,TRUE,"general"}</definedName>
    <definedName name="_____p7" localSheetId="1"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1" hidden="1">{"TAB1",#N/A,TRUE,"GENERAL";"TAB2",#N/A,TRUE,"GENERAL";"TAB3",#N/A,TRUE,"GENERAL";"TAB4",#N/A,TRUE,"GENERAL";"TAB5",#N/A,TRUE,"GENERAL"}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1"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1" hidden="1">{"via1",#N/A,TRUE,"general";"via2",#N/A,TRUE,"general";"via3",#N/A,TRUE,"general"}</definedName>
    <definedName name="_____r4r" localSheetId="0" hidden="1">{"via1",#N/A,TRUE,"general";"via2",#N/A,TRUE,"general";"via3",#N/A,TRUE,"general"}</definedName>
    <definedName name="_____r4r" hidden="1">{"via1",#N/A,TRUE,"general";"via2",#N/A,TRUE,"general";"via3",#N/A,TRUE,"general"}</definedName>
    <definedName name="_____rtu6" localSheetId="1"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1"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1" hidden="1">{"TAB1",#N/A,TRUE,"GENERAL";"TAB2",#N/A,TRUE,"GENERAL";"TAB3",#N/A,TRUE,"GENERAL";"TAB4",#N/A,TRUE,"GENERAL";"TAB5",#N/A,TRUE,"GENERAL"}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1"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1" hidden="1">{"via1",#N/A,TRUE,"general";"via2",#N/A,TRUE,"general";"via3",#N/A,TRUE,"general"}</definedName>
    <definedName name="_____s4" localSheetId="0" hidden="1">{"via1",#N/A,TRUE,"general";"via2",#N/A,TRUE,"general";"via3",#N/A,TRUE,"general"}</definedName>
    <definedName name="_____s4" hidden="1">{"via1",#N/A,TRUE,"general";"via2",#N/A,TRUE,"general";"via3",#N/A,TRUE,"general"}</definedName>
    <definedName name="_____s5" localSheetId="1"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1" hidden="1">{"TAB1",#N/A,TRUE,"GENERAL";"TAB2",#N/A,TRUE,"GENERAL";"TAB3",#N/A,TRUE,"GENERAL";"TAB4",#N/A,TRUE,"GENERAL";"TAB5",#N/A,TRUE,"GENERAL"}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1" hidden="1">{"via1",#N/A,TRUE,"general";"via2",#N/A,TRUE,"general";"via3",#N/A,TRUE,"general"}</definedName>
    <definedName name="_____s7" localSheetId="0" hidden="1">{"via1",#N/A,TRUE,"general";"via2",#N/A,TRUE,"general";"via3",#N/A,TRUE,"general"}</definedName>
    <definedName name="_____s7" hidden="1">{"via1",#N/A,TRUE,"general";"via2",#N/A,TRUE,"general";"via3",#N/A,TRUE,"general"}</definedName>
    <definedName name="_____t3" localSheetId="1" hidden="1">{"TAB1",#N/A,TRUE,"GENERAL";"TAB2",#N/A,TRUE,"GENERAL";"TAB3",#N/A,TRUE,"GENERAL";"TAB4",#N/A,TRUE,"GENERAL";"TAB5",#N/A,TRUE,"GENERAL"}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1" hidden="1">{"via1",#N/A,TRUE,"general";"via2",#N/A,TRUE,"general";"via3",#N/A,TRUE,"general"}</definedName>
    <definedName name="_____t4" localSheetId="0" hidden="1">{"via1",#N/A,TRUE,"general";"via2",#N/A,TRUE,"general";"via3",#N/A,TRUE,"general"}</definedName>
    <definedName name="_____t4" hidden="1">{"via1",#N/A,TRUE,"general";"via2",#N/A,TRUE,"general";"via3",#N/A,TRUE,"general"}</definedName>
    <definedName name="_____t5" localSheetId="1" hidden="1">{"TAB1",#N/A,TRUE,"GENERAL";"TAB2",#N/A,TRUE,"GENERAL";"TAB3",#N/A,TRUE,"GENERAL";"TAB4",#N/A,TRUE,"GENERAL";"TAB5",#N/A,TRUE,"GENERAL"}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1" hidden="1">{"via1",#N/A,TRUE,"general";"via2",#N/A,TRUE,"general";"via3",#N/A,TRUE,"general"}</definedName>
    <definedName name="_____t6" localSheetId="0" hidden="1">{"via1",#N/A,TRUE,"general";"via2",#N/A,TRUE,"general";"via3",#N/A,TRUE,"general"}</definedName>
    <definedName name="_____t6" hidden="1">{"via1",#N/A,TRUE,"general";"via2",#N/A,TRUE,"general";"via3",#N/A,TRUE,"general"}</definedName>
    <definedName name="_____t66" localSheetId="1" hidden="1">{"TAB1",#N/A,TRUE,"GENERAL";"TAB2",#N/A,TRUE,"GENERAL";"TAB3",#N/A,TRUE,"GENERAL";"TAB4",#N/A,TRUE,"GENERAL";"TAB5",#N/A,TRUE,"GENERAL"}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1" hidden="1">{"via1",#N/A,TRUE,"general";"via2",#N/A,TRUE,"general";"via3",#N/A,TRUE,"general"}</definedName>
    <definedName name="_____t7" localSheetId="0" hidden="1">{"via1",#N/A,TRUE,"general";"via2",#N/A,TRUE,"general";"via3",#N/A,TRUE,"general"}</definedName>
    <definedName name="_____t7" hidden="1">{"via1",#N/A,TRUE,"general";"via2",#N/A,TRUE,"general";"via3",#N/A,TRUE,"general"}</definedName>
    <definedName name="_____t77" localSheetId="1" hidden="1">{"TAB1",#N/A,TRUE,"GENERAL";"TAB2",#N/A,TRUE,"GENERAL";"TAB3",#N/A,TRUE,"GENERAL";"TAB4",#N/A,TRUE,"GENERAL";"TAB5",#N/A,TRUE,"GENERAL"}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1"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1" hidden="1">{"via1",#N/A,TRUE,"general";"via2",#N/A,TRUE,"general";"via3",#N/A,TRUE,"general"}</definedName>
    <definedName name="_____t88" localSheetId="0" hidden="1">{"via1",#N/A,TRUE,"general";"via2",#N/A,TRUE,"general";"via3",#N/A,TRUE,"general"}</definedName>
    <definedName name="_____t88" hidden="1">{"via1",#N/A,TRUE,"general";"via2",#N/A,TRUE,"general";"via3",#N/A,TRUE,"general"}</definedName>
    <definedName name="_____t9" localSheetId="1" hidden="1">{"TAB1",#N/A,TRUE,"GENERAL";"TAB2",#N/A,TRUE,"GENERAL";"TAB3",#N/A,TRUE,"GENERAL";"TAB4",#N/A,TRUE,"GENERAL";"TAB5",#N/A,TRUE,"GENERAL"}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1" hidden="1">{"via1",#N/A,TRUE,"general";"via2",#N/A,TRUE,"general";"via3",#N/A,TRUE,"general"}</definedName>
    <definedName name="_____t99" localSheetId="0" hidden="1">{"via1",#N/A,TRUE,"general";"via2",#N/A,TRUE,"general";"via3",#N/A,TRUE,"general"}</definedName>
    <definedName name="_____t99" hidden="1">{"via1",#N/A,TRUE,"general";"via2",#N/A,TRUE,"general";"via3",#N/A,TRUE,"general"}</definedName>
    <definedName name="_____u4" localSheetId="1" hidden="1">{"TAB1",#N/A,TRUE,"GENERAL";"TAB2",#N/A,TRUE,"GENERAL";"TAB3",#N/A,TRUE,"GENERAL";"TAB4",#N/A,TRUE,"GENERAL";"TAB5",#N/A,TRUE,"GENERAL"}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1"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1"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1" hidden="1">{"via1",#N/A,TRUE,"general";"via2",#N/A,TRUE,"general";"via3",#N/A,TRUE,"general"}</definedName>
    <definedName name="_____u7" localSheetId="0" hidden="1">{"via1",#N/A,TRUE,"general";"via2",#N/A,TRUE,"general";"via3",#N/A,TRUE,"general"}</definedName>
    <definedName name="_____u7" hidden="1">{"via1",#N/A,TRUE,"general";"via2",#N/A,TRUE,"general";"via3",#N/A,TRUE,"general"}</definedName>
    <definedName name="_____u8" localSheetId="1" hidden="1">{"TAB1",#N/A,TRUE,"GENERAL";"TAB2",#N/A,TRUE,"GENERAL";"TAB3",#N/A,TRUE,"GENERAL";"TAB4",#N/A,TRUE,"GENERAL";"TAB5",#N/A,TRUE,"GENERAL"}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1"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1"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1" hidden="1">{"via1",#N/A,TRUE,"general";"via2",#N/A,TRUE,"general";"via3",#N/A,TRUE,"general"}</definedName>
    <definedName name="_____v2" localSheetId="0" hidden="1">{"via1",#N/A,TRUE,"general";"via2",#N/A,TRUE,"general";"via3",#N/A,TRUE,"general"}</definedName>
    <definedName name="_____v2" hidden="1">{"via1",#N/A,TRUE,"general";"via2",#N/A,TRUE,"general";"via3",#N/A,TRUE,"general"}</definedName>
    <definedName name="_____v3" localSheetId="1" hidden="1">{"TAB1",#N/A,TRUE,"GENERAL";"TAB2",#N/A,TRUE,"GENERAL";"TAB3",#N/A,TRUE,"GENERAL";"TAB4",#N/A,TRUE,"GENERAL";"TAB5",#N/A,TRUE,"GENERAL"}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1"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1"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1"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1" hidden="1">{"via1",#N/A,TRUE,"general";"via2",#N/A,TRUE,"general";"via3",#N/A,TRUE,"general"}</definedName>
    <definedName name="_____v7" localSheetId="0" hidden="1">{"via1",#N/A,TRUE,"general";"via2",#N/A,TRUE,"general";"via3",#N/A,TRUE,"general"}</definedName>
    <definedName name="_____v7" hidden="1">{"via1",#N/A,TRUE,"general";"via2",#N/A,TRUE,"general";"via3",#N/A,TRUE,"general"}</definedName>
    <definedName name="_____v8" localSheetId="1" hidden="1">{"TAB1",#N/A,TRUE,"GENERAL";"TAB2",#N/A,TRUE,"GENERAL";"TAB3",#N/A,TRUE,"GENERAL";"TAB4",#N/A,TRUE,"GENERAL";"TAB5",#N/A,TRUE,"GENERAL"}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1"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1" hidden="1">{"via1",#N/A,TRUE,"general";"via2",#N/A,TRUE,"general";"via3",#N/A,TRUE,"general"}</definedName>
    <definedName name="_____vfv4" localSheetId="0" hidden="1">{"via1",#N/A,TRUE,"general";"via2",#N/A,TRUE,"general";"via3",#N/A,TRUE,"general"}</definedName>
    <definedName name="_____vfv4" hidden="1">{"via1",#N/A,TRUE,"general";"via2",#N/A,TRUE,"general";"via3",#N/A,TRUE,"general"}</definedName>
    <definedName name="_____x1" localSheetId="1" hidden="1">{"TAB1",#N/A,TRUE,"GENERAL";"TAB2",#N/A,TRUE,"GENERAL";"TAB3",#N/A,TRUE,"GENERAL";"TAB4",#N/A,TRUE,"GENERAL";"TAB5",#N/A,TRUE,"GENERAL"}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1" hidden="1">{"via1",#N/A,TRUE,"general";"via2",#N/A,TRUE,"general";"via3",#N/A,TRUE,"general"}</definedName>
    <definedName name="_____x2" localSheetId="0" hidden="1">{"via1",#N/A,TRUE,"general";"via2",#N/A,TRUE,"general";"via3",#N/A,TRUE,"general"}</definedName>
    <definedName name="_____x2" hidden="1">{"via1",#N/A,TRUE,"general";"via2",#N/A,TRUE,"general";"via3",#N/A,TRUE,"general"}</definedName>
    <definedName name="_____x3" localSheetId="1"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1"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1" hidden="1">{"TAB1",#N/A,TRUE,"GENERAL";"TAB2",#N/A,TRUE,"GENERAL";"TAB3",#N/A,TRUE,"GENERAL";"TAB4",#N/A,TRUE,"GENERAL";"TAB5",#N/A,TRUE,"GENERAL"}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1"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1"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1" hidden="1">{"via1",#N/A,TRUE,"general";"via2",#N/A,TRUE,"general";"via3",#N/A,TRUE,"general"}</definedName>
    <definedName name="_____x8" localSheetId="0" hidden="1">{"via1",#N/A,TRUE,"general";"via2",#N/A,TRUE,"general";"via3",#N/A,TRUE,"general"}</definedName>
    <definedName name="_____x8" hidden="1">{"via1",#N/A,TRUE,"general";"via2",#N/A,TRUE,"general";"via3",#N/A,TRUE,"general"}</definedName>
    <definedName name="_____x9" localSheetId="1" hidden="1">{"TAB1",#N/A,TRUE,"GENERAL";"TAB2",#N/A,TRUE,"GENERAL";"TAB3",#N/A,TRUE,"GENERAL";"TAB4",#N/A,TRUE,"GENERAL";"TAB5",#N/A,TRUE,"GENERAL"}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1"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1" hidden="1">{"via1",#N/A,TRUE,"general";"via2",#N/A,TRUE,"general";"via3",#N/A,TRUE,"general"}</definedName>
    <definedName name="_____y3" localSheetId="0" hidden="1">{"via1",#N/A,TRUE,"general";"via2",#N/A,TRUE,"general";"via3",#N/A,TRUE,"general"}</definedName>
    <definedName name="_____y3" hidden="1">{"via1",#N/A,TRUE,"general";"via2",#N/A,TRUE,"general";"via3",#N/A,TRUE,"general"}</definedName>
    <definedName name="_____y4" localSheetId="1"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1" hidden="1">{"TAB1",#N/A,TRUE,"GENERAL";"TAB2",#N/A,TRUE,"GENERAL";"TAB3",#N/A,TRUE,"GENERAL";"TAB4",#N/A,TRUE,"GENERAL";"TAB5",#N/A,TRUE,"GENERAL"}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1" hidden="1">{"via1",#N/A,TRUE,"general";"via2",#N/A,TRUE,"general";"via3",#N/A,TRUE,"general"}</definedName>
    <definedName name="_____y6" localSheetId="0" hidden="1">{"via1",#N/A,TRUE,"general";"via2",#N/A,TRUE,"general";"via3",#N/A,TRUE,"general"}</definedName>
    <definedName name="_____y6" hidden="1">{"via1",#N/A,TRUE,"general";"via2",#N/A,TRUE,"general";"via3",#N/A,TRUE,"general"}</definedName>
    <definedName name="_____y7" localSheetId="1"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1"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1" hidden="1">{"TAB1",#N/A,TRUE,"GENERAL";"TAB2",#N/A,TRUE,"GENERAL";"TAB3",#N/A,TRUE,"GENERAL";"TAB4",#N/A,TRUE,"GENERAL";"TAB5",#N/A,TRUE,"GENERAL"}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1"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1" hidden="1">{"via1",#N/A,TRUE,"general";"via2",#N/A,TRUE,"general";"via3",#N/A,TRUE,"general"}</definedName>
    <definedName name="_____z2" localSheetId="0" hidden="1">{"via1",#N/A,TRUE,"general";"via2",#N/A,TRUE,"general";"via3",#N/A,TRUE,"general"}</definedName>
    <definedName name="_____z2" hidden="1">{"via1",#N/A,TRUE,"general";"via2",#N/A,TRUE,"general";"via3",#N/A,TRUE,"general"}</definedName>
    <definedName name="_____z3" localSheetId="1"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1" hidden="1">{"TAB1",#N/A,TRUE,"GENERAL";"TAB2",#N/A,TRUE,"GENERAL";"TAB3",#N/A,TRUE,"GENERAL";"TAB4",#N/A,TRUE,"GENERAL";"TAB5",#N/A,TRUE,"GENERAL"}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1" hidden="1">{"via1",#N/A,TRUE,"general";"via2",#N/A,TRUE,"general";"via3",#N/A,TRUE,"general"}</definedName>
    <definedName name="_____z5" localSheetId="0" hidden="1">{"via1",#N/A,TRUE,"general";"via2",#N/A,TRUE,"general";"via3",#N/A,TRUE,"general"}</definedName>
    <definedName name="_____z5" hidden="1">{"via1",#N/A,TRUE,"general";"via2",#N/A,TRUE,"general";"via3",#N/A,TRUE,"general"}</definedName>
    <definedName name="_____z6" localSheetId="1" hidden="1">{"TAB1",#N/A,TRUE,"GENERAL";"TAB2",#N/A,TRUE,"GENERAL";"TAB3",#N/A,TRUE,"GENERAL";"TAB4",#N/A,TRUE,"GENERAL";"TAB5",#N/A,TRUE,"GENERAL"}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1"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1" hidden="1">{"via1",#N/A,TRUE,"general";"via2",#N/A,TRUE,"general";"via3",#N/A,TRUE,"general"}</definedName>
    <definedName name="____a4" localSheetId="0" hidden="1">{"via1",#N/A,TRUE,"general";"via2",#N/A,TRUE,"general";"via3",#N/A,TRUE,"general"}</definedName>
    <definedName name="____a4" hidden="1">{"via1",#N/A,TRUE,"general";"via2",#N/A,TRUE,"general";"via3",#N/A,TRUE,"general"}</definedName>
    <definedName name="____a5" localSheetId="1" hidden="1">{"TAB1",#N/A,TRUE,"GENERAL";"TAB2",#N/A,TRUE,"GENERAL";"TAB3",#N/A,TRUE,"GENERAL";"TAB4",#N/A,TRUE,"GENERAL";"TAB5",#N/A,TRUE,"GENERAL"}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1"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1"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1"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1"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1"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1"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1" hidden="1">{"via1",#N/A,TRUE,"general";"via2",#N/A,TRUE,"general";"via3",#N/A,TRUE,"general"}</definedName>
    <definedName name="____b7" localSheetId="0" hidden="1">{"via1",#N/A,TRUE,"general";"via2",#N/A,TRUE,"general";"via3",#N/A,TRUE,"general"}</definedName>
    <definedName name="____b7" hidden="1">{"via1",#N/A,TRUE,"general";"via2",#N/A,TRUE,"general";"via3",#N/A,TRUE,"general"}</definedName>
    <definedName name="____b8" localSheetId="1"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1" hidden="1">{"TAB1",#N/A,TRUE,"GENERAL";"TAB2",#N/A,TRUE,"GENERAL";"TAB3",#N/A,TRUE,"GENERAL";"TAB4",#N/A,TRUE,"GENERAL";"TAB5",#N/A,TRUE,"GENERAL"}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1"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1"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1" hidden="1">{"via1",#N/A,TRUE,"general";"via2",#N/A,TRUE,"general";"via3",#N/A,TRUE,"general"}</definedName>
    <definedName name="____g3" localSheetId="0" hidden="1">{"via1",#N/A,TRUE,"general";"via2",#N/A,TRUE,"general";"via3",#N/A,TRUE,"general"}</definedName>
    <definedName name="____g3" hidden="1">{"via1",#N/A,TRUE,"general";"via2",#N/A,TRUE,"general";"via3",#N/A,TRUE,"general"}</definedName>
    <definedName name="____g4" localSheetId="1"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1"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1"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1" hidden="1">{"TAB1",#N/A,TRUE,"GENERAL";"TAB2",#N/A,TRUE,"GENERAL";"TAB3",#N/A,TRUE,"GENERAL";"TAB4",#N/A,TRUE,"GENERAL";"TAB5",#N/A,TRUE,"GENERAL"}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1"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1" hidden="1">{"via1",#N/A,TRUE,"general";"via2",#N/A,TRUE,"general";"via3",#N/A,TRUE,"general"}</definedName>
    <definedName name="____gtr4" localSheetId="0" hidden="1">{"via1",#N/A,TRUE,"general";"via2",#N/A,TRUE,"general";"via3",#N/A,TRUE,"general"}</definedName>
    <definedName name="____gtr4" hidden="1">{"via1",#N/A,TRUE,"general";"via2",#N/A,TRUE,"general";"via3",#N/A,TRUE,"general"}</definedName>
    <definedName name="____h2" localSheetId="1"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1"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1" hidden="1">{"TAB1",#N/A,TRUE,"GENERAL";"TAB2",#N/A,TRUE,"GENERAL";"TAB3",#N/A,TRUE,"GENERAL";"TAB4",#N/A,TRUE,"GENERAL";"TAB5",#N/A,TRUE,"GENERAL"}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1"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1" hidden="1">{"via1",#N/A,TRUE,"general";"via2",#N/A,TRUE,"general";"via3",#N/A,TRUE,"general"}</definedName>
    <definedName name="____h6" localSheetId="0" hidden="1">{"via1",#N/A,TRUE,"general";"via2",#N/A,TRUE,"general";"via3",#N/A,TRUE,"general"}</definedName>
    <definedName name="____h6" hidden="1">{"via1",#N/A,TRUE,"general";"via2",#N/A,TRUE,"general";"via3",#N/A,TRUE,"general"}</definedName>
    <definedName name="____h7" localSheetId="1" hidden="1">{"TAB1",#N/A,TRUE,"GENERAL";"TAB2",#N/A,TRUE,"GENERAL";"TAB3",#N/A,TRUE,"GENERAL";"TAB4",#N/A,TRUE,"GENERAL";"TAB5",#N/A,TRUE,"GENERAL"}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1" hidden="1">{"via1",#N/A,TRUE,"general";"via2",#N/A,TRUE,"general";"via3",#N/A,TRUE,"general"}</definedName>
    <definedName name="____h8" localSheetId="0" hidden="1">{"via1",#N/A,TRUE,"general";"via2",#N/A,TRUE,"general";"via3",#N/A,TRUE,"general"}</definedName>
    <definedName name="____h8" hidden="1">{"via1",#N/A,TRUE,"general";"via2",#N/A,TRUE,"general";"via3",#N/A,TRUE,"general"}</definedName>
    <definedName name="____hfh7" localSheetId="1"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1"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1" hidden="1">{"TAB1",#N/A,TRUE,"GENERAL";"TAB2",#N/A,TRUE,"GENERAL";"TAB3",#N/A,TRUE,"GENERAL";"TAB4",#N/A,TRUE,"GENERAL";"TAB5",#N/A,TRUE,"GENERAL"}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1"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1" hidden="1">{"via1",#N/A,TRUE,"general";"via2",#N/A,TRUE,"general";"via3",#N/A,TRUE,"general"}</definedName>
    <definedName name="____i7" localSheetId="0" hidden="1">{"via1",#N/A,TRUE,"general";"via2",#N/A,TRUE,"general";"via3",#N/A,TRUE,"general"}</definedName>
    <definedName name="____i7" hidden="1">{"via1",#N/A,TRUE,"general";"via2",#N/A,TRUE,"general";"via3",#N/A,TRUE,"general"}</definedName>
    <definedName name="____i77" localSheetId="1" hidden="1">{"TAB1",#N/A,TRUE,"GENERAL";"TAB2",#N/A,TRUE,"GENERAL";"TAB3",#N/A,TRUE,"GENERAL";"TAB4",#N/A,TRUE,"GENERAL";"TAB5",#N/A,TRUE,"GENERAL"}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1" hidden="1">{"via1",#N/A,TRUE,"general";"via2",#N/A,TRUE,"general";"via3",#N/A,TRUE,"general"}</definedName>
    <definedName name="____i8" localSheetId="0" hidden="1">{"via1",#N/A,TRUE,"general";"via2",#N/A,TRUE,"general";"via3",#N/A,TRUE,"general"}</definedName>
    <definedName name="____i8" hidden="1">{"via1",#N/A,TRUE,"general";"via2",#N/A,TRUE,"general";"via3",#N/A,TRUE,"general"}</definedName>
    <definedName name="____i9" localSheetId="1" hidden="1">{"TAB1",#N/A,TRUE,"GENERAL";"TAB2",#N/A,TRUE,"GENERAL";"TAB3",#N/A,TRUE,"GENERAL";"TAB4",#N/A,TRUE,"GENERAL";"TAB5",#N/A,TRUE,"GENERAL"}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1"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1" hidden="1">{"via1",#N/A,TRUE,"general";"via2",#N/A,TRUE,"general";"via3",#N/A,TRUE,"general"}</definedName>
    <definedName name="____k4" localSheetId="0" hidden="1">{"via1",#N/A,TRUE,"general";"via2",#N/A,TRUE,"general";"via3",#N/A,TRUE,"general"}</definedName>
    <definedName name="____k4" hidden="1">{"via1",#N/A,TRUE,"general";"via2",#N/A,TRUE,"general";"via3",#N/A,TRUE,"general"}</definedName>
    <definedName name="____k5" localSheetId="1"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1" hidden="1">{"TAB1",#N/A,TRUE,"GENERAL";"TAB2",#N/A,TRUE,"GENERAL";"TAB3",#N/A,TRUE,"GENERAL";"TAB4",#N/A,TRUE,"GENERAL";"TAB5",#N/A,TRUE,"GENERAL"}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1" hidden="1">{"via1",#N/A,TRUE,"general";"via2",#N/A,TRUE,"general";"via3",#N/A,TRUE,"general"}</definedName>
    <definedName name="____k7" localSheetId="0" hidden="1">{"via1",#N/A,TRUE,"general";"via2",#N/A,TRUE,"general";"via3",#N/A,TRUE,"general"}</definedName>
    <definedName name="____k7" hidden="1">{"via1",#N/A,TRUE,"general";"via2",#N/A,TRUE,"general";"via3",#N/A,TRUE,"general"}</definedName>
    <definedName name="____k8" localSheetId="1"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1" hidden="1">{"TAB1",#N/A,TRUE,"GENERAL";"TAB2",#N/A,TRUE,"GENERAL";"TAB3",#N/A,TRUE,"GENERAL";"TAB4",#N/A,TRUE,"GENERAL";"TAB5",#N/A,TRUE,"GENERAL"}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1"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1" hidden="1">{"via1",#N/A,TRUE,"general";"via2",#N/A,TRUE,"general";"via3",#N/A,TRUE,"general"}</definedName>
    <definedName name="____m3" localSheetId="0" hidden="1">{"via1",#N/A,TRUE,"general";"via2",#N/A,TRUE,"general";"via3",#N/A,TRUE,"general"}</definedName>
    <definedName name="____m3" hidden="1">{"via1",#N/A,TRUE,"general";"via2",#N/A,TRUE,"general";"via3",#N/A,TRUE,"general"}</definedName>
    <definedName name="____m4" localSheetId="1" hidden="1">{"TAB1",#N/A,TRUE,"GENERAL";"TAB2",#N/A,TRUE,"GENERAL";"TAB3",#N/A,TRUE,"GENERAL";"TAB4",#N/A,TRUE,"GENERAL";"TAB5",#N/A,TRUE,"GENERAL"}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1" hidden="1">{"via1",#N/A,TRUE,"general";"via2",#N/A,TRUE,"general";"via3",#N/A,TRUE,"general"}</definedName>
    <definedName name="____m5" localSheetId="0" hidden="1">{"via1",#N/A,TRUE,"general";"via2",#N/A,TRUE,"general";"via3",#N/A,TRUE,"general"}</definedName>
    <definedName name="____m5" hidden="1">{"via1",#N/A,TRUE,"general";"via2",#N/A,TRUE,"general";"via3",#N/A,TRUE,"general"}</definedName>
    <definedName name="____m6" localSheetId="1" hidden="1">{"TAB1",#N/A,TRUE,"GENERAL";"TAB2",#N/A,TRUE,"GENERAL";"TAB3",#N/A,TRUE,"GENERAL";"TAB4",#N/A,TRUE,"GENERAL";"TAB5",#N/A,TRUE,"GENERAL"}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1"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1" hidden="1">{"via1",#N/A,TRUE,"general";"via2",#N/A,TRUE,"general";"via3",#N/A,TRUE,"general"}</definedName>
    <definedName name="____m8" localSheetId="0" hidden="1">{"via1",#N/A,TRUE,"general";"via2",#N/A,TRUE,"general";"via3",#N/A,TRUE,"general"}</definedName>
    <definedName name="____m8" hidden="1">{"via1",#N/A,TRUE,"general";"via2",#N/A,TRUE,"general";"via3",#N/A,TRUE,"general"}</definedName>
    <definedName name="____m9" localSheetId="1"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1" hidden="1">{"TAB1",#N/A,TRUE,"GENERAL";"TAB2",#N/A,TRUE,"GENERAL";"TAB3",#N/A,TRUE,"GENERAL";"TAB4",#N/A,TRUE,"GENERAL";"TAB5",#N/A,TRUE,"GENERAL"}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1" hidden="1">{"via1",#N/A,TRUE,"general";"via2",#N/A,TRUE,"general";"via3",#N/A,TRUE,"general"}</definedName>
    <definedName name="____n4" localSheetId="0" hidden="1">{"via1",#N/A,TRUE,"general";"via2",#N/A,TRUE,"general";"via3",#N/A,TRUE,"general"}</definedName>
    <definedName name="____n4" hidden="1">{"via1",#N/A,TRUE,"general";"via2",#N/A,TRUE,"general";"via3",#N/A,TRUE,"general"}</definedName>
    <definedName name="____n5" localSheetId="1" hidden="1">{"TAB1",#N/A,TRUE,"GENERAL";"TAB2",#N/A,TRUE,"GENERAL";"TAB3",#N/A,TRUE,"GENERAL";"TAB4",#N/A,TRUE,"GENERAL";"TAB5",#N/A,TRUE,"GENERAL"}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1" hidden="1">{"via1",#N/A,TRUE,"general";"via2",#N/A,TRUE,"general";"via3",#N/A,TRUE,"general"}</definedName>
    <definedName name="____nyn7" localSheetId="0" hidden="1">{"via1",#N/A,TRUE,"general";"via2",#N/A,TRUE,"general";"via3",#N/A,TRUE,"general"}</definedName>
    <definedName name="____nyn7" hidden="1">{"via1",#N/A,TRUE,"general";"via2",#N/A,TRUE,"general";"via3",#N/A,TRUE,"general"}</definedName>
    <definedName name="____o4" localSheetId="1"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1" hidden="1">{"TAB1",#N/A,TRUE,"GENERAL";"TAB2",#N/A,TRUE,"GENERAL";"TAB3",#N/A,TRUE,"GENERAL";"TAB4",#N/A,TRUE,"GENERAL";"TAB5",#N/A,TRUE,"GENERAL"}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1"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1"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1" hidden="1">{"via1",#N/A,TRUE,"general";"via2",#N/A,TRUE,"general";"via3",#N/A,TRUE,"general"}</definedName>
    <definedName name="____o8" localSheetId="0" hidden="1">{"via1",#N/A,TRUE,"general";"via2",#N/A,TRUE,"general";"via3",#N/A,TRUE,"general"}</definedName>
    <definedName name="____o8" hidden="1">{"via1",#N/A,TRUE,"general";"via2",#N/A,TRUE,"general";"via3",#N/A,TRUE,"general"}</definedName>
    <definedName name="____o9" localSheetId="1" hidden="1">{"TAB1",#N/A,TRUE,"GENERAL";"TAB2",#N/A,TRUE,"GENERAL";"TAB3",#N/A,TRUE,"GENERAL";"TAB4",#N/A,TRUE,"GENERAL";"TAB5",#N/A,TRUE,"GENERAL"}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1" hidden="1">{"via1",#N/A,TRUE,"general";"via2",#N/A,TRUE,"general";"via3",#N/A,TRUE,"general"}</definedName>
    <definedName name="____p6" localSheetId="0" hidden="1">{"via1",#N/A,TRUE,"general";"via2",#N/A,TRUE,"general";"via3",#N/A,TRUE,"general"}</definedName>
    <definedName name="____p6" hidden="1">{"via1",#N/A,TRUE,"general";"via2",#N/A,TRUE,"general";"via3",#N/A,TRUE,"general"}</definedName>
    <definedName name="____p7" localSheetId="1"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1" hidden="1">{"TAB1",#N/A,TRUE,"GENERAL";"TAB2",#N/A,TRUE,"GENERAL";"TAB3",#N/A,TRUE,"GENERAL";"TAB4",#N/A,TRUE,"GENERAL";"TAB5",#N/A,TRUE,"GENERAL"}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1"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1" hidden="1">{"via1",#N/A,TRUE,"general";"via2",#N/A,TRUE,"general";"via3",#N/A,TRUE,"general"}</definedName>
    <definedName name="____r4r" localSheetId="0" hidden="1">{"via1",#N/A,TRUE,"general";"via2",#N/A,TRUE,"general";"via3",#N/A,TRUE,"general"}</definedName>
    <definedName name="____r4r" hidden="1">{"via1",#N/A,TRUE,"general";"via2",#N/A,TRUE,"general";"via3",#N/A,TRUE,"general"}</definedName>
    <definedName name="____rtu6" localSheetId="1"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1"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1" hidden="1">{"TAB1",#N/A,TRUE,"GENERAL";"TAB2",#N/A,TRUE,"GENERAL";"TAB3",#N/A,TRUE,"GENERAL";"TAB4",#N/A,TRUE,"GENERAL";"TAB5",#N/A,TRUE,"GENERAL"}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1"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1" hidden="1">{"via1",#N/A,TRUE,"general";"via2",#N/A,TRUE,"general";"via3",#N/A,TRUE,"general"}</definedName>
    <definedName name="____s4" localSheetId="0" hidden="1">{"via1",#N/A,TRUE,"general";"via2",#N/A,TRUE,"general";"via3",#N/A,TRUE,"general"}</definedName>
    <definedName name="____s4" hidden="1">{"via1",#N/A,TRUE,"general";"via2",#N/A,TRUE,"general";"via3",#N/A,TRUE,"general"}</definedName>
    <definedName name="____s5" localSheetId="1"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1" hidden="1">{"TAB1",#N/A,TRUE,"GENERAL";"TAB2",#N/A,TRUE,"GENERAL";"TAB3",#N/A,TRUE,"GENERAL";"TAB4",#N/A,TRUE,"GENERAL";"TAB5",#N/A,TRUE,"GENERAL"}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1" hidden="1">{"via1",#N/A,TRUE,"general";"via2",#N/A,TRUE,"general";"via3",#N/A,TRUE,"general"}</definedName>
    <definedName name="____s7" localSheetId="0" hidden="1">{"via1",#N/A,TRUE,"general";"via2",#N/A,TRUE,"general";"via3",#N/A,TRUE,"general"}</definedName>
    <definedName name="____s7" hidden="1">{"via1",#N/A,TRUE,"general";"via2",#N/A,TRUE,"general";"via3",#N/A,TRUE,"general"}</definedName>
    <definedName name="____t3" localSheetId="1" hidden="1">{"TAB1",#N/A,TRUE,"GENERAL";"TAB2",#N/A,TRUE,"GENERAL";"TAB3",#N/A,TRUE,"GENERAL";"TAB4",#N/A,TRUE,"GENERAL";"TAB5",#N/A,TRUE,"GENERAL"}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1" hidden="1">{"via1",#N/A,TRUE,"general";"via2",#N/A,TRUE,"general";"via3",#N/A,TRUE,"general"}</definedName>
    <definedName name="____t4" localSheetId="0" hidden="1">{"via1",#N/A,TRUE,"general";"via2",#N/A,TRUE,"general";"via3",#N/A,TRUE,"general"}</definedName>
    <definedName name="____t4" hidden="1">{"via1",#N/A,TRUE,"general";"via2",#N/A,TRUE,"general";"via3",#N/A,TRUE,"general"}</definedName>
    <definedName name="____t5" localSheetId="1" hidden="1">{"TAB1",#N/A,TRUE,"GENERAL";"TAB2",#N/A,TRUE,"GENERAL";"TAB3",#N/A,TRUE,"GENERAL";"TAB4",#N/A,TRUE,"GENERAL";"TAB5",#N/A,TRUE,"GENERAL"}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1" hidden="1">{"via1",#N/A,TRUE,"general";"via2",#N/A,TRUE,"general";"via3",#N/A,TRUE,"general"}</definedName>
    <definedName name="____t6" localSheetId="0" hidden="1">{"via1",#N/A,TRUE,"general";"via2",#N/A,TRUE,"general";"via3",#N/A,TRUE,"general"}</definedName>
    <definedName name="____t6" hidden="1">{"via1",#N/A,TRUE,"general";"via2",#N/A,TRUE,"general";"via3",#N/A,TRUE,"general"}</definedName>
    <definedName name="____t66" localSheetId="1" hidden="1">{"TAB1",#N/A,TRUE,"GENERAL";"TAB2",#N/A,TRUE,"GENERAL";"TAB3",#N/A,TRUE,"GENERAL";"TAB4",#N/A,TRUE,"GENERAL";"TAB5",#N/A,TRUE,"GENERAL"}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1" hidden="1">{"via1",#N/A,TRUE,"general";"via2",#N/A,TRUE,"general";"via3",#N/A,TRUE,"general"}</definedName>
    <definedName name="____t7" localSheetId="0" hidden="1">{"via1",#N/A,TRUE,"general";"via2",#N/A,TRUE,"general";"via3",#N/A,TRUE,"general"}</definedName>
    <definedName name="____t7" hidden="1">{"via1",#N/A,TRUE,"general";"via2",#N/A,TRUE,"general";"via3",#N/A,TRUE,"general"}</definedName>
    <definedName name="____t77" localSheetId="1" hidden="1">{"TAB1",#N/A,TRUE,"GENERAL";"TAB2",#N/A,TRUE,"GENERAL";"TAB3",#N/A,TRUE,"GENERAL";"TAB4",#N/A,TRUE,"GENERAL";"TAB5",#N/A,TRUE,"GENERAL"}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1"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1" hidden="1">{"via1",#N/A,TRUE,"general";"via2",#N/A,TRUE,"general";"via3",#N/A,TRUE,"general"}</definedName>
    <definedName name="____t88" localSheetId="0" hidden="1">{"via1",#N/A,TRUE,"general";"via2",#N/A,TRUE,"general";"via3",#N/A,TRUE,"general"}</definedName>
    <definedName name="____t88" hidden="1">{"via1",#N/A,TRUE,"general";"via2",#N/A,TRUE,"general";"via3",#N/A,TRUE,"general"}</definedName>
    <definedName name="____t9" localSheetId="1" hidden="1">{"TAB1",#N/A,TRUE,"GENERAL";"TAB2",#N/A,TRUE,"GENERAL";"TAB3",#N/A,TRUE,"GENERAL";"TAB4",#N/A,TRUE,"GENERAL";"TAB5",#N/A,TRUE,"GENERAL"}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1" hidden="1">{"via1",#N/A,TRUE,"general";"via2",#N/A,TRUE,"general";"via3",#N/A,TRUE,"general"}</definedName>
    <definedName name="____t99" localSheetId="0" hidden="1">{"via1",#N/A,TRUE,"general";"via2",#N/A,TRUE,"general";"via3",#N/A,TRUE,"general"}</definedName>
    <definedName name="____t99" hidden="1">{"via1",#N/A,TRUE,"general";"via2",#N/A,TRUE,"general";"via3",#N/A,TRUE,"general"}</definedName>
    <definedName name="____u4" localSheetId="1" hidden="1">{"TAB1",#N/A,TRUE,"GENERAL";"TAB2",#N/A,TRUE,"GENERAL";"TAB3",#N/A,TRUE,"GENERAL";"TAB4",#N/A,TRUE,"GENERAL";"TAB5",#N/A,TRUE,"GENERAL"}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1"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1"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1" hidden="1">{"via1",#N/A,TRUE,"general";"via2",#N/A,TRUE,"general";"via3",#N/A,TRUE,"general"}</definedName>
    <definedName name="____u7" localSheetId="0" hidden="1">{"via1",#N/A,TRUE,"general";"via2",#N/A,TRUE,"general";"via3",#N/A,TRUE,"general"}</definedName>
    <definedName name="____u7" hidden="1">{"via1",#N/A,TRUE,"general";"via2",#N/A,TRUE,"general";"via3",#N/A,TRUE,"general"}</definedName>
    <definedName name="____u8" localSheetId="1" hidden="1">{"TAB1",#N/A,TRUE,"GENERAL";"TAB2",#N/A,TRUE,"GENERAL";"TAB3",#N/A,TRUE,"GENERAL";"TAB4",#N/A,TRUE,"GENERAL";"TAB5",#N/A,TRUE,"GENERAL"}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1"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1"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1" hidden="1">{"via1",#N/A,TRUE,"general";"via2",#N/A,TRUE,"general";"via3",#N/A,TRUE,"general"}</definedName>
    <definedName name="____v2" localSheetId="0" hidden="1">{"via1",#N/A,TRUE,"general";"via2",#N/A,TRUE,"general";"via3",#N/A,TRUE,"general"}</definedName>
    <definedName name="____v2" hidden="1">{"via1",#N/A,TRUE,"general";"via2",#N/A,TRUE,"general";"via3",#N/A,TRUE,"general"}</definedName>
    <definedName name="____v3" localSheetId="1" hidden="1">{"TAB1",#N/A,TRUE,"GENERAL";"TAB2",#N/A,TRUE,"GENERAL";"TAB3",#N/A,TRUE,"GENERAL";"TAB4",#N/A,TRUE,"GENERAL";"TAB5",#N/A,TRUE,"GENERAL"}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1"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1"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1"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1" hidden="1">{"via1",#N/A,TRUE,"general";"via2",#N/A,TRUE,"general";"via3",#N/A,TRUE,"general"}</definedName>
    <definedName name="____v7" localSheetId="0" hidden="1">{"via1",#N/A,TRUE,"general";"via2",#N/A,TRUE,"general";"via3",#N/A,TRUE,"general"}</definedName>
    <definedName name="____v7" hidden="1">{"via1",#N/A,TRUE,"general";"via2",#N/A,TRUE,"general";"via3",#N/A,TRUE,"general"}</definedName>
    <definedName name="____v8" localSheetId="1" hidden="1">{"TAB1",#N/A,TRUE,"GENERAL";"TAB2",#N/A,TRUE,"GENERAL";"TAB3",#N/A,TRUE,"GENERAL";"TAB4",#N/A,TRUE,"GENERAL";"TAB5",#N/A,TRUE,"GENERAL"}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1"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1" hidden="1">{"via1",#N/A,TRUE,"general";"via2",#N/A,TRUE,"general";"via3",#N/A,TRUE,"general"}</definedName>
    <definedName name="____vfv4" localSheetId="0" hidden="1">{"via1",#N/A,TRUE,"general";"via2",#N/A,TRUE,"general";"via3",#N/A,TRUE,"general"}</definedName>
    <definedName name="____vfv4" hidden="1">{"via1",#N/A,TRUE,"general";"via2",#N/A,TRUE,"general";"via3",#N/A,TRUE,"general"}</definedName>
    <definedName name="____x1" localSheetId="1" hidden="1">{"TAB1",#N/A,TRUE,"GENERAL";"TAB2",#N/A,TRUE,"GENERAL";"TAB3",#N/A,TRUE,"GENERAL";"TAB4",#N/A,TRUE,"GENERAL";"TAB5",#N/A,TRUE,"GENERAL"}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1" hidden="1">{"via1",#N/A,TRUE,"general";"via2",#N/A,TRUE,"general";"via3",#N/A,TRUE,"general"}</definedName>
    <definedName name="____x2" localSheetId="0" hidden="1">{"via1",#N/A,TRUE,"general";"via2",#N/A,TRUE,"general";"via3",#N/A,TRUE,"general"}</definedName>
    <definedName name="____x2" hidden="1">{"via1",#N/A,TRUE,"general";"via2",#N/A,TRUE,"general";"via3",#N/A,TRUE,"general"}</definedName>
    <definedName name="____x3" localSheetId="1"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1"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1" hidden="1">{"TAB1",#N/A,TRUE,"GENERAL";"TAB2",#N/A,TRUE,"GENERAL";"TAB3",#N/A,TRUE,"GENERAL";"TAB4",#N/A,TRUE,"GENERAL";"TAB5",#N/A,TRUE,"GENERAL"}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1"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1"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1" hidden="1">{"via1",#N/A,TRUE,"general";"via2",#N/A,TRUE,"general";"via3",#N/A,TRUE,"general"}</definedName>
    <definedName name="____x8" localSheetId="0" hidden="1">{"via1",#N/A,TRUE,"general";"via2",#N/A,TRUE,"general";"via3",#N/A,TRUE,"general"}</definedName>
    <definedName name="____x8" hidden="1">{"via1",#N/A,TRUE,"general";"via2",#N/A,TRUE,"general";"via3",#N/A,TRUE,"general"}</definedName>
    <definedName name="____x9" localSheetId="1" hidden="1">{"TAB1",#N/A,TRUE,"GENERAL";"TAB2",#N/A,TRUE,"GENERAL";"TAB3",#N/A,TRUE,"GENERAL";"TAB4",#N/A,TRUE,"GENERAL";"TAB5",#N/A,TRUE,"GENERAL"}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1"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1" hidden="1">{"via1",#N/A,TRUE,"general";"via2",#N/A,TRUE,"general";"via3",#N/A,TRUE,"general"}</definedName>
    <definedName name="____y3" localSheetId="0" hidden="1">{"via1",#N/A,TRUE,"general";"via2",#N/A,TRUE,"general";"via3",#N/A,TRUE,"general"}</definedName>
    <definedName name="____y3" hidden="1">{"via1",#N/A,TRUE,"general";"via2",#N/A,TRUE,"general";"via3",#N/A,TRUE,"general"}</definedName>
    <definedName name="____y4" localSheetId="1"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1" hidden="1">{"TAB1",#N/A,TRUE,"GENERAL";"TAB2",#N/A,TRUE,"GENERAL";"TAB3",#N/A,TRUE,"GENERAL";"TAB4",#N/A,TRUE,"GENERAL";"TAB5",#N/A,TRUE,"GENERAL"}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1" hidden="1">{"via1",#N/A,TRUE,"general";"via2",#N/A,TRUE,"general";"via3",#N/A,TRUE,"general"}</definedName>
    <definedName name="____y6" localSheetId="0" hidden="1">{"via1",#N/A,TRUE,"general";"via2",#N/A,TRUE,"general";"via3",#N/A,TRUE,"general"}</definedName>
    <definedName name="____y6" hidden="1">{"via1",#N/A,TRUE,"general";"via2",#N/A,TRUE,"general";"via3",#N/A,TRUE,"general"}</definedName>
    <definedName name="____y7" localSheetId="1"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1"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1" hidden="1">{"TAB1",#N/A,TRUE,"GENERAL";"TAB2",#N/A,TRUE,"GENERAL";"TAB3",#N/A,TRUE,"GENERAL";"TAB4",#N/A,TRUE,"GENERAL";"TAB5",#N/A,TRUE,"GENERAL"}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1"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1" hidden="1">{"via1",#N/A,TRUE,"general";"via2",#N/A,TRUE,"general";"via3",#N/A,TRUE,"general"}</definedName>
    <definedName name="____z2" localSheetId="0" hidden="1">{"via1",#N/A,TRUE,"general";"via2",#N/A,TRUE,"general";"via3",#N/A,TRUE,"general"}</definedName>
    <definedName name="____z2" hidden="1">{"via1",#N/A,TRUE,"general";"via2",#N/A,TRUE,"general";"via3",#N/A,TRUE,"general"}</definedName>
    <definedName name="____z3" localSheetId="1"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1" hidden="1">{"TAB1",#N/A,TRUE,"GENERAL";"TAB2",#N/A,TRUE,"GENERAL";"TAB3",#N/A,TRUE,"GENERAL";"TAB4",#N/A,TRUE,"GENERAL";"TAB5",#N/A,TRUE,"GENERAL"}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1" hidden="1">{"via1",#N/A,TRUE,"general";"via2",#N/A,TRUE,"general";"via3",#N/A,TRUE,"general"}</definedName>
    <definedName name="____z5" localSheetId="0" hidden="1">{"via1",#N/A,TRUE,"general";"via2",#N/A,TRUE,"general";"via3",#N/A,TRUE,"general"}</definedName>
    <definedName name="____z5" hidden="1">{"via1",#N/A,TRUE,"general";"via2",#N/A,TRUE,"general";"via3",#N/A,TRUE,"general"}</definedName>
    <definedName name="____z6" localSheetId="1" hidden="1">{"TAB1",#N/A,TRUE,"GENERAL";"TAB2",#N/A,TRUE,"GENERAL";"TAB3",#N/A,TRUE,"GENERAL";"TAB4",#N/A,TRUE,"GENERAL";"TAB5",#N/A,TRUE,"GENERAL"}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1"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1" hidden="1">{"via1",#N/A,TRUE,"general";"via2",#N/A,TRUE,"general";"via3",#N/A,TRUE,"general"}</definedName>
    <definedName name="___a4" localSheetId="0" hidden="1">{"via1",#N/A,TRUE,"general";"via2",#N/A,TRUE,"general";"via3",#N/A,TRUE,"general"}</definedName>
    <definedName name="___a4" hidden="1">{"via1",#N/A,TRUE,"general";"via2",#N/A,TRUE,"general";"via3",#N/A,TRUE,"general"}</definedName>
    <definedName name="___a5" localSheetId="1" hidden="1">{"TAB1",#N/A,TRUE,"GENERAL";"TAB2",#N/A,TRUE,"GENERAL";"TAB3",#N/A,TRUE,"GENERAL";"TAB4",#N/A,TRUE,"GENERAL";"TAB5",#N/A,TRUE,"GENERAL"}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1"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1"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1"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1"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1"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1"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1" hidden="1">{"via1",#N/A,TRUE,"general";"via2",#N/A,TRUE,"general";"via3",#N/A,TRUE,"general"}</definedName>
    <definedName name="___b7" localSheetId="0" hidden="1">{"via1",#N/A,TRUE,"general";"via2",#N/A,TRUE,"general";"via3",#N/A,TRUE,"general"}</definedName>
    <definedName name="___b7" hidden="1">{"via1",#N/A,TRUE,"general";"via2",#N/A,TRUE,"general";"via3",#N/A,TRUE,"general"}</definedName>
    <definedName name="___b8" localSheetId="1"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1" hidden="1">{"TAB1",#N/A,TRUE,"GENERAL";"TAB2",#N/A,TRUE,"GENERAL";"TAB3",#N/A,TRUE,"GENERAL";"TAB4",#N/A,TRUE,"GENERAL";"TAB5",#N/A,TRUE,"GENERAL"}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1"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1"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1" hidden="1">{"via1",#N/A,TRUE,"general";"via2",#N/A,TRUE,"general";"via3",#N/A,TRUE,"general"}</definedName>
    <definedName name="___g3" localSheetId="0" hidden="1">{"via1",#N/A,TRUE,"general";"via2",#N/A,TRUE,"general";"via3",#N/A,TRUE,"general"}</definedName>
    <definedName name="___g3" hidden="1">{"via1",#N/A,TRUE,"general";"via2",#N/A,TRUE,"general";"via3",#N/A,TRUE,"general"}</definedName>
    <definedName name="___g4" localSheetId="1"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1"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1"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1" hidden="1">{"TAB1",#N/A,TRUE,"GENERAL";"TAB2",#N/A,TRUE,"GENERAL";"TAB3",#N/A,TRUE,"GENERAL";"TAB4",#N/A,TRUE,"GENERAL";"TAB5",#N/A,TRUE,"GENERAL"}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1"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1" hidden="1">{"via1",#N/A,TRUE,"general";"via2",#N/A,TRUE,"general";"via3",#N/A,TRUE,"general"}</definedName>
    <definedName name="___gtr4" localSheetId="0" hidden="1">{"via1",#N/A,TRUE,"general";"via2",#N/A,TRUE,"general";"via3",#N/A,TRUE,"general"}</definedName>
    <definedName name="___gtr4" hidden="1">{"via1",#N/A,TRUE,"general";"via2",#N/A,TRUE,"general";"via3",#N/A,TRUE,"general"}</definedName>
    <definedName name="___h2" localSheetId="1"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1"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1" hidden="1">{"TAB1",#N/A,TRUE,"GENERAL";"TAB2",#N/A,TRUE,"GENERAL";"TAB3",#N/A,TRUE,"GENERAL";"TAB4",#N/A,TRUE,"GENERAL";"TAB5",#N/A,TRUE,"GENERAL"}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1"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1" hidden="1">{"via1",#N/A,TRUE,"general";"via2",#N/A,TRUE,"general";"via3",#N/A,TRUE,"general"}</definedName>
    <definedName name="___h6" localSheetId="0" hidden="1">{"via1",#N/A,TRUE,"general";"via2",#N/A,TRUE,"general";"via3",#N/A,TRUE,"general"}</definedName>
    <definedName name="___h6" hidden="1">{"via1",#N/A,TRUE,"general";"via2",#N/A,TRUE,"general";"via3",#N/A,TRUE,"general"}</definedName>
    <definedName name="___h7" localSheetId="1" hidden="1">{"TAB1",#N/A,TRUE,"GENERAL";"TAB2",#N/A,TRUE,"GENERAL";"TAB3",#N/A,TRUE,"GENERAL";"TAB4",#N/A,TRUE,"GENERAL";"TAB5",#N/A,TRUE,"GENERAL"}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1" hidden="1">{"via1",#N/A,TRUE,"general";"via2",#N/A,TRUE,"general";"via3",#N/A,TRUE,"general"}</definedName>
    <definedName name="___h8" localSheetId="0" hidden="1">{"via1",#N/A,TRUE,"general";"via2",#N/A,TRUE,"general";"via3",#N/A,TRUE,"general"}</definedName>
    <definedName name="___h8" hidden="1">{"via1",#N/A,TRUE,"general";"via2",#N/A,TRUE,"general";"via3",#N/A,TRUE,"general"}</definedName>
    <definedName name="___hfh7" localSheetId="1"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1"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1" hidden="1">{"TAB1",#N/A,TRUE,"GENERAL";"TAB2",#N/A,TRUE,"GENERAL";"TAB3",#N/A,TRUE,"GENERAL";"TAB4",#N/A,TRUE,"GENERAL";"TAB5",#N/A,TRUE,"GENERAL"}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1"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1" hidden="1">{"via1",#N/A,TRUE,"general";"via2",#N/A,TRUE,"general";"via3",#N/A,TRUE,"general"}</definedName>
    <definedName name="___i7" localSheetId="0" hidden="1">{"via1",#N/A,TRUE,"general";"via2",#N/A,TRUE,"general";"via3",#N/A,TRUE,"general"}</definedName>
    <definedName name="___i7" hidden="1">{"via1",#N/A,TRUE,"general";"via2",#N/A,TRUE,"general";"via3",#N/A,TRUE,"general"}</definedName>
    <definedName name="___i77" localSheetId="1" hidden="1">{"TAB1",#N/A,TRUE,"GENERAL";"TAB2",#N/A,TRUE,"GENERAL";"TAB3",#N/A,TRUE,"GENERAL";"TAB4",#N/A,TRUE,"GENERAL";"TAB5",#N/A,TRUE,"GENERAL"}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1" hidden="1">{"via1",#N/A,TRUE,"general";"via2",#N/A,TRUE,"general";"via3",#N/A,TRUE,"general"}</definedName>
    <definedName name="___i8" localSheetId="0" hidden="1">{"via1",#N/A,TRUE,"general";"via2",#N/A,TRUE,"general";"via3",#N/A,TRUE,"general"}</definedName>
    <definedName name="___i8" hidden="1">{"via1",#N/A,TRUE,"general";"via2",#N/A,TRUE,"general";"via3",#N/A,TRUE,"general"}</definedName>
    <definedName name="___i9" localSheetId="1" hidden="1">{"TAB1",#N/A,TRUE,"GENERAL";"TAB2",#N/A,TRUE,"GENERAL";"TAB3",#N/A,TRUE,"GENERAL";"TAB4",#N/A,TRUE,"GENERAL";"TAB5",#N/A,TRUE,"GENERAL"}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1"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1" hidden="1">{"via1",#N/A,TRUE,"general";"via2",#N/A,TRUE,"general";"via3",#N/A,TRUE,"general"}</definedName>
    <definedName name="___k4" localSheetId="0" hidden="1">{"via1",#N/A,TRUE,"general";"via2",#N/A,TRUE,"general";"via3",#N/A,TRUE,"general"}</definedName>
    <definedName name="___k4" hidden="1">{"via1",#N/A,TRUE,"general";"via2",#N/A,TRUE,"general";"via3",#N/A,TRUE,"general"}</definedName>
    <definedName name="___k5" localSheetId="1"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1" hidden="1">{"TAB1",#N/A,TRUE,"GENERAL";"TAB2",#N/A,TRUE,"GENERAL";"TAB3",#N/A,TRUE,"GENERAL";"TAB4",#N/A,TRUE,"GENERAL";"TAB5",#N/A,TRUE,"GENERAL"}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1" hidden="1">{"via1",#N/A,TRUE,"general";"via2",#N/A,TRUE,"general";"via3",#N/A,TRUE,"general"}</definedName>
    <definedName name="___k7" localSheetId="0" hidden="1">{"via1",#N/A,TRUE,"general";"via2",#N/A,TRUE,"general";"via3",#N/A,TRUE,"general"}</definedName>
    <definedName name="___k7" hidden="1">{"via1",#N/A,TRUE,"general";"via2",#N/A,TRUE,"general";"via3",#N/A,TRUE,"general"}</definedName>
    <definedName name="___k8" localSheetId="1"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1" hidden="1">{"TAB1",#N/A,TRUE,"GENERAL";"TAB2",#N/A,TRUE,"GENERAL";"TAB3",#N/A,TRUE,"GENERAL";"TAB4",#N/A,TRUE,"GENERAL";"TAB5",#N/A,TRUE,"GENERAL"}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1"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1" hidden="1">{"via1",#N/A,TRUE,"general";"via2",#N/A,TRUE,"general";"via3",#N/A,TRUE,"general"}</definedName>
    <definedName name="___m3" localSheetId="0" hidden="1">{"via1",#N/A,TRUE,"general";"via2",#N/A,TRUE,"general";"via3",#N/A,TRUE,"general"}</definedName>
    <definedName name="___m3" hidden="1">{"via1",#N/A,TRUE,"general";"via2",#N/A,TRUE,"general";"via3",#N/A,TRUE,"general"}</definedName>
    <definedName name="___m4" localSheetId="1" hidden="1">{"TAB1",#N/A,TRUE,"GENERAL";"TAB2",#N/A,TRUE,"GENERAL";"TAB3",#N/A,TRUE,"GENERAL";"TAB4",#N/A,TRUE,"GENERAL";"TAB5",#N/A,TRUE,"GENERAL"}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1" hidden="1">{"via1",#N/A,TRUE,"general";"via2",#N/A,TRUE,"general";"via3",#N/A,TRUE,"general"}</definedName>
    <definedName name="___m5" localSheetId="0" hidden="1">{"via1",#N/A,TRUE,"general";"via2",#N/A,TRUE,"general";"via3",#N/A,TRUE,"general"}</definedName>
    <definedName name="___m5" hidden="1">{"via1",#N/A,TRUE,"general";"via2",#N/A,TRUE,"general";"via3",#N/A,TRUE,"general"}</definedName>
    <definedName name="___m6" localSheetId="1" hidden="1">{"TAB1",#N/A,TRUE,"GENERAL";"TAB2",#N/A,TRUE,"GENERAL";"TAB3",#N/A,TRUE,"GENERAL";"TAB4",#N/A,TRUE,"GENERAL";"TAB5",#N/A,TRUE,"GENERAL"}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1"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1" hidden="1">{"via1",#N/A,TRUE,"general";"via2",#N/A,TRUE,"general";"via3",#N/A,TRUE,"general"}</definedName>
    <definedName name="___m8" localSheetId="0" hidden="1">{"via1",#N/A,TRUE,"general";"via2",#N/A,TRUE,"general";"via3",#N/A,TRUE,"general"}</definedName>
    <definedName name="___m8" hidden="1">{"via1",#N/A,TRUE,"general";"via2",#N/A,TRUE,"general";"via3",#N/A,TRUE,"general"}</definedName>
    <definedName name="___m9" localSheetId="1"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1" hidden="1">{"TAB1",#N/A,TRUE,"GENERAL";"TAB2",#N/A,TRUE,"GENERAL";"TAB3",#N/A,TRUE,"GENERAL";"TAB4",#N/A,TRUE,"GENERAL";"TAB5",#N/A,TRUE,"GENERAL"}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1" hidden="1">{"via1",#N/A,TRUE,"general";"via2",#N/A,TRUE,"general";"via3",#N/A,TRUE,"general"}</definedName>
    <definedName name="___n4" localSheetId="0" hidden="1">{"via1",#N/A,TRUE,"general";"via2",#N/A,TRUE,"general";"via3",#N/A,TRUE,"general"}</definedName>
    <definedName name="___n4" hidden="1">{"via1",#N/A,TRUE,"general";"via2",#N/A,TRUE,"general";"via3",#N/A,TRUE,"general"}</definedName>
    <definedName name="___n5" localSheetId="1" hidden="1">{"TAB1",#N/A,TRUE,"GENERAL";"TAB2",#N/A,TRUE,"GENERAL";"TAB3",#N/A,TRUE,"GENERAL";"TAB4",#N/A,TRUE,"GENERAL";"TAB5",#N/A,TRUE,"GENERAL"}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1" hidden="1">{"via1",#N/A,TRUE,"general";"via2",#N/A,TRUE,"general";"via3",#N/A,TRUE,"general"}</definedName>
    <definedName name="___nyn7" localSheetId="0" hidden="1">{"via1",#N/A,TRUE,"general";"via2",#N/A,TRUE,"general";"via3",#N/A,TRUE,"general"}</definedName>
    <definedName name="___nyn7" hidden="1">{"via1",#N/A,TRUE,"general";"via2",#N/A,TRUE,"general";"via3",#N/A,TRUE,"general"}</definedName>
    <definedName name="___o4" localSheetId="1"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1" hidden="1">{"TAB1",#N/A,TRUE,"GENERAL";"TAB2",#N/A,TRUE,"GENERAL";"TAB3",#N/A,TRUE,"GENERAL";"TAB4",#N/A,TRUE,"GENERAL";"TAB5",#N/A,TRUE,"GENERAL"}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1"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1"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1" hidden="1">{"via1",#N/A,TRUE,"general";"via2",#N/A,TRUE,"general";"via3",#N/A,TRUE,"general"}</definedName>
    <definedName name="___o8" localSheetId="0" hidden="1">{"via1",#N/A,TRUE,"general";"via2",#N/A,TRUE,"general";"via3",#N/A,TRUE,"general"}</definedName>
    <definedName name="___o8" hidden="1">{"via1",#N/A,TRUE,"general";"via2",#N/A,TRUE,"general";"via3",#N/A,TRUE,"general"}</definedName>
    <definedName name="___o9" localSheetId="1" hidden="1">{"TAB1",#N/A,TRUE,"GENERAL";"TAB2",#N/A,TRUE,"GENERAL";"TAB3",#N/A,TRUE,"GENERAL";"TAB4",#N/A,TRUE,"GENERAL";"TAB5",#N/A,TRUE,"GENERAL"}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1" hidden="1">{"via1",#N/A,TRUE,"general";"via2",#N/A,TRUE,"general";"via3",#N/A,TRUE,"general"}</definedName>
    <definedName name="___p6" localSheetId="0" hidden="1">{"via1",#N/A,TRUE,"general";"via2",#N/A,TRUE,"general";"via3",#N/A,TRUE,"general"}</definedName>
    <definedName name="___p6" hidden="1">{"via1",#N/A,TRUE,"general";"via2",#N/A,TRUE,"general";"via3",#N/A,TRUE,"general"}</definedName>
    <definedName name="___p7" localSheetId="1"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1" hidden="1">{"TAB1",#N/A,TRUE,"GENERAL";"TAB2",#N/A,TRUE,"GENERAL";"TAB3",#N/A,TRUE,"GENERAL";"TAB4",#N/A,TRUE,"GENERAL";"TAB5",#N/A,TRUE,"GENERAL"}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1"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1" hidden="1">{"via1",#N/A,TRUE,"general";"via2",#N/A,TRUE,"general";"via3",#N/A,TRUE,"general"}</definedName>
    <definedName name="___r4r" localSheetId="0" hidden="1">{"via1",#N/A,TRUE,"general";"via2",#N/A,TRUE,"general";"via3",#N/A,TRUE,"general"}</definedName>
    <definedName name="___r4r" hidden="1">{"via1",#N/A,TRUE,"general";"via2",#N/A,TRUE,"general";"via3",#N/A,TRUE,"general"}</definedName>
    <definedName name="___rtu6" localSheetId="1"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1"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1" hidden="1">{"TAB1",#N/A,TRUE,"GENERAL";"TAB2",#N/A,TRUE,"GENERAL";"TAB3",#N/A,TRUE,"GENERAL";"TAB4",#N/A,TRUE,"GENERAL";"TAB5",#N/A,TRUE,"GENERAL"}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1"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1" hidden="1">{"via1",#N/A,TRUE,"general";"via2",#N/A,TRUE,"general";"via3",#N/A,TRUE,"general"}</definedName>
    <definedName name="___s4" localSheetId="0" hidden="1">{"via1",#N/A,TRUE,"general";"via2",#N/A,TRUE,"general";"via3",#N/A,TRUE,"general"}</definedName>
    <definedName name="___s4" hidden="1">{"via1",#N/A,TRUE,"general";"via2",#N/A,TRUE,"general";"via3",#N/A,TRUE,"general"}</definedName>
    <definedName name="___s5" localSheetId="1"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1" hidden="1">{"TAB1",#N/A,TRUE,"GENERAL";"TAB2",#N/A,TRUE,"GENERAL";"TAB3",#N/A,TRUE,"GENERAL";"TAB4",#N/A,TRUE,"GENERAL";"TAB5",#N/A,TRUE,"GENERAL"}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1" hidden="1">{"via1",#N/A,TRUE,"general";"via2",#N/A,TRUE,"general";"via3",#N/A,TRUE,"general"}</definedName>
    <definedName name="___s7" localSheetId="0" hidden="1">{"via1",#N/A,TRUE,"general";"via2",#N/A,TRUE,"general";"via3",#N/A,TRUE,"general"}</definedName>
    <definedName name="___s7" hidden="1">{"via1",#N/A,TRUE,"general";"via2",#N/A,TRUE,"general";"via3",#N/A,TRUE,"general"}</definedName>
    <definedName name="___t3" localSheetId="1" hidden="1">{"TAB1",#N/A,TRUE,"GENERAL";"TAB2",#N/A,TRUE,"GENERAL";"TAB3",#N/A,TRUE,"GENERAL";"TAB4",#N/A,TRUE,"GENERAL";"TAB5",#N/A,TRUE,"GENERAL"}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1" hidden="1">{"via1",#N/A,TRUE,"general";"via2",#N/A,TRUE,"general";"via3",#N/A,TRUE,"general"}</definedName>
    <definedName name="___t4" localSheetId="0" hidden="1">{"via1",#N/A,TRUE,"general";"via2",#N/A,TRUE,"general";"via3",#N/A,TRUE,"general"}</definedName>
    <definedName name="___t4" hidden="1">{"via1",#N/A,TRUE,"general";"via2",#N/A,TRUE,"general";"via3",#N/A,TRUE,"general"}</definedName>
    <definedName name="___t5" localSheetId="1" hidden="1">{"TAB1",#N/A,TRUE,"GENERAL";"TAB2",#N/A,TRUE,"GENERAL";"TAB3",#N/A,TRUE,"GENERAL";"TAB4",#N/A,TRUE,"GENERAL";"TAB5",#N/A,TRUE,"GENERAL"}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1" hidden="1">{"via1",#N/A,TRUE,"general";"via2",#N/A,TRUE,"general";"via3",#N/A,TRUE,"general"}</definedName>
    <definedName name="___t6" localSheetId="0" hidden="1">{"via1",#N/A,TRUE,"general";"via2",#N/A,TRUE,"general";"via3",#N/A,TRUE,"general"}</definedName>
    <definedName name="___t6" hidden="1">{"via1",#N/A,TRUE,"general";"via2",#N/A,TRUE,"general";"via3",#N/A,TRUE,"general"}</definedName>
    <definedName name="___t66" localSheetId="1" hidden="1">{"TAB1",#N/A,TRUE,"GENERAL";"TAB2",#N/A,TRUE,"GENERAL";"TAB3",#N/A,TRUE,"GENERAL";"TAB4",#N/A,TRUE,"GENERAL";"TAB5",#N/A,TRUE,"GENERAL"}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1" hidden="1">{"via1",#N/A,TRUE,"general";"via2",#N/A,TRUE,"general";"via3",#N/A,TRUE,"general"}</definedName>
    <definedName name="___t7" localSheetId="0" hidden="1">{"via1",#N/A,TRUE,"general";"via2",#N/A,TRUE,"general";"via3",#N/A,TRUE,"general"}</definedName>
    <definedName name="___t7" hidden="1">{"via1",#N/A,TRUE,"general";"via2",#N/A,TRUE,"general";"via3",#N/A,TRUE,"general"}</definedName>
    <definedName name="___t77" localSheetId="1" hidden="1">{"TAB1",#N/A,TRUE,"GENERAL";"TAB2",#N/A,TRUE,"GENERAL";"TAB3",#N/A,TRUE,"GENERAL";"TAB4",#N/A,TRUE,"GENERAL";"TAB5",#N/A,TRUE,"GENERAL"}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1"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1" hidden="1">{"via1",#N/A,TRUE,"general";"via2",#N/A,TRUE,"general";"via3",#N/A,TRUE,"general"}</definedName>
    <definedName name="___t88" localSheetId="0" hidden="1">{"via1",#N/A,TRUE,"general";"via2",#N/A,TRUE,"general";"via3",#N/A,TRUE,"general"}</definedName>
    <definedName name="___t88" hidden="1">{"via1",#N/A,TRUE,"general";"via2",#N/A,TRUE,"general";"via3",#N/A,TRUE,"general"}</definedName>
    <definedName name="___t9" localSheetId="1" hidden="1">{"TAB1",#N/A,TRUE,"GENERAL";"TAB2",#N/A,TRUE,"GENERAL";"TAB3",#N/A,TRUE,"GENERAL";"TAB4",#N/A,TRUE,"GENERAL";"TAB5",#N/A,TRUE,"GENERAL"}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1" hidden="1">{"via1",#N/A,TRUE,"general";"via2",#N/A,TRUE,"general";"via3",#N/A,TRUE,"general"}</definedName>
    <definedName name="___t99" localSheetId="0" hidden="1">{"via1",#N/A,TRUE,"general";"via2",#N/A,TRUE,"general";"via3",#N/A,TRUE,"general"}</definedName>
    <definedName name="___t99" hidden="1">{"via1",#N/A,TRUE,"general";"via2",#N/A,TRUE,"general";"via3",#N/A,TRUE,"general"}</definedName>
    <definedName name="___u4" localSheetId="1" hidden="1">{"TAB1",#N/A,TRUE,"GENERAL";"TAB2",#N/A,TRUE,"GENERAL";"TAB3",#N/A,TRUE,"GENERAL";"TAB4",#N/A,TRUE,"GENERAL";"TAB5",#N/A,TRUE,"GENERAL"}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1"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1"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1" hidden="1">{"via1",#N/A,TRUE,"general";"via2",#N/A,TRUE,"general";"via3",#N/A,TRUE,"general"}</definedName>
    <definedName name="___u7" localSheetId="0" hidden="1">{"via1",#N/A,TRUE,"general";"via2",#N/A,TRUE,"general";"via3",#N/A,TRUE,"general"}</definedName>
    <definedName name="___u7" hidden="1">{"via1",#N/A,TRUE,"general";"via2",#N/A,TRUE,"general";"via3",#N/A,TRUE,"general"}</definedName>
    <definedName name="___u8" localSheetId="1" hidden="1">{"TAB1",#N/A,TRUE,"GENERAL";"TAB2",#N/A,TRUE,"GENERAL";"TAB3",#N/A,TRUE,"GENERAL";"TAB4",#N/A,TRUE,"GENERAL";"TAB5",#N/A,TRUE,"GENERAL"}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1"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1"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1"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1"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1" hidden="1">{"via1",#N/A,TRUE,"general";"via2",#N/A,TRUE,"general";"via3",#N/A,TRUE,"general"}</definedName>
    <definedName name="___vfv4" localSheetId="0" hidden="1">{"via1",#N/A,TRUE,"general";"via2",#N/A,TRUE,"general";"via3",#N/A,TRUE,"general"}</definedName>
    <definedName name="___vfv4" hidden="1">{"via1",#N/A,TRUE,"general";"via2",#N/A,TRUE,"general";"via3",#N/A,TRUE,"general"}</definedName>
    <definedName name="___x8" localSheetId="1"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1" hidden="1">{"TAB1",#N/A,TRUE,"GENERAL";"TAB2",#N/A,TRUE,"GENERAL";"TAB3",#N/A,TRUE,"GENERAL";"TAB4",#N/A,TRUE,"GENERAL";"TAB5",#N/A,TRUE,"GENERAL"}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1" hidden="1">{"via1",#N/A,TRUE,"general";"via2",#N/A,TRUE,"general";"via3",#N/A,TRUE,"general"}</definedName>
    <definedName name="___y8" localSheetId="0" hidden="1">{"via1",#N/A,TRUE,"general";"via2",#N/A,TRUE,"general";"via3",#N/A,TRUE,"general"}</definedName>
    <definedName name="___y8" hidden="1">{"via1",#N/A,TRUE,"general";"via2",#N/A,TRUE,"general";"via3",#N/A,TRUE,"general"}</definedName>
    <definedName name="___y9" localSheetId="1" hidden="1">{"TAB1",#N/A,TRUE,"GENERAL";"TAB2",#N/A,TRUE,"GENERAL";"TAB3",#N/A,TRUE,"GENERAL";"TAB4",#N/A,TRUE,"GENERAL";"TAB5",#N/A,TRUE,"GENERAL"}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1" hidden="1">{"via1",#N/A,TRUE,"general";"via2",#N/A,TRUE,"general";"via3",#N/A,TRUE,"general"}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1" hidden="1">{"TAB1",#N/A,TRUE,"GENERAL";"TAB2",#N/A,TRUE,"GENERAL";"TAB3",#N/A,TRUE,"GENERAL";"TAB4",#N/A,TRUE,"GENERAL";"TAB5",#N/A,TRUE,"GENERAL"}</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1" hidden="1">{"via1",#N/A,TRUE,"general";"via2",#N/A,TRUE,"general";"via3",#N/A,TRUE,"general"}</definedName>
    <definedName name="__a4" localSheetId="0" hidden="1">{"via1",#N/A,TRUE,"general";"via2",#N/A,TRUE,"general";"via3",#N/A,TRUE,"general"}</definedName>
    <definedName name="__a4" hidden="1">{"via1",#N/A,TRUE,"general";"via2",#N/A,TRUE,"general";"via3",#N/A,TRUE,"general"}</definedName>
    <definedName name="__a5" localSheetId="1" hidden="1">{"TAB1",#N/A,TRUE,"GENERAL";"TAB2",#N/A,TRUE,"GENERAL";"TAB3",#N/A,TRUE,"GENERAL";"TAB4",#N/A,TRUE,"GENERAL";"TAB5",#N/A,TRUE,"GENERAL"}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1"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1"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1"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1"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1"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1"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1" hidden="1">{"via1",#N/A,TRUE,"general";"via2",#N/A,TRUE,"general";"via3",#N/A,TRUE,"general"}</definedName>
    <definedName name="__b7" localSheetId="0" hidden="1">{"via1",#N/A,TRUE,"general";"via2",#N/A,TRUE,"general";"via3",#N/A,TRUE,"general"}</definedName>
    <definedName name="__b7" hidden="1">{"via1",#N/A,TRUE,"general";"via2",#N/A,TRUE,"general";"via3",#N/A,TRUE,"general"}</definedName>
    <definedName name="__b8" localSheetId="1"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1" hidden="1">{"TAB1",#N/A,TRUE,"GENERAL";"TAB2",#N/A,TRUE,"GENERAL";"TAB3",#N/A,TRUE,"GENERAL";"TAB4",#N/A,TRUE,"GENERAL";"TAB5",#N/A,TRUE,"GENERAL"}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1"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1"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1" hidden="1">{"via1",#N/A,TRUE,"general";"via2",#N/A,TRUE,"general";"via3",#N/A,TRUE,"general"}</definedName>
    <definedName name="__g3" localSheetId="0" hidden="1">{"via1",#N/A,TRUE,"general";"via2",#N/A,TRUE,"general";"via3",#N/A,TRUE,"general"}</definedName>
    <definedName name="__g3" hidden="1">{"via1",#N/A,TRUE,"general";"via2",#N/A,TRUE,"general";"via3",#N/A,TRUE,"general"}</definedName>
    <definedName name="__g4" localSheetId="1"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1"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1"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1" hidden="1">{"TAB1",#N/A,TRUE,"GENERAL";"TAB2",#N/A,TRUE,"GENERAL";"TAB3",#N/A,TRUE,"GENERAL";"TAB4",#N/A,TRUE,"GENERAL";"TAB5",#N/A,TRUE,"GENERAL"}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1"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1" hidden="1">{"via1",#N/A,TRUE,"general";"via2",#N/A,TRUE,"general";"via3",#N/A,TRUE,"general"}</definedName>
    <definedName name="__gtr4" localSheetId="0" hidden="1">{"via1",#N/A,TRUE,"general";"via2",#N/A,TRUE,"general";"via3",#N/A,TRUE,"general"}</definedName>
    <definedName name="__gtr4" hidden="1">{"via1",#N/A,TRUE,"general";"via2",#N/A,TRUE,"general";"via3",#N/A,TRUE,"general"}</definedName>
    <definedName name="__h2" localSheetId="1"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1"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1" hidden="1">{"TAB1",#N/A,TRUE,"GENERAL";"TAB2",#N/A,TRUE,"GENERAL";"TAB3",#N/A,TRUE,"GENERAL";"TAB4",#N/A,TRUE,"GENERAL";"TAB5",#N/A,TRUE,"GENERAL"}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1"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1" hidden="1">{"via1",#N/A,TRUE,"general";"via2",#N/A,TRUE,"general";"via3",#N/A,TRUE,"general"}</definedName>
    <definedName name="__h6" localSheetId="0" hidden="1">{"via1",#N/A,TRUE,"general";"via2",#N/A,TRUE,"general";"via3",#N/A,TRUE,"general"}</definedName>
    <definedName name="__h6" hidden="1">{"via1",#N/A,TRUE,"general";"via2",#N/A,TRUE,"general";"via3",#N/A,TRUE,"general"}</definedName>
    <definedName name="__h7" localSheetId="1" hidden="1">{"TAB1",#N/A,TRUE,"GENERAL";"TAB2",#N/A,TRUE,"GENERAL";"TAB3",#N/A,TRUE,"GENERAL";"TAB4",#N/A,TRUE,"GENERAL";"TAB5",#N/A,TRUE,"GENERAL"}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1" hidden="1">{"via1",#N/A,TRUE,"general";"via2",#N/A,TRUE,"general";"via3",#N/A,TRUE,"general"}</definedName>
    <definedName name="__h8" localSheetId="0" hidden="1">{"via1",#N/A,TRUE,"general";"via2",#N/A,TRUE,"general";"via3",#N/A,TRUE,"general"}</definedName>
    <definedName name="__h8" hidden="1">{"via1",#N/A,TRUE,"general";"via2",#N/A,TRUE,"general";"via3",#N/A,TRUE,"general"}</definedName>
    <definedName name="__hfh7" localSheetId="1"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1"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1" hidden="1">{"TAB1",#N/A,TRUE,"GENERAL";"TAB2",#N/A,TRUE,"GENERAL";"TAB3",#N/A,TRUE,"GENERAL";"TAB4",#N/A,TRUE,"GENERAL";"TAB5",#N/A,TRUE,"GENERAL"}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1"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1" hidden="1">{"via1",#N/A,TRUE,"general";"via2",#N/A,TRUE,"general";"via3",#N/A,TRUE,"general"}</definedName>
    <definedName name="__i7" localSheetId="0" hidden="1">{"via1",#N/A,TRUE,"general";"via2",#N/A,TRUE,"general";"via3",#N/A,TRUE,"general"}</definedName>
    <definedName name="__i7" hidden="1">{"via1",#N/A,TRUE,"general";"via2",#N/A,TRUE,"general";"via3",#N/A,TRUE,"general"}</definedName>
    <definedName name="__i77" localSheetId="1" hidden="1">{"TAB1",#N/A,TRUE,"GENERAL";"TAB2",#N/A,TRUE,"GENERAL";"TAB3",#N/A,TRUE,"GENERAL";"TAB4",#N/A,TRUE,"GENERAL";"TAB5",#N/A,TRUE,"GENERAL"}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1" hidden="1">{"via1",#N/A,TRUE,"general";"via2",#N/A,TRUE,"general";"via3",#N/A,TRUE,"general"}</definedName>
    <definedName name="__i8" localSheetId="0" hidden="1">{"via1",#N/A,TRUE,"general";"via2",#N/A,TRUE,"general";"via3",#N/A,TRUE,"general"}</definedName>
    <definedName name="__i8" hidden="1">{"via1",#N/A,TRUE,"general";"via2",#N/A,TRUE,"general";"via3",#N/A,TRUE,"general"}</definedName>
    <definedName name="__i9" localSheetId="1" hidden="1">{"TAB1",#N/A,TRUE,"GENERAL";"TAB2",#N/A,TRUE,"GENERAL";"TAB3",#N/A,TRUE,"GENERAL";"TAB4",#N/A,TRUE,"GENERAL";"TAB5",#N/A,TRUE,"GENERAL"}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1"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1" hidden="1">{"via1",#N/A,TRUE,"general";"via2",#N/A,TRUE,"general";"via3",#N/A,TRUE,"general"}</definedName>
    <definedName name="__k4" localSheetId="0" hidden="1">{"via1",#N/A,TRUE,"general";"via2",#N/A,TRUE,"general";"via3",#N/A,TRUE,"general"}</definedName>
    <definedName name="__k4" hidden="1">{"via1",#N/A,TRUE,"general";"via2",#N/A,TRUE,"general";"via3",#N/A,TRUE,"general"}</definedName>
    <definedName name="__k5" localSheetId="1"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1" hidden="1">{"TAB1",#N/A,TRUE,"GENERAL";"TAB2",#N/A,TRUE,"GENERAL";"TAB3",#N/A,TRUE,"GENERAL";"TAB4",#N/A,TRUE,"GENERAL";"TAB5",#N/A,TRUE,"GENERAL"}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1" hidden="1">{"via1",#N/A,TRUE,"general";"via2",#N/A,TRUE,"general";"via3",#N/A,TRUE,"general"}</definedName>
    <definedName name="__k7" localSheetId="0" hidden="1">{"via1",#N/A,TRUE,"general";"via2",#N/A,TRUE,"general";"via3",#N/A,TRUE,"general"}</definedName>
    <definedName name="__k7" hidden="1">{"via1",#N/A,TRUE,"general";"via2",#N/A,TRUE,"general";"via3",#N/A,TRUE,"general"}</definedName>
    <definedName name="__k8" localSheetId="1"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1" hidden="1">{"TAB1",#N/A,TRUE,"GENERAL";"TAB2",#N/A,TRUE,"GENERAL";"TAB3",#N/A,TRUE,"GENERAL";"TAB4",#N/A,TRUE,"GENERAL";"TAB5",#N/A,TRUE,"GENERAL"}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1"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1" hidden="1">{"via1",#N/A,TRUE,"general";"via2",#N/A,TRUE,"general";"via3",#N/A,TRUE,"general"}</definedName>
    <definedName name="__m3" localSheetId="0" hidden="1">{"via1",#N/A,TRUE,"general";"via2",#N/A,TRUE,"general";"via3",#N/A,TRUE,"general"}</definedName>
    <definedName name="__m3" hidden="1">{"via1",#N/A,TRUE,"general";"via2",#N/A,TRUE,"general";"via3",#N/A,TRUE,"general"}</definedName>
    <definedName name="__m4" localSheetId="1" hidden="1">{"TAB1",#N/A,TRUE,"GENERAL";"TAB2",#N/A,TRUE,"GENERAL";"TAB3",#N/A,TRUE,"GENERAL";"TAB4",#N/A,TRUE,"GENERAL";"TAB5",#N/A,TRUE,"GENERAL"}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1" hidden="1">{"via1",#N/A,TRUE,"general";"via2",#N/A,TRUE,"general";"via3",#N/A,TRUE,"general"}</definedName>
    <definedName name="__m5" localSheetId="0" hidden="1">{"via1",#N/A,TRUE,"general";"via2",#N/A,TRUE,"general";"via3",#N/A,TRUE,"general"}</definedName>
    <definedName name="__m5" hidden="1">{"via1",#N/A,TRUE,"general";"via2",#N/A,TRUE,"general";"via3",#N/A,TRUE,"general"}</definedName>
    <definedName name="__m6" localSheetId="1" hidden="1">{"TAB1",#N/A,TRUE,"GENERAL";"TAB2",#N/A,TRUE,"GENERAL";"TAB3",#N/A,TRUE,"GENERAL";"TAB4",#N/A,TRUE,"GENERAL";"TAB5",#N/A,TRUE,"GENERAL"}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1"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1" hidden="1">{"via1",#N/A,TRUE,"general";"via2",#N/A,TRUE,"general";"via3",#N/A,TRUE,"general"}</definedName>
    <definedName name="__m8" localSheetId="0" hidden="1">{"via1",#N/A,TRUE,"general";"via2",#N/A,TRUE,"general";"via3",#N/A,TRUE,"general"}</definedName>
    <definedName name="__m8" hidden="1">{"via1",#N/A,TRUE,"general";"via2",#N/A,TRUE,"general";"via3",#N/A,TRUE,"general"}</definedName>
    <definedName name="__m9" localSheetId="1"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1" hidden="1">{"TAB1",#N/A,TRUE,"GENERAL";"TAB2",#N/A,TRUE,"GENERAL";"TAB3",#N/A,TRUE,"GENERAL";"TAB4",#N/A,TRUE,"GENERAL";"TAB5",#N/A,TRUE,"GENERAL"}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1" hidden="1">{"via1",#N/A,TRUE,"general";"via2",#N/A,TRUE,"general";"via3",#N/A,TRUE,"general"}</definedName>
    <definedName name="__n4" localSheetId="0" hidden="1">{"via1",#N/A,TRUE,"general";"via2",#N/A,TRUE,"general";"via3",#N/A,TRUE,"general"}</definedName>
    <definedName name="__n4" hidden="1">{"via1",#N/A,TRUE,"general";"via2",#N/A,TRUE,"general";"via3",#N/A,TRUE,"general"}</definedName>
    <definedName name="__n5" localSheetId="1" hidden="1">{"TAB1",#N/A,TRUE,"GENERAL";"TAB2",#N/A,TRUE,"GENERAL";"TAB3",#N/A,TRUE,"GENERAL";"TAB4",#N/A,TRUE,"GENERAL";"TAB5",#N/A,TRUE,"GENERAL"}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1" hidden="1">{"via1",#N/A,TRUE,"general";"via2",#N/A,TRUE,"general";"via3",#N/A,TRUE,"general"}</definedName>
    <definedName name="__nyn7" localSheetId="0" hidden="1">{"via1",#N/A,TRUE,"general";"via2",#N/A,TRUE,"general";"via3",#N/A,TRUE,"general"}</definedName>
    <definedName name="__nyn7" hidden="1">{"via1",#N/A,TRUE,"general";"via2",#N/A,TRUE,"general";"via3",#N/A,TRUE,"general"}</definedName>
    <definedName name="__o4" localSheetId="1"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1" hidden="1">{"TAB1",#N/A,TRUE,"GENERAL";"TAB2",#N/A,TRUE,"GENERAL";"TAB3",#N/A,TRUE,"GENERAL";"TAB4",#N/A,TRUE,"GENERAL";"TAB5",#N/A,TRUE,"GENERAL"}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1"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1"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1" hidden="1">{"via1",#N/A,TRUE,"general";"via2",#N/A,TRUE,"general";"via3",#N/A,TRUE,"general"}</definedName>
    <definedName name="__o8" localSheetId="0" hidden="1">{"via1",#N/A,TRUE,"general";"via2",#N/A,TRUE,"general";"via3",#N/A,TRUE,"general"}</definedName>
    <definedName name="__o8" hidden="1">{"via1",#N/A,TRUE,"general";"via2",#N/A,TRUE,"general";"via3",#N/A,TRUE,"general"}</definedName>
    <definedName name="__o9" localSheetId="1" hidden="1">{"TAB1",#N/A,TRUE,"GENERAL";"TAB2",#N/A,TRUE,"GENERAL";"TAB3",#N/A,TRUE,"GENERAL";"TAB4",#N/A,TRUE,"GENERAL";"TAB5",#N/A,TRUE,"GENERAL"}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1" hidden="1">{"via1",#N/A,TRUE,"general";"via2",#N/A,TRUE,"general";"via3",#N/A,TRUE,"general"}</definedName>
    <definedName name="__p6" localSheetId="0" hidden="1">{"via1",#N/A,TRUE,"general";"via2",#N/A,TRUE,"general";"via3",#N/A,TRUE,"general"}</definedName>
    <definedName name="__p6" hidden="1">{"via1",#N/A,TRUE,"general";"via2",#N/A,TRUE,"general";"via3",#N/A,TRUE,"general"}</definedName>
    <definedName name="__p7" localSheetId="1"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1" hidden="1">{"TAB1",#N/A,TRUE,"GENERAL";"TAB2",#N/A,TRUE,"GENERAL";"TAB3",#N/A,TRUE,"GENERAL";"TAB4",#N/A,TRUE,"GENERAL";"TAB5",#N/A,TRUE,"GENERAL"}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1"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1" hidden="1">{"via1",#N/A,TRUE,"general";"via2",#N/A,TRUE,"general";"via3",#N/A,TRUE,"general"}</definedName>
    <definedName name="__r4r" localSheetId="0" hidden="1">{"via1",#N/A,TRUE,"general";"via2",#N/A,TRUE,"general";"via3",#N/A,TRUE,"general"}</definedName>
    <definedName name="__r4r" hidden="1">{"via1",#N/A,TRUE,"general";"via2",#N/A,TRUE,"general";"via3",#N/A,TRUE,"general"}</definedName>
    <definedName name="__rtu6" localSheetId="1"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1"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1" hidden="1">{"TAB1",#N/A,TRUE,"GENERAL";"TAB2",#N/A,TRUE,"GENERAL";"TAB3",#N/A,TRUE,"GENERAL";"TAB4",#N/A,TRUE,"GENERAL";"TAB5",#N/A,TRUE,"GENERAL"}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1"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1" hidden="1">{"via1",#N/A,TRUE,"general";"via2",#N/A,TRUE,"general";"via3",#N/A,TRUE,"general"}</definedName>
    <definedName name="__s4" localSheetId="0" hidden="1">{"via1",#N/A,TRUE,"general";"via2",#N/A,TRUE,"general";"via3",#N/A,TRUE,"general"}</definedName>
    <definedName name="__s4" hidden="1">{"via1",#N/A,TRUE,"general";"via2",#N/A,TRUE,"general";"via3",#N/A,TRUE,"general"}</definedName>
    <definedName name="__s5" localSheetId="1"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1" hidden="1">{"TAB1",#N/A,TRUE,"GENERAL";"TAB2",#N/A,TRUE,"GENERAL";"TAB3",#N/A,TRUE,"GENERAL";"TAB4",#N/A,TRUE,"GENERAL";"TAB5",#N/A,TRUE,"GENERAL"}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1" hidden="1">{"via1",#N/A,TRUE,"general";"via2",#N/A,TRUE,"general";"via3",#N/A,TRUE,"general"}</definedName>
    <definedName name="__s7" localSheetId="0" hidden="1">{"via1",#N/A,TRUE,"general";"via2",#N/A,TRUE,"general";"via3",#N/A,TRUE,"general"}</definedName>
    <definedName name="__s7" hidden="1">{"via1",#N/A,TRUE,"general";"via2",#N/A,TRUE,"general";"via3",#N/A,TRUE,"general"}</definedName>
    <definedName name="__t3" localSheetId="1" hidden="1">{"TAB1",#N/A,TRUE,"GENERAL";"TAB2",#N/A,TRUE,"GENERAL";"TAB3",#N/A,TRUE,"GENERAL";"TAB4",#N/A,TRUE,"GENERAL";"TAB5",#N/A,TRUE,"GENERAL"}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1" hidden="1">{"via1",#N/A,TRUE,"general";"via2",#N/A,TRUE,"general";"via3",#N/A,TRUE,"general"}</definedName>
    <definedName name="__t4" localSheetId="0" hidden="1">{"via1",#N/A,TRUE,"general";"via2",#N/A,TRUE,"general";"via3",#N/A,TRUE,"general"}</definedName>
    <definedName name="__t4" hidden="1">{"via1",#N/A,TRUE,"general";"via2",#N/A,TRUE,"general";"via3",#N/A,TRUE,"general"}</definedName>
    <definedName name="__t5" localSheetId="1" hidden="1">{"TAB1",#N/A,TRUE,"GENERAL";"TAB2",#N/A,TRUE,"GENERAL";"TAB3",#N/A,TRUE,"GENERAL";"TAB4",#N/A,TRUE,"GENERAL";"TAB5",#N/A,TRUE,"GENERAL"}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1" hidden="1">{"via1",#N/A,TRUE,"general";"via2",#N/A,TRUE,"general";"via3",#N/A,TRUE,"general"}</definedName>
    <definedName name="__t6" localSheetId="0" hidden="1">{"via1",#N/A,TRUE,"general";"via2",#N/A,TRUE,"general";"via3",#N/A,TRUE,"general"}</definedName>
    <definedName name="__t6" hidden="1">{"via1",#N/A,TRUE,"general";"via2",#N/A,TRUE,"general";"via3",#N/A,TRUE,"general"}</definedName>
    <definedName name="__t66" localSheetId="1" hidden="1">{"TAB1",#N/A,TRUE,"GENERAL";"TAB2",#N/A,TRUE,"GENERAL";"TAB3",#N/A,TRUE,"GENERAL";"TAB4",#N/A,TRUE,"GENERAL";"TAB5",#N/A,TRUE,"GENERAL"}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1" hidden="1">{"via1",#N/A,TRUE,"general";"via2",#N/A,TRUE,"general";"via3",#N/A,TRUE,"general"}</definedName>
    <definedName name="__t7" localSheetId="0" hidden="1">{"via1",#N/A,TRUE,"general";"via2",#N/A,TRUE,"general";"via3",#N/A,TRUE,"general"}</definedName>
    <definedName name="__t7" hidden="1">{"via1",#N/A,TRUE,"general";"via2",#N/A,TRUE,"general";"via3",#N/A,TRUE,"general"}</definedName>
    <definedName name="__t77" localSheetId="1" hidden="1">{"TAB1",#N/A,TRUE,"GENERAL";"TAB2",#N/A,TRUE,"GENERAL";"TAB3",#N/A,TRUE,"GENERAL";"TAB4",#N/A,TRUE,"GENERAL";"TAB5",#N/A,TRUE,"GENERAL"}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1"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1" hidden="1">{"via1",#N/A,TRUE,"general";"via2",#N/A,TRUE,"general";"via3",#N/A,TRUE,"general"}</definedName>
    <definedName name="__t88" localSheetId="0" hidden="1">{"via1",#N/A,TRUE,"general";"via2",#N/A,TRUE,"general";"via3",#N/A,TRUE,"general"}</definedName>
    <definedName name="__t88" hidden="1">{"via1",#N/A,TRUE,"general";"via2",#N/A,TRUE,"general";"via3",#N/A,TRUE,"general"}</definedName>
    <definedName name="__t9" localSheetId="1" hidden="1">{"TAB1",#N/A,TRUE,"GENERAL";"TAB2",#N/A,TRUE,"GENERAL";"TAB3",#N/A,TRUE,"GENERAL";"TAB4",#N/A,TRUE,"GENERAL";"TAB5",#N/A,TRUE,"GENERAL"}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1" hidden="1">{"via1",#N/A,TRUE,"general";"via2",#N/A,TRUE,"general";"via3",#N/A,TRUE,"general"}</definedName>
    <definedName name="__t99" localSheetId="0" hidden="1">{"via1",#N/A,TRUE,"general";"via2",#N/A,TRUE,"general";"via3",#N/A,TRUE,"general"}</definedName>
    <definedName name="__t99" hidden="1">{"via1",#N/A,TRUE,"general";"via2",#N/A,TRUE,"general";"via3",#N/A,TRUE,"general"}</definedName>
    <definedName name="__u4" localSheetId="1" hidden="1">{"TAB1",#N/A,TRUE,"GENERAL";"TAB2",#N/A,TRUE,"GENERAL";"TAB3",#N/A,TRUE,"GENERAL";"TAB4",#N/A,TRUE,"GENERAL";"TAB5",#N/A,TRUE,"GENERAL"}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1"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1"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1" hidden="1">{"via1",#N/A,TRUE,"general";"via2",#N/A,TRUE,"general";"via3",#N/A,TRUE,"general"}</definedName>
    <definedName name="__u7" localSheetId="0" hidden="1">{"via1",#N/A,TRUE,"general";"via2",#N/A,TRUE,"general";"via3",#N/A,TRUE,"general"}</definedName>
    <definedName name="__u7" hidden="1">{"via1",#N/A,TRUE,"general";"via2",#N/A,TRUE,"general";"via3",#N/A,TRUE,"general"}</definedName>
    <definedName name="__u8" localSheetId="1" hidden="1">{"TAB1",#N/A,TRUE,"GENERAL";"TAB2",#N/A,TRUE,"GENERAL";"TAB3",#N/A,TRUE,"GENERAL";"TAB4",#N/A,TRUE,"GENERAL";"TAB5",#N/A,TRUE,"GENERAL"}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1"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1"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1"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1"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1" hidden="1">{"via1",#N/A,TRUE,"general";"via2",#N/A,TRUE,"general";"via3",#N/A,TRUE,"general"}</definedName>
    <definedName name="__vfv4" localSheetId="0" hidden="1">{"via1",#N/A,TRUE,"general";"via2",#N/A,TRUE,"general";"via3",#N/A,TRUE,"general"}</definedName>
    <definedName name="__vfv4" hidden="1">{"via1",#N/A,TRUE,"general";"via2",#N/A,TRUE,"general";"via3",#N/A,TRUE,"general"}</definedName>
    <definedName name="__x8" localSheetId="1"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1" hidden="1">{"TAB1",#N/A,TRUE,"GENERAL";"TAB2",#N/A,TRUE,"GENERAL";"TAB3",#N/A,TRUE,"GENERAL";"TAB4",#N/A,TRUE,"GENERAL";"TAB5",#N/A,TRUE,"GENERAL"}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1" hidden="1">{"via1",#N/A,TRUE,"general";"via2",#N/A,TRUE,"general";"via3",#N/A,TRUE,"general"}</definedName>
    <definedName name="__y8" localSheetId="0" hidden="1">{"via1",#N/A,TRUE,"general";"via2",#N/A,TRUE,"general";"via3",#N/A,TRUE,"general"}</definedName>
    <definedName name="__y8" hidden="1">{"via1",#N/A,TRUE,"general";"via2",#N/A,TRUE,"general";"via3",#N/A,TRUE,"general"}</definedName>
    <definedName name="__y9" localSheetId="1" hidden="1">{"TAB1",#N/A,TRUE,"GENERAL";"TAB2",#N/A,TRUE,"GENERAL";"TAB3",#N/A,TRUE,"GENERAL";"TAB4",#N/A,TRUE,"GENERAL";"TAB5",#N/A,TRUE,"GENERAL"}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1" hidden="1">{"TAB1",#N/A,TRUE,"GENERAL";"TAB2",#N/A,TRUE,"GENERAL";"TAB3",#N/A,TRUE,"GENERAL";"TAB4",#N/A,TRUE,"GENERAL";"TAB5",#N/A,TRUE,"GENERAL"}</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1" hidden="1">{"via1",#N/A,TRUE,"general";"via2",#N/A,TRUE,"general";"via3",#N/A,TRUE,"general"}</definedName>
    <definedName name="_a4" localSheetId="0" hidden="1">{"via1",#N/A,TRUE,"general";"via2",#N/A,TRUE,"general";"via3",#N/A,TRUE,"general"}</definedName>
    <definedName name="_a4" hidden="1">{"via1",#N/A,TRUE,"general";"via2",#N/A,TRUE,"general";"via3",#N/A,TRUE,"general"}</definedName>
    <definedName name="_a5" localSheetId="1" hidden="1">{"TAB1",#N/A,TRUE,"GENERAL";"TAB2",#N/A,TRUE,"GENERAL";"TAB3",#N/A,TRUE,"GENERAL";"TAB4",#N/A,TRUE,"GENERAL";"TAB5",#N/A,TRUE,"GENERAL"}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1"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1" hidden="1">{"TAB1",#N/A,TRUE,"GENERAL";"TAB2",#N/A,TRUE,"GENERAL";"TAB3",#N/A,TRUE,"GENERAL";"TAB4",#N/A,TRUE,"GENERAL";"TAB5",#N/A,TRUE,"GENERAL"}</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1"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1"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1"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1"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1" hidden="1">{"via1",#N/A,TRUE,"general";"via2",#N/A,TRUE,"general";"via3",#N/A,TRUE,"general"}</definedName>
    <definedName name="_b7" localSheetId="0" hidden="1">{"via1",#N/A,TRUE,"general";"via2",#N/A,TRUE,"general";"via3",#N/A,TRUE,"general"}</definedName>
    <definedName name="_b7" hidden="1">{"via1",#N/A,TRUE,"general";"via2",#N/A,TRUE,"general";"via3",#N/A,TRUE,"general"}</definedName>
    <definedName name="_b8" localSheetId="1"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1" hidden="1">{"TAB1",#N/A,TRUE,"GENERAL";"TAB2",#N/A,TRUE,"GENERAL";"TAB3",#N/A,TRUE,"GENERAL";"TAB4",#N/A,TRUE,"GENERAL";"TAB5",#N/A,TRUE,"GENERAL"}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1"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1" hidden="1">#REF!</definedName>
    <definedName name="_Fill" localSheetId="0" hidden="1">#REF!</definedName>
    <definedName name="_Fill" hidden="1">#REF!</definedName>
    <definedName name="_xlnm._FilterDatabase" hidden="1">'[3]46W9'!#REF!</definedName>
    <definedName name="_g2" localSheetId="1" hidden="1">{"TAB1",#N/A,TRUE,"GENERAL";"TAB2",#N/A,TRUE,"GENERAL";"TAB3",#N/A,TRUE,"GENERAL";"TAB4",#N/A,TRUE,"GENERAL";"TAB5",#N/A,TRUE,"GENERAL"}</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1" hidden="1">{"via1",#N/A,TRUE,"general";"via2",#N/A,TRUE,"general";"via3",#N/A,TRUE,"general"}</definedName>
    <definedName name="_g3" localSheetId="0" hidden="1">{"via1",#N/A,TRUE,"general";"via2",#N/A,TRUE,"general";"via3",#N/A,TRUE,"general"}</definedName>
    <definedName name="_g3" hidden="1">{"via1",#N/A,TRUE,"general";"via2",#N/A,TRUE,"general";"via3",#N/A,TRUE,"general"}</definedName>
    <definedName name="_g4" localSheetId="1"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1"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1"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1" hidden="1">{"TAB1",#N/A,TRUE,"GENERAL";"TAB2",#N/A,TRUE,"GENERAL";"TAB3",#N/A,TRUE,"GENERAL";"TAB4",#N/A,TRUE,"GENERAL";"TAB5",#N/A,TRUE,"GENERAL"}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1"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1" hidden="1">{"via1",#N/A,TRUE,"general";"via2",#N/A,TRUE,"general";"via3",#N/A,TRUE,"general"}</definedName>
    <definedName name="_gtr4" localSheetId="0" hidden="1">{"via1",#N/A,TRUE,"general";"via2",#N/A,TRUE,"general";"via3",#N/A,TRUE,"general"}</definedName>
    <definedName name="_gtr4" hidden="1">{"via1",#N/A,TRUE,"general";"via2",#N/A,TRUE,"general";"via3",#N/A,TRUE,"general"}</definedName>
    <definedName name="_h2" localSheetId="1"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1"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1" hidden="1">{"TAB1",#N/A,TRUE,"GENERAL";"TAB2",#N/A,TRUE,"GENERAL";"TAB3",#N/A,TRUE,"GENERAL";"TAB4",#N/A,TRUE,"GENERAL";"TAB5",#N/A,TRUE,"GENERAL"}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1"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1" hidden="1">{"via1",#N/A,TRUE,"general";"via2",#N/A,TRUE,"general";"via3",#N/A,TRUE,"general"}</definedName>
    <definedName name="_h6" localSheetId="0" hidden="1">{"via1",#N/A,TRUE,"general";"via2",#N/A,TRUE,"general";"via3",#N/A,TRUE,"general"}</definedName>
    <definedName name="_h6" hidden="1">{"via1",#N/A,TRUE,"general";"via2",#N/A,TRUE,"general";"via3",#N/A,TRUE,"general"}</definedName>
    <definedName name="_h7" localSheetId="1" hidden="1">{"TAB1",#N/A,TRUE,"GENERAL";"TAB2",#N/A,TRUE,"GENERAL";"TAB3",#N/A,TRUE,"GENERAL";"TAB4",#N/A,TRUE,"GENERAL";"TAB5",#N/A,TRUE,"GENERAL"}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1" hidden="1">{"via1",#N/A,TRUE,"general";"via2",#N/A,TRUE,"general";"via3",#N/A,TRUE,"general"}</definedName>
    <definedName name="_h8" localSheetId="0" hidden="1">{"via1",#N/A,TRUE,"general";"via2",#N/A,TRUE,"general";"via3",#N/A,TRUE,"general"}</definedName>
    <definedName name="_h8" hidden="1">{"via1",#N/A,TRUE,"general";"via2",#N/A,TRUE,"general";"via3",#N/A,TRUE,"general"}</definedName>
    <definedName name="_hfh7" localSheetId="1"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1"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1" hidden="1">{"TAB1",#N/A,TRUE,"GENERAL";"TAB2",#N/A,TRUE,"GENERAL";"TAB3",#N/A,TRUE,"GENERAL";"TAB4",#N/A,TRUE,"GENERAL";"TAB5",#N/A,TRUE,"GENERAL"}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1"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1" hidden="1">{"via1",#N/A,TRUE,"general";"via2",#N/A,TRUE,"general";"via3",#N/A,TRUE,"general"}</definedName>
    <definedName name="_i7" localSheetId="0" hidden="1">{"via1",#N/A,TRUE,"general";"via2",#N/A,TRUE,"general";"via3",#N/A,TRUE,"general"}</definedName>
    <definedName name="_i7" hidden="1">{"via1",#N/A,TRUE,"general";"via2",#N/A,TRUE,"general";"via3",#N/A,TRUE,"general"}</definedName>
    <definedName name="_i77" localSheetId="1" hidden="1">{"TAB1",#N/A,TRUE,"GENERAL";"TAB2",#N/A,TRUE,"GENERAL";"TAB3",#N/A,TRUE,"GENERAL";"TAB4",#N/A,TRUE,"GENERAL";"TAB5",#N/A,TRUE,"GENERAL"}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1" hidden="1">{"via1",#N/A,TRUE,"general";"via2",#N/A,TRUE,"general";"via3",#N/A,TRUE,"general"}</definedName>
    <definedName name="_i8" localSheetId="0" hidden="1">{"via1",#N/A,TRUE,"general";"via2",#N/A,TRUE,"general";"via3",#N/A,TRUE,"general"}</definedName>
    <definedName name="_i8" hidden="1">{"via1",#N/A,TRUE,"general";"via2",#N/A,TRUE,"general";"via3",#N/A,TRUE,"general"}</definedName>
    <definedName name="_i9" localSheetId="1" hidden="1">{"TAB1",#N/A,TRUE,"GENERAL";"TAB2",#N/A,TRUE,"GENERAL";"TAB3",#N/A,TRUE,"GENERAL";"TAB4",#N/A,TRUE,"GENERAL";"TAB5",#N/A,TRUE,"GENERAL"}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1"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1" hidden="1">{"via1",#N/A,TRUE,"general";"via2",#N/A,TRUE,"general";"via3",#N/A,TRUE,"general"}</definedName>
    <definedName name="_k4" localSheetId="0" hidden="1">{"via1",#N/A,TRUE,"general";"via2",#N/A,TRUE,"general";"via3",#N/A,TRUE,"general"}</definedName>
    <definedName name="_k4" hidden="1">{"via1",#N/A,TRUE,"general";"via2",#N/A,TRUE,"general";"via3",#N/A,TRUE,"general"}</definedName>
    <definedName name="_k5" localSheetId="1"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1" hidden="1">{"TAB1",#N/A,TRUE,"GENERAL";"TAB2",#N/A,TRUE,"GENERAL";"TAB3",#N/A,TRUE,"GENERAL";"TAB4",#N/A,TRUE,"GENERAL";"TAB5",#N/A,TRUE,"GENERAL"}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1" hidden="1">{"via1",#N/A,TRUE,"general";"via2",#N/A,TRUE,"general";"via3",#N/A,TRUE,"general"}</definedName>
    <definedName name="_k7" localSheetId="0" hidden="1">{"via1",#N/A,TRUE,"general";"via2",#N/A,TRUE,"general";"via3",#N/A,TRUE,"general"}</definedName>
    <definedName name="_k7" hidden="1">{"via1",#N/A,TRUE,"general";"via2",#N/A,TRUE,"general";"via3",#N/A,TRUE,"general"}</definedName>
    <definedName name="_k8" localSheetId="1"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1" hidden="1">{"TAB1",#N/A,TRUE,"GENERAL";"TAB2",#N/A,TRUE,"GENERAL";"TAB3",#N/A,TRUE,"GENERAL";"TAB4",#N/A,TRUE,"GENERAL";"TAB5",#N/A,TRUE,"GENERAL"}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kjk6" localSheetId="1" hidden="1">{"TAB1",#N/A,TRUE,"GENERAL";"TAB2",#N/A,TRUE,"GENERAL";"TAB3",#N/A,TRUE,"GENERAL";"TAB4",#N/A,TRUE,"GENERAL";"TAB5",#N/A,TRUE,"GENERAL"}</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1" hidden="1">{"via1",#N/A,TRUE,"general";"via2",#N/A,TRUE,"general";"via3",#N/A,TRUE,"general"}</definedName>
    <definedName name="_m3" localSheetId="0" hidden="1">{"via1",#N/A,TRUE,"general";"via2",#N/A,TRUE,"general";"via3",#N/A,TRUE,"general"}</definedName>
    <definedName name="_m3" hidden="1">{"via1",#N/A,TRUE,"general";"via2",#N/A,TRUE,"general";"via3",#N/A,TRUE,"general"}</definedName>
    <definedName name="_m4" localSheetId="1" hidden="1">{"TAB1",#N/A,TRUE,"GENERAL";"TAB2",#N/A,TRUE,"GENERAL";"TAB3",#N/A,TRUE,"GENERAL";"TAB4",#N/A,TRUE,"GENERAL";"TAB5",#N/A,TRUE,"GENERAL"}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1" hidden="1">{"via1",#N/A,TRUE,"general";"via2",#N/A,TRUE,"general";"via3",#N/A,TRUE,"general"}</definedName>
    <definedName name="_m5" localSheetId="0" hidden="1">{"via1",#N/A,TRUE,"general";"via2",#N/A,TRUE,"general";"via3",#N/A,TRUE,"general"}</definedName>
    <definedName name="_m5" hidden="1">{"via1",#N/A,TRUE,"general";"via2",#N/A,TRUE,"general";"via3",#N/A,TRUE,"general"}</definedName>
    <definedName name="_m6" localSheetId="1" hidden="1">{"TAB1",#N/A,TRUE,"GENERAL";"TAB2",#N/A,TRUE,"GENERAL";"TAB3",#N/A,TRUE,"GENERAL";"TAB4",#N/A,TRUE,"GENERAL";"TAB5",#N/A,TRUE,"GENERAL"}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1"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1" hidden="1">{"via1",#N/A,TRUE,"general";"via2",#N/A,TRUE,"general";"via3",#N/A,TRUE,"general"}</definedName>
    <definedName name="_m8" localSheetId="0" hidden="1">{"via1",#N/A,TRUE,"general";"via2",#N/A,TRUE,"general";"via3",#N/A,TRUE,"general"}</definedName>
    <definedName name="_m8" hidden="1">{"via1",#N/A,TRUE,"general";"via2",#N/A,TRUE,"general";"via3",#N/A,TRUE,"general"}</definedName>
    <definedName name="_m9" localSheetId="1"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1" hidden="1">{"TAB1",#N/A,TRUE,"GENERAL";"TAB2",#N/A,TRUE,"GENERAL";"TAB3",#N/A,TRUE,"GENERAL";"TAB4",#N/A,TRUE,"GENERAL";"TAB5",#N/A,TRUE,"GENERAL"}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1" hidden="1">{"via1",#N/A,TRUE,"general";"via2",#N/A,TRUE,"general";"via3",#N/A,TRUE,"general"}</definedName>
    <definedName name="_n4" localSheetId="0" hidden="1">{"via1",#N/A,TRUE,"general";"via2",#N/A,TRUE,"general";"via3",#N/A,TRUE,"general"}</definedName>
    <definedName name="_n4" hidden="1">{"via1",#N/A,TRUE,"general";"via2",#N/A,TRUE,"general";"via3",#N/A,TRUE,"general"}</definedName>
    <definedName name="_n5" localSheetId="1" hidden="1">{"TAB1",#N/A,TRUE,"GENERAL";"TAB2",#N/A,TRUE,"GENERAL";"TAB3",#N/A,TRUE,"GENERAL";"TAB4",#N/A,TRUE,"GENERAL";"TAB5",#N/A,TRUE,"GENERAL"}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1" hidden="1">{"via1",#N/A,TRUE,"general";"via2",#N/A,TRUE,"general";"via3",#N/A,TRUE,"general"}</definedName>
    <definedName name="_nyn7" localSheetId="0" hidden="1">{"via1",#N/A,TRUE,"general";"via2",#N/A,TRUE,"general";"via3",#N/A,TRUE,"general"}</definedName>
    <definedName name="_nyn7" hidden="1">{"via1",#N/A,TRUE,"general";"via2",#N/A,TRUE,"general";"via3",#N/A,TRUE,"general"}</definedName>
    <definedName name="_o4" localSheetId="1"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1" hidden="1">{"TAB1",#N/A,TRUE,"GENERAL";"TAB2",#N/A,TRUE,"GENERAL";"TAB3",#N/A,TRUE,"GENERAL";"TAB4",#N/A,TRUE,"GENERAL";"TAB5",#N/A,TRUE,"GENERAL"}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1"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1"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1" hidden="1">{"via1",#N/A,TRUE,"general";"via2",#N/A,TRUE,"general";"via3",#N/A,TRUE,"general"}</definedName>
    <definedName name="_o8" localSheetId="0" hidden="1">{"via1",#N/A,TRUE,"general";"via2",#N/A,TRUE,"general";"via3",#N/A,TRUE,"general"}</definedName>
    <definedName name="_o8" hidden="1">{"via1",#N/A,TRUE,"general";"via2",#N/A,TRUE,"general";"via3",#N/A,TRUE,"general"}</definedName>
    <definedName name="_o9" localSheetId="1" hidden="1">{"TAB1",#N/A,TRUE,"GENERAL";"TAB2",#N/A,TRUE,"GENERAL";"TAB3",#N/A,TRUE,"GENERAL";"TAB4",#N/A,TRUE,"GENERAL";"TAB5",#N/A,TRUE,"GENERAL"}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1" hidden="1">{"via1",#N/A,TRUE,"general";"via2",#N/A,TRUE,"general";"via3",#N/A,TRUE,"general"}</definedName>
    <definedName name="_p6" localSheetId="0" hidden="1">{"via1",#N/A,TRUE,"general";"via2",#N/A,TRUE,"general";"via3",#N/A,TRUE,"general"}</definedName>
    <definedName name="_p6" hidden="1">{"via1",#N/A,TRUE,"general";"via2",#N/A,TRUE,"general";"via3",#N/A,TRUE,"general"}</definedName>
    <definedName name="_p7" localSheetId="1"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1" hidden="1">{"TAB1",#N/A,TRUE,"GENERAL";"TAB2",#N/A,TRUE,"GENERAL";"TAB3",#N/A,TRUE,"GENERAL";"TAB4",#N/A,TRUE,"GENERAL";"TAB5",#N/A,TRUE,"GENERAL"}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1" hidden="1">#REF!</definedName>
    <definedName name="_Parse_Out" localSheetId="0" hidden="1">#REF!</definedName>
    <definedName name="_Parse_Out" hidden="1">#REF!</definedName>
    <definedName name="_r" localSheetId="1" hidden="1">{"TAB1",#N/A,TRUE,"GENERAL";"TAB2",#N/A,TRUE,"GENERAL";"TAB3",#N/A,TRUE,"GENERAL";"TAB4",#N/A,TRUE,"GENERAL";"TAB5",#N/A,TRUE,"GENERAL"}</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1" hidden="1">{"via1",#N/A,TRUE,"general";"via2",#N/A,TRUE,"general";"via3",#N/A,TRUE,"general"}</definedName>
    <definedName name="_r4r" localSheetId="0" hidden="1">{"via1",#N/A,TRUE,"general";"via2",#N/A,TRUE,"general";"via3",#N/A,TRUE,"general"}</definedName>
    <definedName name="_r4r" hidden="1">{"via1",#N/A,TRUE,"general";"via2",#N/A,TRUE,"general";"via3",#N/A,TRUE,"general"}</definedName>
    <definedName name="_rtu6" localSheetId="1"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1"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1" hidden="1">{"TAB1",#N/A,TRUE,"GENERAL";"TAB2",#N/A,TRUE,"GENERAL";"TAB3",#N/A,TRUE,"GENERAL";"TAB4",#N/A,TRUE,"GENERAL";"TAB5",#N/A,TRUE,"GENERAL"}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1"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1" hidden="1">{"via1",#N/A,TRUE,"general";"via2",#N/A,TRUE,"general";"via3",#N/A,TRUE,"general"}</definedName>
    <definedName name="_s4" localSheetId="0" hidden="1">{"via1",#N/A,TRUE,"general";"via2",#N/A,TRUE,"general";"via3",#N/A,TRUE,"general"}</definedName>
    <definedName name="_s4" hidden="1">{"via1",#N/A,TRUE,"general";"via2",#N/A,TRUE,"general";"via3",#N/A,TRUE,"general"}</definedName>
    <definedName name="_s5" localSheetId="1"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1" hidden="1">{"TAB1",#N/A,TRUE,"GENERAL";"TAB2",#N/A,TRUE,"GENERAL";"TAB3",#N/A,TRUE,"GENERAL";"TAB4",#N/A,TRUE,"GENERAL";"TAB5",#N/A,TRUE,"GENERAL"}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1" hidden="1">{"via1",#N/A,TRUE,"general";"via2",#N/A,TRUE,"general";"via3",#N/A,TRUE,"general"}</definedName>
    <definedName name="_s7" localSheetId="0" hidden="1">{"via1",#N/A,TRUE,"general";"via2",#N/A,TRUE,"general";"via3",#N/A,TRUE,"general"}</definedName>
    <definedName name="_s7" hidden="1">{"via1",#N/A,TRUE,"general";"via2",#N/A,TRUE,"general";"via3",#N/A,TRUE,"general"}</definedName>
    <definedName name="_Sort" localSheetId="1" hidden="1">#REF!</definedName>
    <definedName name="_Sort" localSheetId="0" hidden="1">#REF!</definedName>
    <definedName name="_Sort" hidden="1">#REF!</definedName>
    <definedName name="_t3" localSheetId="1" hidden="1">{"TAB1",#N/A,TRUE,"GENERAL";"TAB2",#N/A,TRUE,"GENERAL";"TAB3",#N/A,TRUE,"GENERAL";"TAB4",#N/A,TRUE,"GENERAL";"TAB5",#N/A,TRUE,"GENERAL"}</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1" hidden="1">{"via1",#N/A,TRUE,"general";"via2",#N/A,TRUE,"general";"via3",#N/A,TRUE,"general"}</definedName>
    <definedName name="_t4" localSheetId="0" hidden="1">{"via1",#N/A,TRUE,"general";"via2",#N/A,TRUE,"general";"via3",#N/A,TRUE,"general"}</definedName>
    <definedName name="_t4" hidden="1">{"via1",#N/A,TRUE,"general";"via2",#N/A,TRUE,"general";"via3",#N/A,TRUE,"general"}</definedName>
    <definedName name="_t5" localSheetId="1" hidden="1">{"TAB1",#N/A,TRUE,"GENERAL";"TAB2",#N/A,TRUE,"GENERAL";"TAB3",#N/A,TRUE,"GENERAL";"TAB4",#N/A,TRUE,"GENERAL";"TAB5",#N/A,TRUE,"GENERAL"}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1" hidden="1">{"via1",#N/A,TRUE,"general";"via2",#N/A,TRUE,"general";"via3",#N/A,TRUE,"general"}</definedName>
    <definedName name="_t6" localSheetId="0" hidden="1">{"via1",#N/A,TRUE,"general";"via2",#N/A,TRUE,"general";"via3",#N/A,TRUE,"general"}</definedName>
    <definedName name="_t6" hidden="1">{"via1",#N/A,TRUE,"general";"via2",#N/A,TRUE,"general";"via3",#N/A,TRUE,"general"}</definedName>
    <definedName name="_t66" localSheetId="1" hidden="1">{"TAB1",#N/A,TRUE,"GENERAL";"TAB2",#N/A,TRUE,"GENERAL";"TAB3",#N/A,TRUE,"GENERAL";"TAB4",#N/A,TRUE,"GENERAL";"TAB5",#N/A,TRUE,"GENERAL"}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1" hidden="1">{"via1",#N/A,TRUE,"general";"via2",#N/A,TRUE,"general";"via3",#N/A,TRUE,"general"}</definedName>
    <definedName name="_t7" localSheetId="0" hidden="1">{"via1",#N/A,TRUE,"general";"via2",#N/A,TRUE,"general";"via3",#N/A,TRUE,"general"}</definedName>
    <definedName name="_t7" hidden="1">{"via1",#N/A,TRUE,"general";"via2",#N/A,TRUE,"general";"via3",#N/A,TRUE,"general"}</definedName>
    <definedName name="_t77" localSheetId="1" hidden="1">{"TAB1",#N/A,TRUE,"GENERAL";"TAB2",#N/A,TRUE,"GENERAL";"TAB3",#N/A,TRUE,"GENERAL";"TAB4",#N/A,TRUE,"GENERAL";"TAB5",#N/A,TRUE,"GENERAL"}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1"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1" hidden="1">{"via1",#N/A,TRUE,"general";"via2",#N/A,TRUE,"general";"via3",#N/A,TRUE,"general"}</definedName>
    <definedName name="_t88" localSheetId="0" hidden="1">{"via1",#N/A,TRUE,"general";"via2",#N/A,TRUE,"general";"via3",#N/A,TRUE,"general"}</definedName>
    <definedName name="_t88" hidden="1">{"via1",#N/A,TRUE,"general";"via2",#N/A,TRUE,"general";"via3",#N/A,TRUE,"general"}</definedName>
    <definedName name="_t9" localSheetId="1" hidden="1">{"TAB1",#N/A,TRUE,"GENERAL";"TAB2",#N/A,TRUE,"GENERAL";"TAB3",#N/A,TRUE,"GENERAL";"TAB4",#N/A,TRUE,"GENERAL";"TAB5",#N/A,TRUE,"GENERAL"}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1" hidden="1">{"via1",#N/A,TRUE,"general";"via2",#N/A,TRUE,"general";"via3",#N/A,TRUE,"general"}</definedName>
    <definedName name="_t99" localSheetId="0" hidden="1">{"via1",#N/A,TRUE,"general";"via2",#N/A,TRUE,"general";"via3",#N/A,TRUE,"general"}</definedName>
    <definedName name="_t99" hidden="1">{"via1",#N/A,TRUE,"general";"via2",#N/A,TRUE,"general";"via3",#N/A,TRUE,"general"}</definedName>
    <definedName name="_u4" localSheetId="1" hidden="1">{"TAB1",#N/A,TRUE,"GENERAL";"TAB2",#N/A,TRUE,"GENERAL";"TAB3",#N/A,TRUE,"GENERAL";"TAB4",#N/A,TRUE,"GENERAL";"TAB5",#N/A,TRUE,"GENERAL"}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1"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1"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1" hidden="1">{"via1",#N/A,TRUE,"general";"via2",#N/A,TRUE,"general";"via3",#N/A,TRUE,"general"}</definedName>
    <definedName name="_u7" localSheetId="0" hidden="1">{"via1",#N/A,TRUE,"general";"via2",#N/A,TRUE,"general";"via3",#N/A,TRUE,"general"}</definedName>
    <definedName name="_u7" hidden="1">{"via1",#N/A,TRUE,"general";"via2",#N/A,TRUE,"general";"via3",#N/A,TRUE,"general"}</definedName>
    <definedName name="_u8" localSheetId="1" hidden="1">{"TAB1",#N/A,TRUE,"GENERAL";"TAB2",#N/A,TRUE,"GENERAL";"TAB3",#N/A,TRUE,"GENERAL";"TAB4",#N/A,TRUE,"GENERAL";"TAB5",#N/A,TRUE,"GENERAL"}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1"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1"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1" hidden="1">{"via1",#N/A,TRUE,"general";"via2",#N/A,TRUE,"general";"via3",#N/A,TRUE,"general"}</definedName>
    <definedName name="_v2" localSheetId="0" hidden="1">{"via1",#N/A,TRUE,"general";"via2",#N/A,TRUE,"general";"via3",#N/A,TRUE,"general"}</definedName>
    <definedName name="_v2" hidden="1">{"via1",#N/A,TRUE,"general";"via2",#N/A,TRUE,"general";"via3",#N/A,TRUE,"general"}</definedName>
    <definedName name="_v3" localSheetId="1" hidden="1">{"TAB1",#N/A,TRUE,"GENERAL";"TAB2",#N/A,TRUE,"GENERAL";"TAB3",#N/A,TRUE,"GENERAL";"TAB4",#N/A,TRUE,"GENERAL";"TAB5",#N/A,TRUE,"GENERAL"}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1"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1"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1"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1" hidden="1">{"via1",#N/A,TRUE,"general";"via2",#N/A,TRUE,"general";"via3",#N/A,TRUE,"general"}</definedName>
    <definedName name="_v7" localSheetId="0" hidden="1">{"via1",#N/A,TRUE,"general";"via2",#N/A,TRUE,"general";"via3",#N/A,TRUE,"general"}</definedName>
    <definedName name="_v7" hidden="1">{"via1",#N/A,TRUE,"general";"via2",#N/A,TRUE,"general";"via3",#N/A,TRUE,"general"}</definedName>
    <definedName name="_v8" localSheetId="1" hidden="1">{"TAB1",#N/A,TRUE,"GENERAL";"TAB2",#N/A,TRUE,"GENERAL";"TAB3",#N/A,TRUE,"GENERAL";"TAB4",#N/A,TRUE,"GENERAL";"TAB5",#N/A,TRUE,"GENERAL"}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1"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1" hidden="1">{"via1",#N/A,TRUE,"general";"via2",#N/A,TRUE,"general";"via3",#N/A,TRUE,"general"}</definedName>
    <definedName name="_vfv4" localSheetId="0" hidden="1">{"via1",#N/A,TRUE,"general";"via2",#N/A,TRUE,"general";"via3",#N/A,TRUE,"general"}</definedName>
    <definedName name="_vfv4" hidden="1">{"via1",#N/A,TRUE,"general";"via2",#N/A,TRUE,"general";"via3",#N/A,TRUE,"general"}</definedName>
    <definedName name="_x1" localSheetId="1" hidden="1">{"TAB1",#N/A,TRUE,"GENERAL";"TAB2",#N/A,TRUE,"GENERAL";"TAB3",#N/A,TRUE,"GENERAL";"TAB4",#N/A,TRUE,"GENERAL";"TAB5",#N/A,TRUE,"GENERAL"}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1" hidden="1">{"via1",#N/A,TRUE,"general";"via2",#N/A,TRUE,"general";"via3",#N/A,TRUE,"general"}</definedName>
    <definedName name="_x2" localSheetId="0" hidden="1">{"via1",#N/A,TRUE,"general";"via2",#N/A,TRUE,"general";"via3",#N/A,TRUE,"general"}</definedName>
    <definedName name="_x2" hidden="1">{"via1",#N/A,TRUE,"general";"via2",#N/A,TRUE,"general";"via3",#N/A,TRUE,"general"}</definedName>
    <definedName name="_x3" localSheetId="1"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1"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1" hidden="1">{"TAB1",#N/A,TRUE,"GENERAL";"TAB2",#N/A,TRUE,"GENERAL";"TAB3",#N/A,TRUE,"GENERAL";"TAB4",#N/A,TRUE,"GENERAL";"TAB5",#N/A,TRUE,"GENERAL"}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1"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1"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1" hidden="1">{"via1",#N/A,TRUE,"general";"via2",#N/A,TRUE,"general";"via3",#N/A,TRUE,"general"}</definedName>
    <definedName name="_x8" localSheetId="0" hidden="1">{"via1",#N/A,TRUE,"general";"via2",#N/A,TRUE,"general";"via3",#N/A,TRUE,"general"}</definedName>
    <definedName name="_x8" hidden="1">{"via1",#N/A,TRUE,"general";"via2",#N/A,TRUE,"general";"via3",#N/A,TRUE,"general"}</definedName>
    <definedName name="_x9" localSheetId="1" hidden="1">{"TAB1",#N/A,TRUE,"GENERAL";"TAB2",#N/A,TRUE,"GENERAL";"TAB3",#N/A,TRUE,"GENERAL";"TAB4",#N/A,TRUE,"GENERAL";"TAB5",#N/A,TRUE,"GENERAL"}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1"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1" hidden="1">{"via1",#N/A,TRUE,"general";"via2",#N/A,TRUE,"general";"via3",#N/A,TRUE,"general"}</definedName>
    <definedName name="_y3" localSheetId="0" hidden="1">{"via1",#N/A,TRUE,"general";"via2",#N/A,TRUE,"general";"via3",#N/A,TRUE,"general"}</definedName>
    <definedName name="_y3" hidden="1">{"via1",#N/A,TRUE,"general";"via2",#N/A,TRUE,"general";"via3",#N/A,TRUE,"general"}</definedName>
    <definedName name="_y4" localSheetId="1"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1" hidden="1">{"TAB1",#N/A,TRUE,"GENERAL";"TAB2",#N/A,TRUE,"GENERAL";"TAB3",#N/A,TRUE,"GENERAL";"TAB4",#N/A,TRUE,"GENERAL";"TAB5",#N/A,TRUE,"GENERAL"}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1" hidden="1">{"via1",#N/A,TRUE,"general";"via2",#N/A,TRUE,"general";"via3",#N/A,TRUE,"general"}</definedName>
    <definedName name="_y6" localSheetId="0" hidden="1">{"via1",#N/A,TRUE,"general";"via2",#N/A,TRUE,"general";"via3",#N/A,TRUE,"general"}</definedName>
    <definedName name="_y6" hidden="1">{"via1",#N/A,TRUE,"general";"via2",#N/A,TRUE,"general";"via3",#N/A,TRUE,"general"}</definedName>
    <definedName name="_y7" localSheetId="1"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1"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1" hidden="1">{"TAB1",#N/A,TRUE,"GENERAL";"TAB2",#N/A,TRUE,"GENERAL";"TAB3",#N/A,TRUE,"GENERAL";"TAB4",#N/A,TRUE,"GENERAL";"TAB5",#N/A,TRUE,"GENERAL"}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1"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1" hidden="1">{"via1",#N/A,TRUE,"general";"via2",#N/A,TRUE,"general";"via3",#N/A,TRUE,"general"}</definedName>
    <definedName name="_z2" localSheetId="0" hidden="1">{"via1",#N/A,TRUE,"general";"via2",#N/A,TRUE,"general";"via3",#N/A,TRUE,"general"}</definedName>
    <definedName name="_z2" hidden="1">{"via1",#N/A,TRUE,"general";"via2",#N/A,TRUE,"general";"via3",#N/A,TRUE,"general"}</definedName>
    <definedName name="_z3" localSheetId="1"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1" hidden="1">{"TAB1",#N/A,TRUE,"GENERAL";"TAB2",#N/A,TRUE,"GENERAL";"TAB3",#N/A,TRUE,"GENERAL";"TAB4",#N/A,TRUE,"GENERAL";"TAB5",#N/A,TRUE,"GENERAL"}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1" hidden="1">{"via1",#N/A,TRUE,"general";"via2",#N/A,TRUE,"general";"via3",#N/A,TRUE,"general"}</definedName>
    <definedName name="_z5" localSheetId="0" hidden="1">{"via1",#N/A,TRUE,"general";"via2",#N/A,TRUE,"general";"via3",#N/A,TRUE,"general"}</definedName>
    <definedName name="_z5" hidden="1">{"via1",#N/A,TRUE,"general";"via2",#N/A,TRUE,"general";"via3",#N/A,TRUE,"general"}</definedName>
    <definedName name="_z6" localSheetId="1" hidden="1">{"TAB1",#N/A,TRUE,"GENERAL";"TAB2",#N/A,TRUE,"GENERAL";"TAB3",#N/A,TRUE,"GENERAL";"TAB4",#N/A,TRUE,"GENERAL";"TAB5",#N/A,TRUE,"GENERAL"}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1"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1"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1"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1" hidden="1">"A:\SAIN.mdb"</definedName>
    <definedName name="AccessDatabase" localSheetId="0" hidden="1">"A:\SAIN.mdb"</definedName>
    <definedName name="AccessDatabase" hidden="1">"A:\SAIN.mdb"</definedName>
    <definedName name="ADFGSDB" localSheetId="1" hidden="1">{"via1",#N/A,TRUE,"general";"via2",#N/A,TRUE,"general";"via3",#N/A,TRUE,"general"}</definedName>
    <definedName name="ADFGSDB" localSheetId="0" hidden="1">{"via1",#N/A,TRUE,"general";"via2",#N/A,TRUE,"general";"via3",#N/A,TRUE,"general"}</definedName>
    <definedName name="ADFGSDB" hidden="1">{"via1",#N/A,TRUE,"general";"via2",#N/A,TRUE,"general";"via3",#N/A,TRUE,"general"}</definedName>
    <definedName name="ADSAD" localSheetId="1" hidden="1">{"TAB1",#N/A,TRUE,"GENERAL";"TAB2",#N/A,TRUE,"GENERAL";"TAB3",#N/A,TRUE,"GENERAL";"TAB4",#N/A,TRUE,"GENERAL";"TAB5",#N/A,TRUE,"GENERAL"}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1" hidden="1">{"via1",#N/A,TRUE,"general";"via2",#N/A,TRUE,"general";"via3",#N/A,TRUE,"general"}</definedName>
    <definedName name="aefa" localSheetId="0" hidden="1">{"via1",#N/A,TRUE,"general";"via2",#N/A,TRUE,"general";"via3",#N/A,TRUE,"general"}</definedName>
    <definedName name="aefa" hidden="1">{"via1",#N/A,TRUE,"general";"via2",#N/A,TRUE,"general";"via3",#N/A,TRUE,"general"}</definedName>
    <definedName name="afdsw" localSheetId="1" hidden="1">{"TAB1",#N/A,TRUE,"GENERAL";"TAB2",#N/A,TRUE,"GENERAL";"TAB3",#N/A,TRUE,"GENERAL";"TAB4",#N/A,TRUE,"GENERAL";"TAB5",#N/A,TRUE,"GENERAL"}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1" hidden="1">{"via1",#N/A,TRUE,"general";"via2",#N/A,TRUE,"general";"via3",#N/A,TRUE,"general"}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1" hidden="1">{"TAB1",#N/A,TRUE,"GENERAL";"TAB2",#N/A,TRUE,"GENERAL";"TAB3",#N/A,TRUE,"GENERAL";"TAB4",#N/A,TRUE,"GENERAL";"TAB5",#N/A,TRUE,"GENERAL"}</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1" hidden="1">{"via1",#N/A,TRUE,"general";"via2",#N/A,TRUE,"general";"via3",#N/A,TRUE,"general"}</definedName>
    <definedName name="ASD" localSheetId="0" hidden="1">{"via1",#N/A,TRUE,"general";"via2",#N/A,TRUE,"general";"via3",#N/A,TRUE,"general"}</definedName>
    <definedName name="ASD" hidden="1">{"via1",#N/A,TRUE,"general";"via2",#N/A,TRUE,"general";"via3",#N/A,TRUE,"general"}</definedName>
    <definedName name="ASDA" localSheetId="1"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1" hidden="1">{"TAB1",#N/A,TRUE,"GENERAL";"TAB2",#N/A,TRUE,"GENERAL";"TAB3",#N/A,TRUE,"GENERAL";"TAB4",#N/A,TRUE,"GENERAL";"TAB5",#N/A,TRUE,"GENERAL"}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1" hidden="1">{"via1",#N/A,TRUE,"general";"via2",#N/A,TRUE,"general";"via3",#N/A,TRUE,"general"}</definedName>
    <definedName name="asdf" localSheetId="0" hidden="1">{"via1",#N/A,TRUE,"general";"via2",#N/A,TRUE,"general";"via3",#N/A,TRUE,"general"}</definedName>
    <definedName name="asdf" hidden="1">{"via1",#N/A,TRUE,"general";"via2",#N/A,TRUE,"general";"via3",#N/A,TRUE,"general"}</definedName>
    <definedName name="asdfa" localSheetId="1"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1"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1"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1" hidden="1">{"TAB1",#N/A,TRUE,"GENERAL";"TAB2",#N/A,TRUE,"GENERAL";"TAB3",#N/A,TRUE,"GENERAL";"TAB4",#N/A,TRUE,"GENERAL";"TAB5",#N/A,TRUE,"GENERAL"}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1" hidden="1">{"via1",#N/A,TRUE,"general";"via2",#N/A,TRUE,"general";"via3",#N/A,TRUE,"general"}</definedName>
    <definedName name="asfghjoi" localSheetId="0" hidden="1">{"via1",#N/A,TRUE,"general";"via2",#N/A,TRUE,"general";"via3",#N/A,TRUE,"general"}</definedName>
    <definedName name="asfghjoi" hidden="1">{"via1",#N/A,TRUE,"general";"via2",#N/A,TRUE,"general";"via3",#N/A,TRUE,"general"}</definedName>
    <definedName name="asojkdr" localSheetId="1" hidden="1">{"TAB1",#N/A,TRUE,"GENERAL";"TAB2",#N/A,TRUE,"GENERAL";"TAB3",#N/A,TRUE,"GENERAL";"TAB4",#N/A,TRUE,"GENERAL";"TAB5",#N/A,TRUE,"GENERAL"}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1"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1"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1" hidden="1">{"TAB1",#N/A,TRUE,"GENERAL";"TAB2",#N/A,TRUE,"GENERAL";"TAB3",#N/A,TRUE,"GENERAL";"TAB4",#N/A,TRUE,"GENERAL";"TAB5",#N/A,TRUE,"GENERAL"}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1"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1"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1" hidden="1">{"via1",#N/A,TRUE,"general";"via2",#N/A,TRUE,"general";"via3",#N/A,TRUE,"general"}</definedName>
    <definedName name="BDFB" localSheetId="0" hidden="1">{"via1",#N/A,TRUE,"general";"via2",#N/A,TRUE,"general";"via3",#N/A,TRUE,"general"}</definedName>
    <definedName name="BDFB" hidden="1">{"via1",#N/A,TRUE,"general";"via2",#N/A,TRUE,"general";"via3",#N/A,TRUE,"general"}</definedName>
    <definedName name="BDFGDG" localSheetId="1" hidden="1">{"TAB1",#N/A,TRUE,"GENERAL";"TAB2",#N/A,TRUE,"GENERAL";"TAB3",#N/A,TRUE,"GENERAL";"TAB4",#N/A,TRUE,"GENERAL";"TAB5",#N/A,TRUE,"GENERAL"}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1"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1"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1"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1" hidden="1">{"via1",#N/A,TRUE,"general";"via2",#N/A,TRUE,"general";"via3",#N/A,TRUE,"general"}</definedName>
    <definedName name="BGDGFRT" localSheetId="0" hidden="1">{"via1",#N/A,TRUE,"general";"via2",#N/A,TRUE,"general";"via3",#N/A,TRUE,"general"}</definedName>
    <definedName name="BGDGFRT" hidden="1">{"via1",#N/A,TRUE,"general";"via2",#N/A,TRUE,"general";"via3",#N/A,TRUE,"general"}</definedName>
    <definedName name="BGFBFH" localSheetId="1"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1"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1" hidden="1">{"TAB1",#N/A,TRUE,"GENERAL";"TAB2",#N/A,TRUE,"GENERAL";"TAB3",#N/A,TRUE,"GENERAL";"TAB4",#N/A,TRUE,"GENERAL";"TAB5",#N/A,TRUE,"GENERAL"}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1" hidden="1">{"via1",#N/A,TRUE,"general";"via2",#N/A,TRUE,"general";"via3",#N/A,TRUE,"general"}</definedName>
    <definedName name="bsb" localSheetId="0" hidden="1">{"via1",#N/A,TRUE,"general";"via2",#N/A,TRUE,"general";"via3",#N/A,TRUE,"general"}</definedName>
    <definedName name="bsb" hidden="1">{"via1",#N/A,TRUE,"general";"via2",#N/A,TRUE,"general";"via3",#N/A,TRUE,"general"}</definedName>
    <definedName name="bspoi" localSheetId="1" hidden="1">{"TAB1",#N/A,TRUE,"GENERAL";"TAB2",#N/A,TRUE,"GENERAL";"TAB3",#N/A,TRUE,"GENERAL";"TAB4",#N/A,TRUE,"GENERAL";"TAB5",#N/A,TRUE,"GENERAL"}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1" hidden="1">{"via1",#N/A,TRUE,"general";"via2",#N/A,TRUE,"general";"via3",#N/A,TRUE,"general"}</definedName>
    <definedName name="bt" localSheetId="0" hidden="1">{"via1",#N/A,TRUE,"general";"via2",#N/A,TRUE,"general";"via3",#N/A,TRUE,"general"}</definedName>
    <definedName name="bt" hidden="1">{"via1",#N/A,TRUE,"general";"via2",#N/A,TRUE,"general";"via3",#N/A,TRUE,"general"}</definedName>
    <definedName name="BTYJHTR" localSheetId="1" hidden="1">{"TAB1",#N/A,TRUE,"GENERAL";"TAB2",#N/A,TRUE,"GENERAL";"TAB3",#N/A,TRUE,"GENERAL";"TAB4",#N/A,TRUE,"GENERAL";"TAB5",#N/A,TRUE,"GENERAL"}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1"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1" hidden="1">{"via1",#N/A,TRUE,"general";"via2",#N/A,TRUE,"general";"via3",#N/A,TRUE,"general"}</definedName>
    <definedName name="bvcb" localSheetId="0" hidden="1">{"via1",#N/A,TRUE,"general";"via2",#N/A,TRUE,"general";"via3",#N/A,TRUE,"general"}</definedName>
    <definedName name="bvcb" hidden="1">{"via1",#N/A,TRUE,"general";"via2",#N/A,TRUE,"general";"via3",#N/A,TRUE,"general"}</definedName>
    <definedName name="bvn" localSheetId="1"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1"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1" hidden="1">{"TAB1",#N/A,TRUE,"GENERAL";"TAB2",#N/A,TRUE,"GENERAL";"TAB3",#N/A,TRUE,"GENERAL";"TAB4",#N/A,TRUE,"GENERAL";"TAB5",#N/A,TRUE,"GENERAL"}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1" hidden="1">{"via1",#N/A,TRUE,"general";"via2",#N/A,TRUE,"general";"via3",#N/A,TRUE,"general"}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1" hidden="1">{"TAB1",#N/A,TRUE,"GENERAL";"TAB2",#N/A,TRUE,"GENERAL";"TAB3",#N/A,TRUE,"GENERAL";"TAB4",#N/A,TRUE,"GENERAL";"TAB5",#N/A,TRUE,"GENERAL"}</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1" hidden="1">{"via1",#N/A,TRUE,"general";"via2",#N/A,TRUE,"general";"via3",#N/A,TRUE,"general"}</definedName>
    <definedName name="CUNET" localSheetId="0" hidden="1">{"via1",#N/A,TRUE,"general";"via2",#N/A,TRUE,"general";"via3",#N/A,TRUE,"general"}</definedName>
    <definedName name="CUNET" hidden="1">{"via1",#N/A,TRUE,"general";"via2",#N/A,TRUE,"general";"via3",#N/A,TRUE,"general"}</definedName>
    <definedName name="cv" localSheetId="1" hidden="1">{"TAB1",#N/A,TRUE,"GENERAL";"TAB2",#N/A,TRUE,"GENERAL";"TAB3",#N/A,TRUE,"GENERAL";"TAB4",#N/A,TRUE,"GENERAL";"TAB5",#N/A,TRUE,"GENERAL"}</definedName>
    <definedName name="cv" localSheetId="0" hidden="1">{"TAB1",#N/A,TRUE,"GENERAL";"TAB2",#N/A,TRUE,"GENERAL";"TAB3",#N/A,TRUE,"GENERAL";"TAB4",#N/A,TRUE,"GENERAL";"TAB5",#N/A,TRUE,"GENERAL"}</definedName>
    <definedName name="cvfvd" localSheetId="1" hidden="1">{"via1",#N/A,TRUE,"general";"via2",#N/A,TRUE,"general";"via3",#N/A,TRUE,"general"}</definedName>
    <definedName name="cvfvd" localSheetId="0" hidden="1">{"via1",#N/A,TRUE,"general";"via2",#N/A,TRUE,"general";"via3",#N/A,TRUE,"general"}</definedName>
    <definedName name="cvfvd" hidden="1">{"via1",#N/A,TRUE,"general";"via2",#N/A,TRUE,"general";"via3",#N/A,TRUE,"general"}</definedName>
    <definedName name="cvn" localSheetId="1" hidden="1">{"TAB1",#N/A,TRUE,"GENERAL";"TAB2",#N/A,TRUE,"GENERAL";"TAB3",#N/A,TRUE,"GENERAL";"TAB4",#N/A,TRUE,"GENERAL";"TAB5",#N/A,TRUE,"GENERAL"}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1" hidden="1">{"via1",#N/A,TRUE,"general";"via2",#N/A,TRUE,"general";"via3",#N/A,TRUE,"general"}</definedName>
    <definedName name="CVXC" localSheetId="0" hidden="1">{"via1",#N/A,TRUE,"general";"via2",#N/A,TRUE,"general";"via3",#N/A,TRUE,"general"}</definedName>
    <definedName name="CVXC" hidden="1">{"via1",#N/A,TRUE,"general";"via2",#N/A,TRUE,"general";"via3",#N/A,TRUE,"general"}</definedName>
    <definedName name="d" localSheetId="1" hidden="1">{"TAB1",#N/A,TRUE,"GENERAL";"TAB2",#N/A,TRUE,"GENERAL";"TAB3",#N/A,TRUE,"GENERAL";"TAB4",#N/A,TRUE,"GENERAL";"TAB5",#N/A,TRUE,"GENERAL"}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1"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1"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1" hidden="1">{"via1",#N/A,TRUE,"general";"via2",#N/A,TRUE,"general";"via3",#N/A,TRUE,"general"}</definedName>
    <definedName name="DCSDCTV" localSheetId="0" hidden="1">{"via1",#N/A,TRUE,"general";"via2",#N/A,TRUE,"general";"via3",#N/A,TRUE,"general"}</definedName>
    <definedName name="DCSDCTV" hidden="1">{"via1",#N/A,TRUE,"general";"via2",#N/A,TRUE,"general";"via3",#N/A,TRUE,"general"}</definedName>
    <definedName name="ddd" localSheetId="1"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1"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1" hidden="1">{"TAB1",#N/A,TRUE,"GENERAL";"TAB2",#N/A,TRUE,"GENERAL";"TAB3",#N/A,TRUE,"GENERAL";"TAB4",#N/A,TRUE,"GENERAL";"TAB5",#N/A,TRUE,"GENERAL"}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1"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1"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1"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1" hidden="1">{"via1",#N/A,TRUE,"general";"via2",#N/A,TRUE,"general";"via3",#N/A,TRUE,"general"}</definedName>
    <definedName name="defd" localSheetId="0" hidden="1">{"via1",#N/A,TRUE,"general";"via2",#N/A,TRUE,"general";"via3",#N/A,TRUE,"general"}</definedName>
    <definedName name="defd" hidden="1">{"via1",#N/A,TRUE,"general";"via2",#N/A,TRUE,"general";"via3",#N/A,TRUE,"general"}</definedName>
    <definedName name="dfa" localSheetId="1" hidden="1">{"TAB1",#N/A,TRUE,"GENERAL";"TAB2",#N/A,TRUE,"GENERAL";"TAB3",#N/A,TRUE,"GENERAL";"TAB4",#N/A,TRUE,"GENERAL";"TAB5",#N/A,TRUE,"GENERAL"}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1"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1" hidden="1">{"via1",#N/A,TRUE,"general";"via2",#N/A,TRUE,"general";"via3",#N/A,TRUE,"general"}</definedName>
    <definedName name="DFBNJ" localSheetId="0" hidden="1">{"via1",#N/A,TRUE,"general";"via2",#N/A,TRUE,"general";"via3",#N/A,TRUE,"general"}</definedName>
    <definedName name="DFBNJ" hidden="1">{"via1",#N/A,TRUE,"general";"via2",#N/A,TRUE,"general";"via3",#N/A,TRUE,"general"}</definedName>
    <definedName name="dfds" localSheetId="1" hidden="1">{"TAB1",#N/A,TRUE,"GENERAL";"TAB2",#N/A,TRUE,"GENERAL";"TAB3",#N/A,TRUE,"GENERAL";"TAB4",#N/A,TRUE,"GENERAL";"TAB5",#N/A,TRUE,"GENERAL"}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1" hidden="1">{"via1",#N/A,TRUE,"general";"via2",#N/A,TRUE,"general";"via3",#N/A,TRUE,"general"}</definedName>
    <definedName name="dfdsfi" localSheetId="0" hidden="1">{"via1",#N/A,TRUE,"general";"via2",#N/A,TRUE,"general";"via3",#N/A,TRUE,"general"}</definedName>
    <definedName name="dfdsfi" hidden="1">{"via1",#N/A,TRUE,"general";"via2",#N/A,TRUE,"general";"via3",#N/A,TRUE,"general"}</definedName>
    <definedName name="dffffe" localSheetId="1" hidden="1">{"TAB1",#N/A,TRUE,"GENERAL";"TAB2",#N/A,TRUE,"GENERAL";"TAB3",#N/A,TRUE,"GENERAL";"TAB4",#N/A,TRUE,"GENERAL";"TAB5",#N/A,TRUE,"GENERAL"}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1" hidden="1">{"via1",#N/A,TRUE,"general";"via2",#N/A,TRUE,"general";"via3",#N/A,TRUE,"general"}</definedName>
    <definedName name="DFG" localSheetId="0" hidden="1">{"via1",#N/A,TRUE,"general";"via2",#N/A,TRUE,"general";"via3",#N/A,TRUE,"general"}</definedName>
    <definedName name="DFG" hidden="1">{"via1",#N/A,TRUE,"general";"via2",#N/A,TRUE,"general";"via3",#N/A,TRUE,"general"}</definedName>
    <definedName name="DFGBHJ" localSheetId="1"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1"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1" hidden="1">{"TAB1",#N/A,TRUE,"GENERAL";"TAB2",#N/A,TRUE,"GENERAL";"TAB3",#N/A,TRUE,"GENERAL";"TAB4",#N/A,TRUE,"GENERAL";"TAB5",#N/A,TRUE,"GENERAL"}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1" hidden="1">{"via1",#N/A,TRUE,"general";"via2",#N/A,TRUE,"general";"via3",#N/A,TRUE,"general"}</definedName>
    <definedName name="dfgf" localSheetId="0" hidden="1">{"via1",#N/A,TRUE,"general";"via2",#N/A,TRUE,"general";"via3",#N/A,TRUE,"general"}</definedName>
    <definedName name="dfgf" hidden="1">{"via1",#N/A,TRUE,"general";"via2",#N/A,TRUE,"general";"via3",#N/A,TRUE,"general"}</definedName>
    <definedName name="DFGFBOP" localSheetId="1" hidden="1">{"TAB1",#N/A,TRUE,"GENERAL";"TAB2",#N/A,TRUE,"GENERAL";"TAB3",#N/A,TRUE,"GENERAL";"TAB4",#N/A,TRUE,"GENERAL";"TAB5",#N/A,TRUE,"GENERAL"}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1"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1"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1"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1"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1" hidden="1">{"via1",#N/A,TRUE,"general";"via2",#N/A,TRUE,"general";"via3",#N/A,TRUE,"general"}</definedName>
    <definedName name="dfhdr" localSheetId="0" hidden="1">{"via1",#N/A,TRUE,"general";"via2",#N/A,TRUE,"general";"via3",#N/A,TRUE,"general"}</definedName>
    <definedName name="dfhdr" hidden="1">{"via1",#N/A,TRUE,"general";"via2",#N/A,TRUE,"general";"via3",#N/A,TRUE,"general"}</definedName>
    <definedName name="dfhgh" localSheetId="1"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1"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1"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1"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1"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1"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1" hidden="1">{"TAB1",#N/A,TRUE,"GENERAL";"TAB2",#N/A,TRUE,"GENERAL";"TAB3",#N/A,TRUE,"GENERAL";"TAB4",#N/A,TRUE,"GENERAL";"TAB5",#N/A,TRUE,"GENERAL"}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1" hidden="1">{"via1",#N/A,TRUE,"general";"via2",#N/A,TRUE,"general";"via3",#N/A,TRUE,"general"}</definedName>
    <definedName name="DGFDFVSDF" localSheetId="0" hidden="1">{"via1",#N/A,TRUE,"general";"via2",#N/A,TRUE,"general";"via3",#N/A,TRUE,"general"}</definedName>
    <definedName name="DGFDFVSDF" hidden="1">{"via1",#N/A,TRUE,"general";"via2",#N/A,TRUE,"general";"via3",#N/A,TRUE,"general"}</definedName>
    <definedName name="dgfdg" localSheetId="1"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1"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1" hidden="1">{"TAB1",#N/A,TRUE,"GENERAL";"TAB2",#N/A,TRUE,"GENERAL";"TAB3",#N/A,TRUE,"GENERAL";"TAB4",#N/A,TRUE,"GENERAL";"TAB5",#N/A,TRUE,"GENERAL"}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1"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1" hidden="1">{"via1",#N/A,TRUE,"general";"via2",#N/A,TRUE,"general";"via3",#N/A,TRUE,"general"}</definedName>
    <definedName name="dgreg" localSheetId="0" hidden="1">{"via1",#N/A,TRUE,"general";"via2",#N/A,TRUE,"general";"via3",#N/A,TRUE,"general"}</definedName>
    <definedName name="dgreg" hidden="1">{"via1",#N/A,TRUE,"general";"via2",#N/A,TRUE,"general";"via3",#N/A,TRUE,"general"}</definedName>
    <definedName name="DH" localSheetId="1"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1" hidden="1">{"TAB1",#N/A,TRUE,"GENERAL";"TAB2",#N/A,TRUE,"GENERAL";"TAB3",#N/A,TRUE,"GENERAL";"TAB4",#N/A,TRUE,"GENERAL";"TAB5",#N/A,TRUE,"GENERAL"}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1" hidden="1">{"via1",#N/A,TRUE,"general";"via2",#N/A,TRUE,"general";"via3",#N/A,TRUE,"general"}</definedName>
    <definedName name="dhgh" localSheetId="0" hidden="1">{"via1",#N/A,TRUE,"general";"via2",#N/A,TRUE,"general";"via3",#N/A,TRUE,"general"}</definedName>
    <definedName name="dhgh" hidden="1">{"via1",#N/A,TRUE,"general";"via2",#N/A,TRUE,"general";"via3",#N/A,TRUE,"general"}</definedName>
    <definedName name="djdytj" localSheetId="1" hidden="1">{"TAB1",#N/A,TRUE,"GENERAL";"TAB2",#N/A,TRUE,"GENERAL";"TAB3",#N/A,TRUE,"GENERAL";"TAB4",#N/A,TRUE,"GENERAL";"TAB5",#N/A,TRUE,"GENERAL"}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1" hidden="1">{"via1",#N/A,TRUE,"general";"via2",#N/A,TRUE,"general";"via3",#N/A,TRUE,"general"}</definedName>
    <definedName name="dry" localSheetId="0" hidden="1">{"via1",#N/A,TRUE,"general";"via2",#N/A,TRUE,"general";"via3",#N/A,TRUE,"general"}</definedName>
    <definedName name="dry" hidden="1">{"via1",#N/A,TRUE,"general";"via2",#N/A,TRUE,"general";"via3",#N/A,TRUE,"general"}</definedName>
    <definedName name="DSAD" localSheetId="1"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1" hidden="1">{"TAB1",#N/A,TRUE,"GENERAL";"TAB2",#N/A,TRUE,"GENERAL";"TAB3",#N/A,TRUE,"GENERAL";"TAB4",#N/A,TRUE,"GENERAL";"TAB5",#N/A,TRUE,"GENERAL"}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1" hidden="1">{"via1",#N/A,TRUE,"general";"via2",#N/A,TRUE,"general";"via3",#N/A,TRUE,"general"}</definedName>
    <definedName name="DSD" localSheetId="0" hidden="1">{"via1",#N/A,TRUE,"general";"via2",#N/A,TRUE,"general";"via3",#N/A,TRUE,"general"}</definedName>
    <definedName name="DSD" hidden="1">{"via1",#N/A,TRUE,"general";"via2",#N/A,TRUE,"general";"via3",#N/A,TRUE,"general"}</definedName>
    <definedName name="dsdads4" localSheetId="1" hidden="1">{"TAB1",#N/A,TRUE,"GENERAL";"TAB2",#N/A,TRUE,"GENERAL";"TAB3",#N/A,TRUE,"GENERAL";"TAB4",#N/A,TRUE,"GENERAL";"TAB5",#N/A,TRUE,"GENERAL"}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1" hidden="1">{"via1",#N/A,TRUE,"general";"via2",#N/A,TRUE,"general";"via3",#N/A,TRUE,"general"}</definedName>
    <definedName name="DSF" localSheetId="0" hidden="1">{"via1",#N/A,TRUE,"general";"via2",#N/A,TRUE,"general";"via3",#N/A,TRUE,"general"}</definedName>
    <definedName name="DSF" hidden="1">{"via1",#N/A,TRUE,"general";"via2",#N/A,TRUE,"general";"via3",#N/A,TRUE,"general"}</definedName>
    <definedName name="DSFCVTY" localSheetId="1" hidden="1">{"TAB1",#N/A,TRUE,"GENERAL";"TAB2",#N/A,TRUE,"GENERAL";"TAB3",#N/A,TRUE,"GENERAL";"TAB4",#N/A,TRUE,"GENERAL";"TAB5",#N/A,TRUE,"GENERAL"}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1" hidden="1">{"via1",#N/A,TRUE,"general";"via2",#N/A,TRUE,"general";"via3",#N/A,TRUE,"general"}</definedName>
    <definedName name="dsfg" localSheetId="0" hidden="1">{"via1",#N/A,TRUE,"general";"via2",#N/A,TRUE,"general";"via3",#N/A,TRUE,"general"}</definedName>
    <definedName name="dsfg" hidden="1">{"via1",#N/A,TRUE,"general";"via2",#N/A,TRUE,"general";"via3",#N/A,TRUE,"general"}</definedName>
    <definedName name="dsfhgfdh" localSheetId="1" hidden="1">{"TAB1",#N/A,TRUE,"GENERAL";"TAB2",#N/A,TRUE,"GENERAL";"TAB3",#N/A,TRUE,"GENERAL";"TAB4",#N/A,TRUE,"GENERAL";"TAB5",#N/A,TRUE,"GENERAL"}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1" hidden="1">{"via1",#N/A,TRUE,"general";"via2",#N/A,TRUE,"general";"via3",#N/A,TRUE,"general"}</definedName>
    <definedName name="dsfsdf" localSheetId="0" hidden="1">{"via1",#N/A,TRUE,"general";"via2",#N/A,TRUE,"general";"via3",#N/A,TRUE,"general"}</definedName>
    <definedName name="dsfsdf" hidden="1">{"via1",#N/A,TRUE,"general";"via2",#N/A,TRUE,"general";"via3",#N/A,TRUE,"general"}</definedName>
    <definedName name="DSFSDFCXV" localSheetId="1" hidden="1">{"TAB1",#N/A,TRUE,"GENERAL";"TAB2",#N/A,TRUE,"GENERAL";"TAB3",#N/A,TRUE,"GENERAL";"TAB4",#N/A,TRUE,"GENERAL";"TAB5",#N/A,TRUE,"GENERAL"}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1"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1" hidden="1">{"via1",#N/A,TRUE,"general";"via2",#N/A,TRUE,"general";"via3",#N/A,TRUE,"general"}</definedName>
    <definedName name="dsftbv" localSheetId="0" hidden="1">{"via1",#N/A,TRUE,"general";"via2",#N/A,TRUE,"general";"via3",#N/A,TRUE,"general"}</definedName>
    <definedName name="dsftbv" hidden="1">{"via1",#N/A,TRUE,"general";"via2",#N/A,TRUE,"general";"via3",#N/A,TRUE,"general"}</definedName>
    <definedName name="dtrhj" localSheetId="1"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1"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1"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1" hidden="1">{"TAB1",#N/A,TRUE,"GENERAL";"TAB2",#N/A,TRUE,"GENERAL";"TAB3",#N/A,TRUE,"GENERAL";"TAB4",#N/A,TRUE,"GENERAL";"TAB5",#N/A,TRUE,"GENERAL"}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1" hidden="1">{"via1",#N/A,TRUE,"general";"via2",#N/A,TRUE,"general";"via3",#N/A,TRUE,"general"}</definedName>
    <definedName name="edgfhmn" localSheetId="0" hidden="1">{"via1",#N/A,TRUE,"general";"via2",#N/A,TRUE,"general";"via3",#N/A,TRUE,"general"}</definedName>
    <definedName name="edgfhmn" hidden="1">{"via1",#N/A,TRUE,"general";"via2",#N/A,TRUE,"general";"via3",#N/A,TRUE,"general"}</definedName>
    <definedName name="eeedfr" localSheetId="1" hidden="1">{"TAB1",#N/A,TRUE,"GENERAL";"TAB2",#N/A,TRUE,"GENERAL";"TAB3",#N/A,TRUE,"GENERAL";"TAB4",#N/A,TRUE,"GENERAL";"TAB5",#N/A,TRUE,"GENERAL"}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1"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1" hidden="1">{"via1",#N/A,TRUE,"general";"via2",#N/A,TRUE,"general";"via3",#N/A,TRUE,"general"}</definedName>
    <definedName name="eeerfd" localSheetId="0" hidden="1">{"via1",#N/A,TRUE,"general";"via2",#N/A,TRUE,"general";"via3",#N/A,TRUE,"general"}</definedName>
    <definedName name="eeerfd" hidden="1">{"via1",#N/A,TRUE,"general";"via2",#N/A,TRUE,"general";"via3",#N/A,TRUE,"general"}</definedName>
    <definedName name="efef" localSheetId="1" hidden="1">{"TAB1",#N/A,TRUE,"GENERAL";"TAB2",#N/A,TRUE,"GENERAL";"TAB3",#N/A,TRUE,"GENERAL";"TAB4",#N/A,TRUE,"GENERAL";"TAB5",#N/A,TRUE,"GENERAL"}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1" hidden="1">{"via1",#N/A,TRUE,"general";"via2",#N/A,TRUE,"general";"via3",#N/A,TRUE,"general"}</definedName>
    <definedName name="efer" localSheetId="0" hidden="1">{"via1",#N/A,TRUE,"general";"via2",#N/A,TRUE,"general";"via3",#N/A,TRUE,"general"}</definedName>
    <definedName name="efer" hidden="1">{"via1",#N/A,TRUE,"general";"via2",#N/A,TRUE,"general";"via3",#N/A,TRUE,"general"}</definedName>
    <definedName name="egeg" localSheetId="1" hidden="1">{"TAB1",#N/A,TRUE,"GENERAL";"TAB2",#N/A,TRUE,"GENERAL";"TAB3",#N/A,TRUE,"GENERAL";"TAB4",#N/A,TRUE,"GENERAL";"TAB5",#N/A,TRUE,"GENERAL"}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1"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1" hidden="1">{"via1",#N/A,TRUE,"general";"via2",#N/A,TRUE,"general";"via3",#N/A,TRUE,"general"}</definedName>
    <definedName name="eqw" localSheetId="0" hidden="1">{"via1",#N/A,TRUE,"general";"via2",#N/A,TRUE,"general";"via3",#N/A,TRUE,"general"}</definedName>
    <definedName name="eqw" hidden="1">{"via1",#N/A,TRUE,"general";"via2",#N/A,TRUE,"general";"via3",#N/A,TRUE,"general"}</definedName>
    <definedName name="erg" localSheetId="1" hidden="1">{"TAB1",#N/A,TRUE,"GENERAL";"TAB2",#N/A,TRUE,"GENERAL";"TAB3",#N/A,TRUE,"GENERAL";"TAB4",#N/A,TRUE,"GENERAL";"TAB5",#N/A,TRUE,"GENERAL"}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1" hidden="1">{"via1",#N/A,TRUE,"general";"via2",#N/A,TRUE,"general";"via3",#N/A,TRUE,"general"}</definedName>
    <definedName name="erger" localSheetId="0" hidden="1">{"via1",#N/A,TRUE,"general";"via2",#N/A,TRUE,"general";"via3",#N/A,TRUE,"general"}</definedName>
    <definedName name="erger" hidden="1">{"via1",#N/A,TRUE,"general";"via2",#N/A,TRUE,"general";"via3",#N/A,TRUE,"general"}</definedName>
    <definedName name="ergerg" localSheetId="1"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1"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1" hidden="1">{"TAB1",#N/A,TRUE,"GENERAL";"TAB2",#N/A,TRUE,"GENERAL";"TAB3",#N/A,TRUE,"GENERAL";"TAB4",#N/A,TRUE,"GENERAL";"TAB5",#N/A,TRUE,"GENERAL"}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1" hidden="1">{"via1",#N/A,TRUE,"general";"via2",#N/A,TRUE,"general";"via3",#N/A,TRUE,"general"}</definedName>
    <definedName name="erggewg" localSheetId="0" hidden="1">{"via1",#N/A,TRUE,"general";"via2",#N/A,TRUE,"general";"via3",#N/A,TRUE,"general"}</definedName>
    <definedName name="erggewg" hidden="1">{"via1",#N/A,TRUE,"general";"via2",#N/A,TRUE,"general";"via3",#N/A,TRUE,"general"}</definedName>
    <definedName name="ergreg" localSheetId="1" hidden="1">{"TAB1",#N/A,TRUE,"GENERAL";"TAB2",#N/A,TRUE,"GENERAL";"TAB3",#N/A,TRUE,"GENERAL";"TAB4",#N/A,TRUE,"GENERAL";"TAB5",#N/A,TRUE,"GENERAL"}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1" hidden="1">{"via1",#N/A,TRUE,"general";"via2",#N/A,TRUE,"general";"via3",#N/A,TRUE,"general"}</definedName>
    <definedName name="ergregerg" localSheetId="0" hidden="1">{"via1",#N/A,TRUE,"general";"via2",#N/A,TRUE,"general";"via3",#N/A,TRUE,"general"}</definedName>
    <definedName name="ergregerg" hidden="1">{"via1",#N/A,TRUE,"general";"via2",#N/A,TRUE,"general";"via3",#N/A,TRUE,"general"}</definedName>
    <definedName name="ergrg" localSheetId="1" hidden="1">{"TAB1",#N/A,TRUE,"GENERAL";"TAB2",#N/A,TRUE,"GENERAL";"TAB3",#N/A,TRUE,"GENERAL";"TAB4",#N/A,TRUE,"GENERAL";"TAB5",#N/A,TRUE,"GENERAL"}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1"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1" hidden="1">{"via1",#N/A,TRUE,"general";"via2",#N/A,TRUE,"general";"via3",#N/A,TRUE,"general"}</definedName>
    <definedName name="ergwreg" localSheetId="0" hidden="1">{"via1",#N/A,TRUE,"general";"via2",#N/A,TRUE,"general";"via3",#N/A,TRUE,"general"}</definedName>
    <definedName name="ergwreg" hidden="1">{"via1",#N/A,TRUE,"general";"via2",#N/A,TRUE,"general";"via3",#N/A,TRUE,"general"}</definedName>
    <definedName name="erheyh" localSheetId="1" hidden="1">{"TAB1",#N/A,TRUE,"GENERAL";"TAB2",#N/A,TRUE,"GENERAL";"TAB3",#N/A,TRUE,"GENERAL";"TAB4",#N/A,TRUE,"GENERAL";"TAB5",#N/A,TRUE,"GENERAL"}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1"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1" hidden="1">{"via1",#N/A,TRUE,"general";"via2",#N/A,TRUE,"general";"via3",#N/A,TRUE,"general"}</definedName>
    <definedName name="ert" localSheetId="0" hidden="1">{"via1",#N/A,TRUE,"general";"via2",#N/A,TRUE,"general";"via3",#N/A,TRUE,"general"}</definedName>
    <definedName name="ert" hidden="1">{"via1",#N/A,TRUE,"general";"via2",#N/A,TRUE,"general";"via3",#N/A,TRUE,"general"}</definedName>
    <definedName name="erte" localSheetId="1"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1" hidden="1">{"TAB1",#N/A,TRUE,"GENERAL";"TAB2",#N/A,TRUE,"GENERAL";"TAB3",#N/A,TRUE,"GENERAL";"TAB4",#N/A,TRUE,"GENERAL";"TAB5",#N/A,TRUE,"GENERAL"}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1" hidden="1">{"via1",#N/A,TRUE,"general";"via2",#N/A,TRUE,"general";"via3",#N/A,TRUE,"general"}</definedName>
    <definedName name="ertert" localSheetId="0" hidden="1">{"via1",#N/A,TRUE,"general";"via2",#N/A,TRUE,"general";"via3",#N/A,TRUE,"general"}</definedName>
    <definedName name="ertert" hidden="1">{"via1",#N/A,TRUE,"general";"via2",#N/A,TRUE,"general";"via3",#N/A,TRUE,"general"}</definedName>
    <definedName name="ertgyhik" localSheetId="1" hidden="1">{"TAB1",#N/A,TRUE,"GENERAL";"TAB2",#N/A,TRUE,"GENERAL";"TAB3",#N/A,TRUE,"GENERAL";"TAB4",#N/A,TRUE,"GENERAL";"TAB5",#N/A,TRUE,"GENERAL"}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1" hidden="1">{"via1",#N/A,TRUE,"general";"via2",#N/A,TRUE,"general";"via3",#N/A,TRUE,"general"}</definedName>
    <definedName name="ertreb" localSheetId="0" hidden="1">{"via1",#N/A,TRUE,"general";"via2",#N/A,TRUE,"general";"via3",#N/A,TRUE,"general"}</definedName>
    <definedName name="ertreb" hidden="1">{"via1",#N/A,TRUE,"general";"via2",#N/A,TRUE,"general";"via3",#N/A,TRUE,"general"}</definedName>
    <definedName name="ertret" localSheetId="1" hidden="1">{"TAB1",#N/A,TRUE,"GENERAL";"TAB2",#N/A,TRUE,"GENERAL";"TAB3",#N/A,TRUE,"GENERAL";"TAB4",#N/A,TRUE,"GENERAL";"TAB5",#N/A,TRUE,"GENERAL"}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1" hidden="1">{"via1",#N/A,TRUE,"general";"via2",#N/A,TRUE,"general";"via3",#N/A,TRUE,"general"}</definedName>
    <definedName name="erttret" localSheetId="0" hidden="1">{"via1",#N/A,TRUE,"general";"via2",#N/A,TRUE,"general";"via3",#N/A,TRUE,"general"}</definedName>
    <definedName name="erttret" hidden="1">{"via1",#N/A,TRUE,"general";"via2",#N/A,TRUE,"general";"via3",#N/A,TRUE,"general"}</definedName>
    <definedName name="ertuiy" localSheetId="1"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1" hidden="1">{"TAB1",#N/A,TRUE,"GENERAL";"TAB2",#N/A,TRUE,"GENERAL";"TAB3",#N/A,TRUE,"GENERAL";"TAB4",#N/A,TRUE,"GENERAL";"TAB5",#N/A,TRUE,"GENERAL"}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1"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1" hidden="1">{"via1",#N/A,TRUE,"general";"via2",#N/A,TRUE,"general";"via3",#N/A,TRUE,"general"}</definedName>
    <definedName name="ERV" localSheetId="0" hidden="1">{"via1",#N/A,TRUE,"general";"via2",#N/A,TRUE,"general";"via3",#N/A,TRUE,"general"}</definedName>
    <definedName name="ERV" hidden="1">{"via1",#N/A,TRUE,"general";"via2",#N/A,TRUE,"general";"via3",#N/A,TRUE,"general"}</definedName>
    <definedName name="erware" localSheetId="1"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1"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1" hidden="1">{"TAB1",#N/A,TRUE,"GENERAL";"TAB2",#N/A,TRUE,"GENERAL";"TAB3",#N/A,TRUE,"GENERAL";"TAB4",#N/A,TRUE,"GENERAL";"TAB5",#N/A,TRUE,"GENERAL"}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1"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1" hidden="1">{"via1",#N/A,TRUE,"general";"via2",#N/A,TRUE,"general";"via3",#N/A,TRUE,"general"}</definedName>
    <definedName name="ERWRL" localSheetId="0" hidden="1">{"via1",#N/A,TRUE,"general";"via2",#N/A,TRUE,"general";"via3",#N/A,TRUE,"general"}</definedName>
    <definedName name="ERWRL" hidden="1">{"via1",#N/A,TRUE,"general";"via2",#N/A,TRUE,"general";"via3",#N/A,TRUE,"general"}</definedName>
    <definedName name="ery" localSheetId="1"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1"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1" hidden="1">{"TAB1",#N/A,TRUE,"GENERAL";"TAB2",#N/A,TRUE,"GENERAL";"TAB3",#N/A,TRUE,"GENERAL";"TAB4",#N/A,TRUE,"GENERAL";"TAB5",#N/A,TRUE,"GENERAL"}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1"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1"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1"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1" hidden="1">{"via1",#N/A,TRUE,"general";"via2",#N/A,TRUE,"general";"via3",#N/A,TRUE,"general"}</definedName>
    <definedName name="erytd" localSheetId="0" hidden="1">{"via1",#N/A,TRUE,"general";"via2",#N/A,TRUE,"general";"via3",#N/A,TRUE,"general"}</definedName>
    <definedName name="erytd" hidden="1">{"via1",#N/A,TRUE,"general";"via2",#N/A,TRUE,"general";"via3",#N/A,TRUE,"general"}</definedName>
    <definedName name="eryty" localSheetId="1"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1"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1"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1" hidden="1">{"TAB1",#N/A,TRUE,"GENERAL";"TAB2",#N/A,TRUE,"GENERAL";"TAB3",#N/A,TRUE,"GENERAL";"TAB4",#N/A,TRUE,"GENERAL";"TAB5",#N/A,TRUE,"GENERAL"}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1" hidden="1">{"via1",#N/A,TRUE,"general";"via2",#N/A,TRUE,"general";"via3",#N/A,TRUE,"general"}</definedName>
    <definedName name="etu" localSheetId="0" hidden="1">{"via1",#N/A,TRUE,"general";"via2",#N/A,TRUE,"general";"via3",#N/A,TRUE,"general"}</definedName>
    <definedName name="etu" hidden="1">{"via1",#N/A,TRUE,"general";"via2",#N/A,TRUE,"general";"via3",#N/A,TRUE,"general"}</definedName>
    <definedName name="etueh" localSheetId="1"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1"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1" hidden="1">{"TAB1",#N/A,TRUE,"GENERAL";"TAB2",#N/A,TRUE,"GENERAL";"TAB3",#N/A,TRUE,"GENERAL";"TAB4",#N/A,TRUE,"GENERAL";"TAB5",#N/A,TRUE,"GENERAL"}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1" hidden="1">{"via1",#N/A,TRUE,"general";"via2",#N/A,TRUE,"general";"via3",#N/A,TRUE,"general"}</definedName>
    <definedName name="eu" localSheetId="0" hidden="1">{"via1",#N/A,TRUE,"general";"via2",#N/A,TRUE,"general";"via3",#N/A,TRUE,"general"}</definedName>
    <definedName name="eu" hidden="1">{"via1",#N/A,TRUE,"general";"via2",#N/A,TRUE,"general";"via3",#N/A,TRUE,"general"}</definedName>
    <definedName name="eut" localSheetId="1"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1" hidden="1">{"TAB1",#N/A,TRUE,"GENERAL";"TAB2",#N/A,TRUE,"GENERAL";"TAB3",#N/A,TRUE,"GENERAL";"TAB4",#N/A,TRUE,"GENERAL";"TAB5",#N/A,TRUE,"GENERAL"}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1"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1"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1"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1"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1"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1"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1"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1" hidden="1">#REF!</definedName>
    <definedName name="FAC" localSheetId="0" hidden="1">#REF!</definedName>
    <definedName name="FAC" hidden="1">#REF!</definedName>
    <definedName name="fda" localSheetId="1" hidden="1">{"TAB1",#N/A,TRUE,"GENERAL";"TAB2",#N/A,TRUE,"GENERAL";"TAB3",#N/A,TRUE,"GENERAL";"TAB4",#N/A,TRUE,"GENERAL";"TAB5",#N/A,TRUE,"GENERAL"}</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1" hidden="1">{"TAB1",#N/A,TRUE,"GENERAL";"TAB2",#N/A,TRUE,"GENERAL";"TAB3",#N/A,TRUE,"GENERAL";"TAB4",#N/A,TRUE,"GENERAL";"TAB5",#N/A,TRUE,"GENERAL"}</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1"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1" hidden="1">{"via1",#N/A,TRUE,"general";"via2",#N/A,TRUE,"general";"via3",#N/A,TRUE,"general"}</definedName>
    <definedName name="fdg" localSheetId="0" hidden="1">{"via1",#N/A,TRUE,"general";"via2",#N/A,TRUE,"general";"via3",#N/A,TRUE,"general"}</definedName>
    <definedName name="fdg" hidden="1">{"via1",#N/A,TRUE,"general";"via2",#N/A,TRUE,"general";"via3",#N/A,TRUE,"general"}</definedName>
    <definedName name="FDGD" localSheetId="1" hidden="1">{"TAB1",#N/A,TRUE,"GENERAL";"TAB2",#N/A,TRUE,"GENERAL";"TAB3",#N/A,TRUE,"GENERAL";"TAB4",#N/A,TRUE,"GENERAL";"TAB5",#N/A,TRUE,"GENERAL"}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1"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1"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1"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1"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1" hidden="1">{"via1",#N/A,TRUE,"general";"via2",#N/A,TRUE,"general";"via3",#N/A,TRUE,"general"}</definedName>
    <definedName name="fdsfdsf" localSheetId="0" hidden="1">{"via1",#N/A,TRUE,"general";"via2",#N/A,TRUE,"general";"via3",#N/A,TRUE,"general"}</definedName>
    <definedName name="fdsfdsf" hidden="1">{"via1",#N/A,TRUE,"general";"via2",#N/A,TRUE,"general";"via3",#N/A,TRUE,"general"}</definedName>
    <definedName name="fdsgfds" localSheetId="1"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1" hidden="1">{"TAB1",#N/A,TRUE,"GENERAL";"TAB2",#N/A,TRUE,"GENERAL";"TAB3",#N/A,TRUE,"GENERAL";"TAB4",#N/A,TRUE,"GENERAL";"TAB5",#N/A,TRUE,"GENERAL"}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1"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1" hidden="1">{"via1",#N/A,TRUE,"general";"via2",#N/A,TRUE,"general";"via3",#N/A,TRUE,"general"}</definedName>
    <definedName name="ferfer" localSheetId="0" hidden="1">{"via1",#N/A,TRUE,"general";"via2",#N/A,TRUE,"general";"via3",#N/A,TRUE,"general"}</definedName>
    <definedName name="ferfer" hidden="1">{"via1",#N/A,TRUE,"general";"via2",#N/A,TRUE,"general";"via3",#N/A,TRUE,"general"}</definedName>
    <definedName name="fff" localSheetId="1"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1"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1" hidden="1">{"TAB1",#N/A,TRUE,"GENERAL";"TAB2",#N/A,TRUE,"GENERAL";"TAB3",#N/A,TRUE,"GENERAL";"TAB4",#N/A,TRUE,"GENERAL";"TAB5",#N/A,TRUE,"GENERAL"}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1"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1"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1" hidden="1">{"via1",#N/A,TRUE,"general";"via2",#N/A,TRUE,"general";"via3",#N/A,TRUE,"general"}</definedName>
    <definedName name="ffffrd" localSheetId="0" hidden="1">{"via1",#N/A,TRUE,"general";"via2",#N/A,TRUE,"general";"via3",#N/A,TRUE,"general"}</definedName>
    <definedName name="ffffrd" hidden="1">{"via1",#N/A,TRUE,"general";"via2",#N/A,TRUE,"general";"via3",#N/A,TRUE,"general"}</definedName>
    <definedName name="ffffy" localSheetId="1" hidden="1">{"TAB1",#N/A,TRUE,"GENERAL";"TAB2",#N/A,TRUE,"GENERAL";"TAB3",#N/A,TRUE,"GENERAL";"TAB4",#N/A,TRUE,"GENERAL";"TAB5",#N/A,TRUE,"GENERAL"}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1"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1"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1"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1" hidden="1">{"via1",#N/A,TRUE,"general";"via2",#N/A,TRUE,"general";"via3",#N/A,TRUE,"general"}</definedName>
    <definedName name="fgdfsgr" localSheetId="0" hidden="1">{"via1",#N/A,TRUE,"general";"via2",#N/A,TRUE,"general";"via3",#N/A,TRUE,"general"}</definedName>
    <definedName name="fgdfsgr" hidden="1">{"via1",#N/A,TRUE,"general";"via2",#N/A,TRUE,"general";"via3",#N/A,TRUE,"general"}</definedName>
    <definedName name="fgdsfg" localSheetId="1" hidden="1">{"TAB1",#N/A,TRUE,"GENERAL";"TAB2",#N/A,TRUE,"GENERAL";"TAB3",#N/A,TRUE,"GENERAL";"TAB4",#N/A,TRUE,"GENERAL";"TAB5",#N/A,TRUE,"GENERAL"}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1" hidden="1">{"via1",#N/A,TRUE,"general";"via2",#N/A,TRUE,"general";"via3",#N/A,TRUE,"general"}</definedName>
    <definedName name="FGFDH" localSheetId="0" hidden="1">{"via1",#N/A,TRUE,"general";"via2",#N/A,TRUE,"general";"via3",#N/A,TRUE,"general"}</definedName>
    <definedName name="FGFDH" hidden="1">{"via1",#N/A,TRUE,"general";"via2",#N/A,TRUE,"general";"via3",#N/A,TRUE,"general"}</definedName>
    <definedName name="fgghhj" localSheetId="1"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1"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1" hidden="1">{"TAB1",#N/A,TRUE,"GENERAL";"TAB2",#N/A,TRUE,"GENERAL";"TAB3",#N/A,TRUE,"GENERAL";"TAB4",#N/A,TRUE,"GENERAL";"TAB5",#N/A,TRUE,"GENERAL"}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1" hidden="1">{"via1",#N/A,TRUE,"general";"via2",#N/A,TRUE,"general";"via3",#N/A,TRUE,"general"}</definedName>
    <definedName name="fghfgh" localSheetId="0" hidden="1">{"via1",#N/A,TRUE,"general";"via2",#N/A,TRUE,"general";"via3",#N/A,TRUE,"general"}</definedName>
    <definedName name="fghfgh" hidden="1">{"via1",#N/A,TRUE,"general";"via2",#N/A,TRUE,"general";"via3",#N/A,TRUE,"general"}</definedName>
    <definedName name="FGHFW" localSheetId="1"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1" hidden="1">{"TAB1",#N/A,TRUE,"GENERAL";"TAB2",#N/A,TRUE,"GENERAL";"TAB3",#N/A,TRUE,"GENERAL";"TAB4",#N/A,TRUE,"GENERAL";"TAB5",#N/A,TRUE,"GENERAL"}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1" hidden="1">{"via1",#N/A,TRUE,"general";"via2",#N/A,TRUE,"general";"via3",#N/A,TRUE,"general"}</definedName>
    <definedName name="fghsfgh" localSheetId="0" hidden="1">{"via1",#N/A,TRUE,"general";"via2",#N/A,TRUE,"general";"via3",#N/A,TRUE,"general"}</definedName>
    <definedName name="fghsfgh" hidden="1">{"via1",#N/A,TRUE,"general";"via2",#N/A,TRUE,"general";"via3",#N/A,TRUE,"general"}</definedName>
    <definedName name="fght" localSheetId="1" hidden="1">{"TAB1",#N/A,TRUE,"GENERAL";"TAB2",#N/A,TRUE,"GENERAL";"TAB3",#N/A,TRUE,"GENERAL";"TAB4",#N/A,TRUE,"GENERAL";"TAB5",#N/A,TRUE,"GENERAL"}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1"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1"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1" hidden="1">{"via1",#N/A,TRUE,"general";"via2",#N/A,TRUE,"general";"via3",#N/A,TRUE,"general"}</definedName>
    <definedName name="fhfgh" localSheetId="0" hidden="1">{"via1",#N/A,TRUE,"general";"via2",#N/A,TRUE,"general";"via3",#N/A,TRUE,"general"}</definedName>
    <definedName name="fhfgh" hidden="1">{"via1",#N/A,TRUE,"general";"via2",#N/A,TRUE,"general";"via3",#N/A,TRUE,"general"}</definedName>
    <definedName name="fhgh" localSheetId="1"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1"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1" hidden="1">{"TAB1",#N/A,TRUE,"GENERAL";"TAB2",#N/A,TRUE,"GENERAL";"TAB3",#N/A,TRUE,"GENERAL";"TAB4",#N/A,TRUE,"GENERAL";"TAB5",#N/A,TRUE,"GENERAL"}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1" hidden="1">{"via1",#N/A,TRUE,"general";"via2",#N/A,TRUE,"general";"via3",#N/A,TRUE,"general"}</definedName>
    <definedName name="frefr" localSheetId="0" hidden="1">{"via1",#N/A,TRUE,"general";"via2",#N/A,TRUE,"general";"via3",#N/A,TRUE,"general"}</definedName>
    <definedName name="frefr" hidden="1">{"via1",#N/A,TRUE,"general";"via2",#N/A,TRUE,"general";"via3",#N/A,TRUE,"general"}</definedName>
    <definedName name="frfa" localSheetId="1"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1" hidden="1">{"TAB1",#N/A,TRUE,"GENERAL";"TAB2",#N/A,TRUE,"GENERAL";"TAB3",#N/A,TRUE,"GENERAL";"TAB4",#N/A,TRUE,"GENERAL";"TAB5",#N/A,TRUE,"GENERAL"}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1" hidden="1">{"via1",#N/A,TRUE,"general";"via2",#N/A,TRUE,"general";"via3",#N/A,TRUE,"general"}</definedName>
    <definedName name="fwff" localSheetId="0" hidden="1">{"via1",#N/A,TRUE,"general";"via2",#N/A,TRUE,"general";"via3",#N/A,TRUE,"general"}</definedName>
    <definedName name="fwff" hidden="1">{"via1",#N/A,TRUE,"general";"via2",#N/A,TRUE,"general";"via3",#N/A,TRUE,"general"}</definedName>
    <definedName name="fwwe" localSheetId="1"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1" hidden="1">{"TAB1",#N/A,TRUE,"GENERAL";"TAB2",#N/A,TRUE,"GENERAL";"TAB3",#N/A,TRUE,"GENERAL";"TAB4",#N/A,TRUE,"GENERAL";"TAB5",#N/A,TRUE,"GENERAL"}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1"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1" hidden="1">{"via1",#N/A,TRUE,"general";"via2",#N/A,TRUE,"general";"via3",#N/A,TRUE,"general"}</definedName>
    <definedName name="geg" localSheetId="0" hidden="1">{"via1",#N/A,TRUE,"general";"via2",#N/A,TRUE,"general";"via3",#N/A,TRUE,"general"}</definedName>
    <definedName name="geg" hidden="1">{"via1",#N/A,TRUE,"general";"via2",#N/A,TRUE,"general";"via3",#N/A,TRUE,"general"}</definedName>
    <definedName name="gerg" localSheetId="1" hidden="1">{"TAB1",#N/A,TRUE,"GENERAL";"TAB2",#N/A,TRUE,"GENERAL";"TAB3",#N/A,TRUE,"GENERAL";"TAB4",#N/A,TRUE,"GENERAL";"TAB5",#N/A,TRUE,"GENERAL"}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1" hidden="1">{"via1",#N/A,TRUE,"general";"via2",#N/A,TRUE,"general";"via3",#N/A,TRUE,"general"}</definedName>
    <definedName name="gerg54" localSheetId="0" hidden="1">{"via1",#N/A,TRUE,"general";"via2",#N/A,TRUE,"general";"via3",#N/A,TRUE,"general"}</definedName>
    <definedName name="gerg54" hidden="1">{"via1",#N/A,TRUE,"general";"via2",#N/A,TRUE,"general";"via3",#N/A,TRUE,"general"}</definedName>
    <definedName name="gergew" localSheetId="1" hidden="1">{"TAB1",#N/A,TRUE,"GENERAL";"TAB2",#N/A,TRUE,"GENERAL";"TAB3",#N/A,TRUE,"GENERAL";"TAB4",#N/A,TRUE,"GENERAL";"TAB5",#N/A,TRUE,"GENERAL"}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1"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1"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1" hidden="1">{"via1",#N/A,TRUE,"general";"via2",#N/A,TRUE,"general";"via3",#N/A,TRUE,"general"}</definedName>
    <definedName name="gfdg" localSheetId="0" hidden="1">{"via1",#N/A,TRUE,"general";"via2",#N/A,TRUE,"general";"via3",#N/A,TRUE,"general"}</definedName>
    <definedName name="gfdg" hidden="1">{"via1",#N/A,TRUE,"general";"via2",#N/A,TRUE,"general";"via3",#N/A,TRUE,"general"}</definedName>
    <definedName name="gfgfgr" localSheetId="1"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1"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1" hidden="1">{"TAB1",#N/A,TRUE,"GENERAL";"TAB2",#N/A,TRUE,"GENERAL";"TAB3",#N/A,TRUE,"GENERAL";"TAB4",#N/A,TRUE,"GENERAL";"TAB5",#N/A,TRUE,"GENERAL"}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1"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1"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1" hidden="1">{"via1",#N/A,TRUE,"general";"via2",#N/A,TRUE,"general";"via3",#N/A,TRUE,"general"}</definedName>
    <definedName name="gfjjh" localSheetId="0" hidden="1">{"via1",#N/A,TRUE,"general";"via2",#N/A,TRUE,"general";"via3",#N/A,TRUE,"general"}</definedName>
    <definedName name="gfjjh" hidden="1">{"via1",#N/A,TRUE,"general";"via2",#N/A,TRUE,"general";"via3",#N/A,TRUE,"general"}</definedName>
    <definedName name="gfutyj6" localSheetId="1"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1" hidden="1">{"TAB1",#N/A,TRUE,"GENERAL";"TAB2",#N/A,TRUE,"GENERAL";"TAB3",#N/A,TRUE,"GENERAL";"TAB4",#N/A,TRUE,"GENERAL";"TAB5",#N/A,TRUE,"GENERAL"}</definedName>
    <definedName name="gg" localSheetId="0" hidden="1">{"TAB1",#N/A,TRUE,"GENERAL";"TAB2",#N/A,TRUE,"GENERAL";"TAB3",#N/A,TRUE,"GENERAL";"TAB4",#N/A,TRUE,"GENERAL";"TAB5",#N/A,TRUE,"GENERAL"}</definedName>
    <definedName name="ggdr" localSheetId="1" hidden="1">{"via1",#N/A,TRUE,"general";"via2",#N/A,TRUE,"general";"via3",#N/A,TRUE,"general"}</definedName>
    <definedName name="ggdr" localSheetId="0" hidden="1">{"via1",#N/A,TRUE,"general";"via2",#N/A,TRUE,"general";"via3",#N/A,TRUE,"general"}</definedName>
    <definedName name="ggdr" hidden="1">{"via1",#N/A,TRUE,"general";"via2",#N/A,TRUE,"general";"via3",#N/A,TRUE,"general"}</definedName>
    <definedName name="ggerg" localSheetId="1" hidden="1">{"TAB1",#N/A,TRUE,"GENERAL";"TAB2",#N/A,TRUE,"GENERAL";"TAB3",#N/A,TRUE,"GENERAL";"TAB4",#N/A,TRUE,"GENERAL";"TAB5",#N/A,TRUE,"GENERAL"}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1"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1" hidden="1">{"via1",#N/A,TRUE,"general";"via2",#N/A,TRUE,"general";"via3",#N/A,TRUE,"general"}</definedName>
    <definedName name="gggg" localSheetId="0" hidden="1">{"via1",#N/A,TRUE,"general";"via2",#N/A,TRUE,"general";"via3",#N/A,TRUE,"general"}</definedName>
    <definedName name="gggg" hidden="1">{"via1",#N/A,TRUE,"general";"via2",#N/A,TRUE,"general";"via3",#N/A,TRUE,"general"}</definedName>
    <definedName name="ggggd" localSheetId="1" hidden="1">{"TAB1",#N/A,TRUE,"GENERAL";"TAB2",#N/A,TRUE,"GENERAL";"TAB3",#N/A,TRUE,"GENERAL";"TAB4",#N/A,TRUE,"GENERAL";"TAB5",#N/A,TRUE,"GENERAL"}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1" hidden="1">{"via1",#N/A,TRUE,"general";"via2",#N/A,TRUE,"general";"via3",#N/A,TRUE,"general"}</definedName>
    <definedName name="gggggt" localSheetId="0" hidden="1">{"via1",#N/A,TRUE,"general";"via2",#N/A,TRUE,"general";"via3",#N/A,TRUE,"general"}</definedName>
    <definedName name="gggggt" hidden="1">{"via1",#N/A,TRUE,"general";"via2",#N/A,TRUE,"general";"via3",#N/A,TRUE,"general"}</definedName>
    <definedName name="gggghn" localSheetId="1" hidden="1">{"TAB1",#N/A,TRUE,"GENERAL";"TAB2",#N/A,TRUE,"GENERAL";"TAB3",#N/A,TRUE,"GENERAL";"TAB4",#N/A,TRUE,"GENERAL";"TAB5",#N/A,TRUE,"GENERAL"}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1"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1"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1" hidden="1">{"via1",#N/A,TRUE,"general";"via2",#N/A,TRUE,"general";"via3",#N/A,TRUE,"general"}</definedName>
    <definedName name="gggtgd" localSheetId="0" hidden="1">{"via1",#N/A,TRUE,"general";"via2",#N/A,TRUE,"general";"via3",#N/A,TRUE,"general"}</definedName>
    <definedName name="gggtgd" hidden="1">{"via1",#N/A,TRUE,"general";"via2",#N/A,TRUE,"general";"via3",#N/A,TRUE,"general"}</definedName>
    <definedName name="ggtgt" localSheetId="1"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1"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1"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1"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1" hidden="1">{"TAB1",#N/A,TRUE,"GENERAL";"TAB2",#N/A,TRUE,"GENERAL";"TAB3",#N/A,TRUE,"GENERAL";"TAB4",#N/A,TRUE,"GENERAL";"TAB5",#N/A,TRUE,"GENERAL"}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1"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1"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1" hidden="1">{"via1",#N/A,TRUE,"general";"via2",#N/A,TRUE,"general";"via3",#N/A,TRUE,"general"}</definedName>
    <definedName name="gk" localSheetId="0" hidden="1">{"via1",#N/A,TRUE,"general";"via2",#N/A,TRUE,"general";"via3",#N/A,TRUE,"general"}</definedName>
    <definedName name="gk" hidden="1">{"via1",#N/A,TRUE,"general";"via2",#N/A,TRUE,"general";"via3",#N/A,TRUE,"general"}</definedName>
    <definedName name="GRAF1ANO" localSheetId="1"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1" hidden="1">{"TAB1",#N/A,TRUE,"GENERAL";"TAB2",#N/A,TRUE,"GENERAL";"TAB3",#N/A,TRUE,"GENERAL";"TAB4",#N/A,TRUE,"GENERAL";"TAB5",#N/A,TRUE,"GENERAL"}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1"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1"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1" hidden="1">{"via1",#N/A,TRUE,"general";"via2",#N/A,TRUE,"general";"via3",#N/A,TRUE,"general"}</definedName>
    <definedName name="grggwero" localSheetId="0" hidden="1">{"via1",#N/A,TRUE,"general";"via2",#N/A,TRUE,"general";"via3",#N/A,TRUE,"general"}</definedName>
    <definedName name="grggwero" hidden="1">{"via1",#N/A,TRUE,"general";"via2",#N/A,TRUE,"general";"via3",#N/A,TRUE,"general"}</definedName>
    <definedName name="grtyerh" localSheetId="1" hidden="1">{"TAB1",#N/A,TRUE,"GENERAL";"TAB2",#N/A,TRUE,"GENERAL";"TAB3",#N/A,TRUE,"GENERAL";"TAB4",#N/A,TRUE,"GENERAL";"TAB5",#N/A,TRUE,"GENERAL"}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1"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1" hidden="1">{"via1",#N/A,TRUE,"general";"via2",#N/A,TRUE,"general";"via3",#N/A,TRUE,"general"}</definedName>
    <definedName name="gsfsf" localSheetId="0" hidden="1">{"via1",#N/A,TRUE,"general";"via2",#N/A,TRUE,"general";"via3",#N/A,TRUE,"general"}</definedName>
    <definedName name="gsfsf" hidden="1">{"via1",#N/A,TRUE,"general";"via2",#N/A,TRUE,"general";"via3",#N/A,TRUE,"general"}</definedName>
    <definedName name="gtgt" localSheetId="1"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1"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1"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1" hidden="1">{"TAB1",#N/A,TRUE,"GENERAL";"TAB2",#N/A,TRUE,"GENERAL";"TAB3",#N/A,TRUE,"GENERAL";"TAB4",#N/A,TRUE,"GENERAL";"TAB5",#N/A,TRUE,"GENERAL"}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1"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1" hidden="1">{"via1",#N/A,TRUE,"general";"via2",#N/A,TRUE,"general";"via3",#N/A,TRUE,"general"}</definedName>
    <definedName name="h9h" localSheetId="0" hidden="1">{"via1",#N/A,TRUE,"general";"via2",#N/A,TRUE,"general";"via3",#N/A,TRUE,"general"}</definedName>
    <definedName name="h9h" hidden="1">{"via1",#N/A,TRUE,"general";"via2",#N/A,TRUE,"general";"via3",#N/A,TRUE,"general"}</definedName>
    <definedName name="hbfdhrw" localSheetId="1" hidden="1">{"TAB1",#N/A,TRUE,"GENERAL";"TAB2",#N/A,TRUE,"GENERAL";"TAB3",#N/A,TRUE,"GENERAL";"TAB4",#N/A,TRUE,"GENERAL";"TAB5",#N/A,TRUE,"GENERAL"}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1" hidden="1">{"via1",#N/A,TRUE,"general";"via2",#N/A,TRUE,"general";"via3",#N/A,TRUE,"general"}</definedName>
    <definedName name="hdfh" localSheetId="0" hidden="1">{"via1",#N/A,TRUE,"general";"via2",#N/A,TRUE,"general";"via3",#N/A,TRUE,"general"}</definedName>
    <definedName name="hdfh" hidden="1">{"via1",#N/A,TRUE,"general";"via2",#N/A,TRUE,"general";"via3",#N/A,TRUE,"general"}</definedName>
    <definedName name="hdfh4" localSheetId="1" hidden="1">{"TAB1",#N/A,TRUE,"GENERAL";"TAB2",#N/A,TRUE,"GENERAL";"TAB3",#N/A,TRUE,"GENERAL";"TAB4",#N/A,TRUE,"GENERAL";"TAB5",#N/A,TRUE,"GENERAL"}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1"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1" hidden="1">{"via1",#N/A,TRUE,"general";"via2",#N/A,TRUE,"general";"via3",#N/A,TRUE,"general"}</definedName>
    <definedName name="hdgh" localSheetId="0" hidden="1">{"via1",#N/A,TRUE,"general";"via2",#N/A,TRUE,"general";"via3",#N/A,TRUE,"general"}</definedName>
    <definedName name="hdgh" hidden="1">{"via1",#N/A,TRUE,"general";"via2",#N/A,TRUE,"general";"via3",#N/A,TRUE,"general"}</definedName>
    <definedName name="hdhf" localSheetId="1" hidden="1">{"TAB1",#N/A,TRUE,"GENERAL";"TAB2",#N/A,TRUE,"GENERAL";"TAB3",#N/A,TRUE,"GENERAL";"TAB4",#N/A,TRUE,"GENERAL";"TAB5",#N/A,TRUE,"GENERAL"}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1" hidden="1">{"via1",#N/A,TRUE,"general";"via2",#N/A,TRUE,"general";"via3",#N/A,TRUE,"general"}</definedName>
    <definedName name="hfgh" localSheetId="0" hidden="1">{"via1",#N/A,TRUE,"general";"via2",#N/A,TRUE,"general";"via3",#N/A,TRUE,"general"}</definedName>
    <definedName name="hfgh" hidden="1">{"via1",#N/A,TRUE,"general";"via2",#N/A,TRUE,"general";"via3",#N/A,TRUE,"general"}</definedName>
    <definedName name="hfh" localSheetId="1" hidden="1">{"TAB1",#N/A,TRUE,"GENERAL";"TAB2",#N/A,TRUE,"GENERAL";"TAB3",#N/A,TRUE,"GENERAL";"TAB4",#N/A,TRUE,"GENERAL";"TAB5",#N/A,TRUE,"GENERAL"}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1"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1" hidden="1">{"via1",#N/A,TRUE,"general";"via2",#N/A,TRUE,"general";"via3",#N/A,TRUE,"general"}</definedName>
    <definedName name="hfthr" localSheetId="0" hidden="1">{"via1",#N/A,TRUE,"general";"via2",#N/A,TRUE,"general";"via3",#N/A,TRUE,"general"}</definedName>
    <definedName name="hfthr" hidden="1">{"via1",#N/A,TRUE,"general";"via2",#N/A,TRUE,"general";"via3",#N/A,TRUE,"general"}</definedName>
    <definedName name="hg" localSheetId="1"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1"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1"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1" hidden="1">{"TAB1",#N/A,TRUE,"GENERAL";"TAB2",#N/A,TRUE,"GENERAL";"TAB3",#N/A,TRUE,"GENERAL";"TAB4",#N/A,TRUE,"GENERAL";"TAB5",#N/A,TRUE,"GENERAL"}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1"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1" hidden="1">{"via1",#N/A,TRUE,"general";"via2",#N/A,TRUE,"general";"via3",#N/A,TRUE,"general"}</definedName>
    <definedName name="hghydj" localSheetId="0" hidden="1">{"via1",#N/A,TRUE,"general";"via2",#N/A,TRUE,"general";"via3",#N/A,TRUE,"general"}</definedName>
    <definedName name="hghydj" hidden="1">{"via1",#N/A,TRUE,"general";"via2",#N/A,TRUE,"general";"via3",#N/A,TRUE,"general"}</definedName>
    <definedName name="hgjfjw" localSheetId="1"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1" hidden="1">{"TAB1",#N/A,TRUE,"GENERAL";"TAB2",#N/A,TRUE,"GENERAL";"TAB3",#N/A,TRUE,"GENERAL";"TAB4",#N/A,TRUE,"GENERAL";"TAB5",#N/A,TRUE,"GENERAL"}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1"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1" hidden="1">{"via1",#N/A,TRUE,"general";"via2",#N/A,TRUE,"general";"via3",#N/A,TRUE,"general"}</definedName>
    <definedName name="hhhhhh" localSheetId="0" hidden="1">{"via1",#N/A,TRUE,"general";"via2",#N/A,TRUE,"general";"via3",#N/A,TRUE,"general"}</definedName>
    <definedName name="hhhhhh" hidden="1">{"via1",#N/A,TRUE,"general";"via2",#N/A,TRUE,"general";"via3",#N/A,TRUE,"general"}</definedName>
    <definedName name="hhhhhho" localSheetId="1" hidden="1">{"TAB1",#N/A,TRUE,"GENERAL";"TAB2",#N/A,TRUE,"GENERAL";"TAB3",#N/A,TRUE,"GENERAL";"TAB4",#N/A,TRUE,"GENERAL";"TAB5",#N/A,TRUE,"GENERAL"}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1"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1" hidden="1">{"via1",#N/A,TRUE,"general";"via2",#N/A,TRUE,"general";"via3",#N/A,TRUE,"general"}</definedName>
    <definedName name="hhhhth" localSheetId="0" hidden="1">{"via1",#N/A,TRUE,"general";"via2",#N/A,TRUE,"general";"via3",#N/A,TRUE,"general"}</definedName>
    <definedName name="hhhhth" hidden="1">{"via1",#N/A,TRUE,"general";"via2",#N/A,TRUE,"general";"via3",#N/A,TRUE,"general"}</definedName>
    <definedName name="hhhyhyh" localSheetId="1" hidden="1">{"TAB1",#N/A,TRUE,"GENERAL";"TAB2",#N/A,TRUE,"GENERAL";"TAB3",#N/A,TRUE,"GENERAL";"TAB4",#N/A,TRUE,"GENERAL";"TAB5",#N/A,TRUE,"GENERAL"}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1" hidden="1">{"via1",#N/A,TRUE,"general";"via2",#N/A,TRUE,"general";"via3",#N/A,TRUE,"general"}</definedName>
    <definedName name="hhtrhreh" localSheetId="0" hidden="1">{"via1",#N/A,TRUE,"general";"via2",#N/A,TRUE,"general";"via3",#N/A,TRUE,"general"}</definedName>
    <definedName name="hhtrhreh" hidden="1">{"via1",#N/A,TRUE,"general";"via2",#N/A,TRUE,"general";"via3",#N/A,TRUE,"general"}</definedName>
    <definedName name="hjfg" localSheetId="1"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1" hidden="1">{"TAB1",#N/A,TRUE,"GENERAL";"TAB2",#N/A,TRUE,"GENERAL";"TAB3",#N/A,TRUE,"GENERAL";"TAB4",#N/A,TRUE,"GENERAL";"TAB5",#N/A,TRUE,"GENERAL"}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1"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1"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1" hidden="1">{"via1",#N/A,TRUE,"general";"via2",#N/A,TRUE,"general";"via3",#N/A,TRUE,"general"}</definedName>
    <definedName name="HJKH" localSheetId="0" hidden="1">{"via1",#N/A,TRUE,"general";"via2",#N/A,TRUE,"general";"via3",#N/A,TRUE,"general"}</definedName>
    <definedName name="HJKH" hidden="1">{"via1",#N/A,TRUE,"general";"via2",#N/A,TRUE,"general";"via3",#N/A,TRUE,"general"}</definedName>
    <definedName name="hjkjk" localSheetId="1"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1" hidden="1">{"TAB1",#N/A,TRUE,"GENERAL";"TAB2",#N/A,TRUE,"GENERAL";"TAB3",#N/A,TRUE,"GENERAL";"TAB4",#N/A,TRUE,"GENERAL";"TAB5",#N/A,TRUE,"GENERAL"}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1"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1"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1"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1" hidden="1">{"via1",#N/A,TRUE,"general";"via2",#N/A,TRUE,"general";"via3",#N/A,TRUE,"general"}</definedName>
    <definedName name="hsfg" localSheetId="0" hidden="1">{"via1",#N/A,TRUE,"general";"via2",#N/A,TRUE,"general";"via3",#N/A,TRUE,"general"}</definedName>
    <definedName name="hsfg" hidden="1">{"via1",#N/A,TRUE,"general";"via2",#N/A,TRUE,"general";"via3",#N/A,TRUE,"general"}</definedName>
    <definedName name="hthdrf" localSheetId="1" hidden="1">{"TAB1",#N/A,TRUE,"GENERAL";"TAB2",#N/A,TRUE,"GENERAL";"TAB3",#N/A,TRUE,"GENERAL";"TAB4",#N/A,TRUE,"GENERAL";"TAB5",#N/A,TRUE,"GENERAL"}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1" hidden="1">{"via1",#N/A,TRUE,"general";"via2",#N/A,TRUE,"general";"via3",#N/A,TRUE,"general"}</definedName>
    <definedName name="htryrt7" localSheetId="0" hidden="1">{"via1",#N/A,TRUE,"general";"via2",#N/A,TRUE,"general";"via3",#N/A,TRUE,"general"}</definedName>
    <definedName name="htryrt7" hidden="1">{"via1",#N/A,TRUE,"general";"via2",#N/A,TRUE,"general";"via3",#N/A,TRUE,"general"}</definedName>
    <definedName name="hyhjop" localSheetId="1" hidden="1">{"TAB1",#N/A,TRUE,"GENERAL";"TAB2",#N/A,TRUE,"GENERAL";"TAB3",#N/A,TRUE,"GENERAL";"TAB4",#N/A,TRUE,"GENERAL";"TAB5",#N/A,TRUE,"GENERAL"}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1"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1" hidden="1">{"via1",#N/A,TRUE,"general";"via2",#N/A,TRUE,"general";"via3",#N/A,TRUE,"general"}</definedName>
    <definedName name="hytirs" localSheetId="0" hidden="1">{"via1",#N/A,TRUE,"general";"via2",#N/A,TRUE,"general";"via3",#N/A,TRUE,"general"}</definedName>
    <definedName name="hytirs" hidden="1">{"via1",#N/A,TRUE,"general";"via2",#N/A,TRUE,"general";"via3",#N/A,TRUE,"general"}</definedName>
    <definedName name="i8i" localSheetId="1" hidden="1">{"TAB1",#N/A,TRUE,"GENERAL";"TAB2",#N/A,TRUE,"GENERAL";"TAB3",#N/A,TRUE,"GENERAL";"TAB4",#N/A,TRUE,"GENERAL";"TAB5",#N/A,TRUE,"GENERAL"}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1" hidden="1">{"TAB1",#N/A,TRUE,"GENERAL";"TAB2",#N/A,TRUE,"GENERAL";"TAB3",#N/A,TRUE,"GENERAL";"TAB4",#N/A,TRUE,"GENERAL";"TAB5",#N/A,TRUE,"GENERAL"}</definedName>
    <definedName name="ii" localSheetId="0" hidden="1">{"TAB1",#N/A,TRUE,"GENERAL";"TAB2",#N/A,TRUE,"GENERAL";"TAB3",#N/A,TRUE,"GENERAL";"TAB4",#N/A,TRUE,"GENERAL";"TAB5",#N/A,TRUE,"GENERAL"}</definedName>
    <definedName name="iii" localSheetId="1" hidden="1">{"via1",#N/A,TRUE,"general";"via2",#N/A,TRUE,"general";"via3",#N/A,TRUE,"general"}</definedName>
    <definedName name="iii" localSheetId="0" hidden="1">{"via1",#N/A,TRUE,"general";"via2",#N/A,TRUE,"general";"via3",#N/A,TRUE,"general"}</definedName>
    <definedName name="iii" hidden="1">{"via1",#N/A,TRUE,"general";"via2",#N/A,TRUE,"general";"via3",#N/A,TRUE,"general"}</definedName>
    <definedName name="iiii" localSheetId="1"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1"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1" hidden="1">{"TAB1",#N/A,TRUE,"GENERAL";"TAB2",#N/A,TRUE,"GENERAL";"TAB3",#N/A,TRUE,"GENERAL";"TAB4",#N/A,TRUE,"GENERAL";"TAB5",#N/A,TRUE,"GENERAL"}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1"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1"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1"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1" hidden="1">{"via1",#N/A,TRUE,"general";"via2",#N/A,TRUE,"general";"via3",#N/A,TRUE,"general"}</definedName>
    <definedName name="iul" localSheetId="0" hidden="1">{"via1",#N/A,TRUE,"general";"via2",#N/A,TRUE,"general";"via3",#N/A,TRUE,"general"}</definedName>
    <definedName name="iul" hidden="1">{"via1",#N/A,TRUE,"general";"via2",#N/A,TRUE,"general";"via3",#N/A,TRUE,"general"}</definedName>
    <definedName name="iuouio" localSheetId="1"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1" hidden="1">{"TAB1",#N/A,TRUE,"GENERAL";"TAB2",#N/A,TRUE,"GENERAL";"TAB3",#N/A,TRUE,"GENERAL";"TAB4",#N/A,TRUE,"GENERAL";"TAB5",#N/A,TRUE,"GENERAL"}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1" hidden="1">{"via1",#N/A,TRUE,"general";"via2",#N/A,TRUE,"general";"via3",#N/A,TRUE,"general"}</definedName>
    <definedName name="iyuiuyi" localSheetId="0" hidden="1">{"via1",#N/A,TRUE,"general";"via2",#N/A,TRUE,"general";"via3",#N/A,TRUE,"general"}</definedName>
    <definedName name="iyuiuyi" hidden="1">{"via1",#N/A,TRUE,"general";"via2",#N/A,TRUE,"general";"via3",#N/A,TRUE,"general"}</definedName>
    <definedName name="j" localSheetId="1" hidden="1">{"TAB1",#N/A,TRUE,"GENERAL";"TAB2",#N/A,TRUE,"GENERAL";"TAB3",#N/A,TRUE,"GENERAL";"TAB4",#N/A,TRUE,"GENERAL";"TAB5",#N/A,TRUE,"GENERAL"}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1" hidden="1">{"via1",#N/A,TRUE,"general";"via2",#N/A,TRUE,"general";"via3",#N/A,TRUE,"general"}</definedName>
    <definedName name="jd" localSheetId="0" hidden="1">{"via1",#N/A,TRUE,"general";"via2",#N/A,TRUE,"general";"via3",#N/A,TRUE,"general"}</definedName>
    <definedName name="jd" hidden="1">{"via1",#N/A,TRUE,"general";"via2",#N/A,TRUE,"general";"via3",#N/A,TRUE,"general"}</definedName>
    <definedName name="jdh" localSheetId="1" hidden="1">{"TAB1",#N/A,TRUE,"GENERAL";"TAB2",#N/A,TRUE,"GENERAL";"TAB3",#N/A,TRUE,"GENERAL";"TAB4",#N/A,TRUE,"GENERAL";"TAB5",#N/A,TRUE,"GENERAL"}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1"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1"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1" hidden="1">{"via1",#N/A,TRUE,"general";"via2",#N/A,TRUE,"general";"via3",#N/A,TRUE,"general"}</definedName>
    <definedName name="jgfj" localSheetId="0" hidden="1">{"via1",#N/A,TRUE,"general";"via2",#N/A,TRUE,"general";"via3",#N/A,TRUE,"general"}</definedName>
    <definedName name="jgfj" hidden="1">{"via1",#N/A,TRUE,"general";"via2",#N/A,TRUE,"general";"via3",#N/A,TRUE,"general"}</definedName>
    <definedName name="jghj" localSheetId="1" hidden="1">{"TAB1",#N/A,TRUE,"GENERAL";"TAB2",#N/A,TRUE,"GENERAL";"TAB3",#N/A,TRUE,"GENERAL";"TAB4",#N/A,TRUE,"GENERAL";"TAB5",#N/A,TRUE,"GENERAL"}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1"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1"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1" hidden="1">{"via1",#N/A,TRUE,"general";"via2",#N/A,TRUE,"general";"via3",#N/A,TRUE,"general"}</definedName>
    <definedName name="jhjyj" localSheetId="0" hidden="1">{"via1",#N/A,TRUE,"general";"via2",#N/A,TRUE,"general";"via3",#N/A,TRUE,"general"}</definedName>
    <definedName name="jhjyj" hidden="1">{"via1",#N/A,TRUE,"general";"via2",#N/A,TRUE,"general";"via3",#N/A,TRUE,"general"}</definedName>
    <definedName name="JHK" localSheetId="1" hidden="1">{"TAB1",#N/A,TRUE,"GENERAL";"TAB2",#N/A,TRUE,"GENERAL";"TAB3",#N/A,TRUE,"GENERAL";"TAB4",#N/A,TRUE,"GENERAL";"TAB5",#N/A,TRUE,"GENERAL"}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1"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1" hidden="1">{"via1",#N/A,TRUE,"general";"via2",#N/A,TRUE,"general";"via3",#N/A,TRUE,"general"}</definedName>
    <definedName name="jj" localSheetId="0" hidden="1">{"via1",#N/A,TRUE,"general";"via2",#N/A,TRUE,"general";"via3",#N/A,TRUE,"general"}</definedName>
    <definedName name="jjfq" localSheetId="1"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1"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1"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1" hidden="1">{"TAB1",#N/A,TRUE,"GENERAL";"TAB2",#N/A,TRUE,"GENERAL";"TAB3",#N/A,TRUE,"GENERAL";"TAB4",#N/A,TRUE,"GENERAL";"TAB5",#N/A,TRUE,"GENERAL"}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1" hidden="1">{"via1",#N/A,TRUE,"general";"via2",#N/A,TRUE,"general";"via3",#N/A,TRUE,"general"}</definedName>
    <definedName name="jjyjy" localSheetId="0" hidden="1">{"via1",#N/A,TRUE,"general";"via2",#N/A,TRUE,"general";"via3",#N/A,TRUE,"general"}</definedName>
    <definedName name="jjyjy" hidden="1">{"via1",#N/A,TRUE,"general";"via2",#N/A,TRUE,"general";"via3",#N/A,TRUE,"general"}</definedName>
    <definedName name="jkk" localSheetId="1" hidden="1">{"TAB1",#N/A,TRUE,"GENERAL";"TAB2",#N/A,TRUE,"GENERAL";"TAB3",#N/A,TRUE,"GENERAL";"TAB4",#N/A,TRUE,"GENERAL";"TAB5",#N/A,TRUE,"GENERAL"}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1"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1" hidden="1">{"via1",#N/A,TRUE,"general";"via2",#N/A,TRUE,"general";"via3",#N/A,TRUE,"general"}</definedName>
    <definedName name="JRYJ" localSheetId="0" hidden="1">{"via1",#N/A,TRUE,"general";"via2",#N/A,TRUE,"general";"via3",#N/A,TRUE,"general"}</definedName>
    <definedName name="JRYJ" hidden="1">{"via1",#N/A,TRUE,"general";"via2",#N/A,TRUE,"general";"via3",#N/A,TRUE,"general"}</definedName>
    <definedName name="jtyj" localSheetId="1" hidden="1">{"TAB1",#N/A,TRUE,"GENERAL";"TAB2",#N/A,TRUE,"GENERAL";"TAB3",#N/A,TRUE,"GENERAL";"TAB4",#N/A,TRUE,"GENERAL";"TAB5",#N/A,TRUE,"GENERAL"}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1"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1" hidden="1">{"via1",#N/A,TRUE,"general";"via2",#N/A,TRUE,"general";"via3",#N/A,TRUE,"general"}</definedName>
    <definedName name="juj" localSheetId="0" hidden="1">{"via1",#N/A,TRUE,"general";"via2",#N/A,TRUE,"general";"via3",#N/A,TRUE,"general"}</definedName>
    <definedName name="juj" hidden="1">{"via1",#N/A,TRUE,"general";"via2",#N/A,TRUE,"general";"via3",#N/A,TRUE,"general"}</definedName>
    <definedName name="jujcx" localSheetId="1"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1"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1" hidden="1">{"TAB1",#N/A,TRUE,"GENERAL";"TAB2",#N/A,TRUE,"GENERAL";"TAB3",#N/A,TRUE,"GENERAL";"TAB4",#N/A,TRUE,"GENERAL";"TAB5",#N/A,TRUE,"GENERAL"}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1"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1" hidden="1">{"via1",#N/A,TRUE,"general";"via2",#N/A,TRUE,"general";"via3",#N/A,TRUE,"general"}</definedName>
    <definedName name="jyjt7" localSheetId="0" hidden="1">{"via1",#N/A,TRUE,"general";"via2",#N/A,TRUE,"general";"via3",#N/A,TRUE,"general"}</definedName>
    <definedName name="jyjt7" hidden="1">{"via1",#N/A,TRUE,"general";"via2",#N/A,TRUE,"general";"via3",#N/A,TRUE,"general"}</definedName>
    <definedName name="jyt" localSheetId="1"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1"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1"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1"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1"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1" hidden="1">{"TAB1",#N/A,TRUE,"GENERAL";"TAB2",#N/A,TRUE,"GENERAL";"TAB3",#N/A,TRUE,"GENERAL";"TAB4",#N/A,TRUE,"GENERAL";"TAB5",#N/A,TRUE,"GENERAL"}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1" hidden="1">{"via1",#N/A,TRUE,"general";"via2",#N/A,TRUE,"general";"via3",#N/A,TRUE,"general"}</definedName>
    <definedName name="kikik" localSheetId="0" hidden="1">{"via1",#N/A,TRUE,"general";"via2",#N/A,TRUE,"general";"via3",#N/A,TRUE,"general"}</definedName>
    <definedName name="kikik" hidden="1">{"via1",#N/A,TRUE,"general";"via2",#N/A,TRUE,"general";"via3",#N/A,TRUE,"general"}</definedName>
    <definedName name="kjhkd" localSheetId="1"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1"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1"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[4]OCTUBRE!#REF!</definedName>
    <definedName name="kkkki" localSheetId="1" hidden="1">{"via1",#N/A,TRUE,"general";"via2",#N/A,TRUE,"general";"via3",#N/A,TRUE,"general"}</definedName>
    <definedName name="kkkki" localSheetId="0" hidden="1">{"via1",#N/A,TRUE,"general";"via2",#N/A,TRUE,"general";"via3",#N/A,TRUE,"general"}</definedName>
    <definedName name="kkkki" hidden="1">{"via1",#N/A,TRUE,"general";"via2",#N/A,TRUE,"general";"via3",#N/A,TRUE,"general"}</definedName>
    <definedName name="kkkkkki" localSheetId="1" hidden="1">{"TAB1",#N/A,TRUE,"GENERAL";"TAB2",#N/A,TRUE,"GENERAL";"TAB3",#N/A,TRUE,"GENERAL";"TAB4",#N/A,TRUE,"GENERAL";"TAB5",#N/A,TRUE,"GENERAL"}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1" hidden="1">{"via1",#N/A,TRUE,"general";"via2",#N/A,TRUE,"general";"via3",#N/A,TRUE,"general"}</definedName>
    <definedName name="krtrk" localSheetId="0" hidden="1">{"via1",#N/A,TRUE,"general";"via2",#N/A,TRUE,"general";"via3",#N/A,TRUE,"general"}</definedName>
    <definedName name="krtrk" hidden="1">{"via1",#N/A,TRUE,"general";"via2",#N/A,TRUE,"general";"via3",#N/A,TRUE,"general"}</definedName>
    <definedName name="kyr" localSheetId="1" hidden="1">{"TAB1",#N/A,TRUE,"GENERAL";"TAB2",#N/A,TRUE,"GENERAL";"TAB3",#N/A,TRUE,"GENERAL";"TAB4",#N/A,TRUE,"GENERAL";"TAB5",#N/A,TRUE,"GENERAL"}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1"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1" hidden="1">{"via1",#N/A,TRUE,"general";"via2",#N/A,TRUE,"general";"via3",#N/A,TRUE,"general"}</definedName>
    <definedName name="lkj" localSheetId="0" hidden="1">{"via1",#N/A,TRUE,"general";"via2",#N/A,TRUE,"general";"via3",#N/A,TRUE,"general"}</definedName>
    <definedName name="lkj" hidden="1">{"via1",#N/A,TRUE,"general";"via2",#N/A,TRUE,"general";"via3",#N/A,TRUE,"general"}</definedName>
    <definedName name="LKJLJK" localSheetId="1" hidden="1">{"TAB1",#N/A,TRUE,"GENERAL";"TAB2",#N/A,TRUE,"GENERAL";"TAB3",#N/A,TRUE,"GENERAL";"TAB4",#N/A,TRUE,"GENERAL";"TAB5",#N/A,TRUE,"GENERAL"}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1" hidden="1">{"via1",#N/A,TRUE,"general";"via2",#N/A,TRUE,"general";"via3",#N/A,TRUE,"general"}</definedName>
    <definedName name="lllllh" localSheetId="0" hidden="1">{"via1",#N/A,TRUE,"general";"via2",#N/A,TRUE,"general";"via3",#N/A,TRUE,"general"}</definedName>
    <definedName name="lllllh" hidden="1">{"via1",#N/A,TRUE,"general";"via2",#N/A,TRUE,"general";"via3",#N/A,TRUE,"general"}</definedName>
    <definedName name="lllllllo" localSheetId="1"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1" hidden="1">{"TAB1",#N/A,TRUE,"GENERAL";"TAB2",#N/A,TRUE,"GENERAL";"TAB3",#N/A,TRUE,"GENERAL";"TAB4",#N/A,TRUE,"GENERAL";"TAB5",#N/A,TRUE,"GENERAL"}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1" hidden="1">{"via1",#N/A,TRUE,"general";"via2",#N/A,TRUE,"general";"via3",#N/A,TRUE,"general"}</definedName>
    <definedName name="lplpl" localSheetId="0" hidden="1">{"via1",#N/A,TRUE,"general";"via2",#N/A,TRUE,"general";"via3",#N/A,TRUE,"general"}</definedName>
    <definedName name="lplpl" hidden="1">{"via1",#N/A,TRUE,"general";"via2",#N/A,TRUE,"general";"via3",#N/A,TRUE,"general"}</definedName>
    <definedName name="lucy" localSheetId="1" hidden="1">{"TAB1",#N/A,TRUE,"GENERAL";"TAB2",#N/A,TRUE,"GENERAL";"TAB3",#N/A,TRUE,"GENERAL";"TAB4",#N/A,TRUE,"GENERAL";"TAB5",#N/A,TRUE,"GENERAL"}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1" hidden="1">{"via1",#N/A,TRUE,"general";"via2",#N/A,TRUE,"general";"via3",#N/A,TRUE,"general"}</definedName>
    <definedName name="mafdsf" localSheetId="0" hidden="1">{"via1",#N/A,TRUE,"general";"via2",#N/A,TRUE,"general";"via3",#N/A,TRUE,"general"}</definedName>
    <definedName name="mafdsf" hidden="1">{"via1",#N/A,TRUE,"general";"via2",#N/A,TRUE,"general";"via3",#N/A,TRUE,"general"}</definedName>
    <definedName name="mao" localSheetId="1" hidden="1">{"TAB1",#N/A,TRUE,"GENERAL";"TAB2",#N/A,TRUE,"GENERAL";"TAB3",#N/A,TRUE,"GENERAL";"TAB4",#N/A,TRUE,"GENERAL";"TAB5",#N/A,TRUE,"GENERAL"}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1" hidden="1">{"via1",#N/A,TRUE,"general";"via2",#N/A,TRUE,"general";"via3",#N/A,TRUE,"general"}</definedName>
    <definedName name="maow" localSheetId="0" hidden="1">{"via1",#N/A,TRUE,"general";"via2",#N/A,TRUE,"general";"via3",#N/A,TRUE,"general"}</definedName>
    <definedName name="maow" hidden="1">{"via1",#N/A,TRUE,"general";"via2",#N/A,TRUE,"general";"via3",#N/A,TRUE,"general"}</definedName>
    <definedName name="masor" localSheetId="1"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1"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1" hidden="1">{"TAB1",#N/A,TRUE,"GENERAL";"TAB2",#N/A,TRUE,"GENERAL";"TAB3",#N/A,TRUE,"GENERAL";"TAB4",#N/A,TRUE,"GENERAL";"TAB5",#N/A,TRUE,"GENERAL"}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1"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1" hidden="1">{"via1",#N/A,TRUE,"general";"via2",#N/A,TRUE,"general";"via3",#N/A,TRUE,"general"}</definedName>
    <definedName name="mghm" localSheetId="0" hidden="1">{"via1",#N/A,TRUE,"general";"via2",#N/A,TRUE,"general";"via3",#N/A,TRUE,"general"}</definedName>
    <definedName name="mghm" hidden="1">{"via1",#N/A,TRUE,"general";"via2",#N/A,TRUE,"general";"via3",#N/A,TRUE,"general"}</definedName>
    <definedName name="mjmj" localSheetId="1"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1"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1"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1" hidden="1">{"TAB1",#N/A,TRUE,"GENERAL";"TAB2",#N/A,TRUE,"GENERAL";"TAB3",#N/A,TRUE,"GENERAL";"TAB4",#N/A,TRUE,"GENERAL";"TAB5",#N/A,TRUE,"GENERAL"}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1" hidden="1">{"TAB1",#N/A,TRUE,"GENERAL";"TAB2",#N/A,TRUE,"GENERAL";"TAB3",#N/A,TRUE,"GENERAL";"TAB4",#N/A,TRUE,"GENERAL";"TAB5",#N/A,TRUE,"GENERAL"}</definedName>
    <definedName name="mmm" localSheetId="0" hidden="1">{"TAB1",#N/A,TRUE,"GENERAL";"TAB2",#N/A,TRUE,"GENERAL";"TAB3",#N/A,TRUE,"GENERAL";"TAB4",#N/A,TRUE,"GENERAL";"TAB5",#N/A,TRUE,"GENERAL"}</definedName>
    <definedName name="mmmh" localSheetId="1" hidden="1">{"via1",#N/A,TRUE,"general";"via2",#N/A,TRUE,"general";"via3",#N/A,TRUE,"general"}</definedName>
    <definedName name="mmmh" localSheetId="0" hidden="1">{"via1",#N/A,TRUE,"general";"via2",#N/A,TRUE,"general";"via3",#N/A,TRUE,"general"}</definedName>
    <definedName name="mmmh" hidden="1">{"via1",#N/A,TRUE,"general";"via2",#N/A,TRUE,"general";"via3",#N/A,TRUE,"general"}</definedName>
    <definedName name="mmmmmjyt" localSheetId="1" hidden="1">{"TAB1",#N/A,TRUE,"GENERAL";"TAB2",#N/A,TRUE,"GENERAL";"TAB3",#N/A,TRUE,"GENERAL";"TAB4",#N/A,TRUE,"GENERAL";"TAB5",#N/A,TRUE,"GENERAL"}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1" hidden="1">{"via1",#N/A,TRUE,"general";"via2",#N/A,TRUE,"general";"via3",#N/A,TRUE,"general"}</definedName>
    <definedName name="mmmmmmg" localSheetId="0" hidden="1">{"via1",#N/A,TRUE,"general";"via2",#N/A,TRUE,"general";"via3",#N/A,TRUE,"general"}</definedName>
    <definedName name="mmmmmmg" hidden="1">{"via1",#N/A,TRUE,"general";"via2",#N/A,TRUE,"general";"via3",#N/A,TRUE,"general"}</definedName>
    <definedName name="MN" localSheetId="1"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1"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1"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1" hidden="1">{"TAB1",#N/A,TRUE,"GENERAL";"TAB2",#N/A,TRUE,"GENERAL";"TAB3",#N/A,TRUE,"GENERAL";"TAB4",#N/A,TRUE,"GENERAL";"TAB5",#N/A,TRUE,"GENERAL"}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1"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1" hidden="1">{"via1",#N/A,TRUE,"general";"via2",#N/A,TRUE,"general";"via3",#N/A,TRUE,"general"}</definedName>
    <definedName name="nfg" localSheetId="0" hidden="1">{"via1",#N/A,TRUE,"general";"via2",#N/A,TRUE,"general";"via3",#N/A,TRUE,"general"}</definedName>
    <definedName name="nfg" hidden="1">{"via1",#N/A,TRUE,"general";"via2",#N/A,TRUE,"general";"via3",#N/A,TRUE,"general"}</definedName>
    <definedName name="nfgn" localSheetId="1"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1" hidden="1">{"TAB1",#N/A,TRUE,"GENERAL";"TAB2",#N/A,TRUE,"GENERAL";"TAB3",#N/A,TRUE,"GENERAL";"TAB4",#N/A,TRUE,"GENERAL";"TAB5",#N/A,TRUE,"GENERAL"}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1" hidden="1">{"via1",#N/A,TRUE,"general";"via2",#N/A,TRUE,"general";"via3",#N/A,TRUE,"general"}</definedName>
    <definedName name="ngfh" localSheetId="0" hidden="1">{"via1",#N/A,TRUE,"general";"via2",#N/A,TRUE,"general";"via3",#N/A,TRUE,"general"}</definedName>
    <definedName name="ngfh" hidden="1">{"via1",#N/A,TRUE,"general";"via2",#N/A,TRUE,"general";"via3",#N/A,TRUE,"general"}</definedName>
    <definedName name="nhn" localSheetId="1"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1" hidden="1">{"TAB1",#N/A,TRUE,"GENERAL";"TAB2",#N/A,TRUE,"GENERAL";"TAB3",#N/A,TRUE,"GENERAL";"TAB4",#N/A,TRUE,"GENERAL";"TAB5",#N/A,TRUE,"GENERAL"}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1" hidden="1">{"via1",#N/A,TRUE,"general";"via2",#N/A,TRUE,"general";"via3",#N/A,TRUE,"general"}</definedName>
    <definedName name="nhndr" localSheetId="0" hidden="1">{"via1",#N/A,TRUE,"general";"via2",#N/A,TRUE,"general";"via3",#N/A,TRUE,"general"}</definedName>
    <definedName name="nhndr" hidden="1">{"via1",#N/A,TRUE,"general";"via2",#N/A,TRUE,"general";"via3",#N/A,TRUE,"general"}</definedName>
    <definedName name="nmmmm" localSheetId="1"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1" hidden="1">{"TAB1",#N/A,TRUE,"GENERAL";"TAB2",#N/A,TRUE,"GENERAL";"TAB3",#N/A,TRUE,"GENERAL";"TAB4",#N/A,TRUE,"GENERAL";"TAB5",#N/A,TRUE,"GENERAL"}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1"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1" hidden="1">{"via1",#N/A,TRUE,"general";"via2",#N/A,TRUE,"general";"via3",#N/A,TRUE,"general"}</definedName>
    <definedName name="nnnhd" localSheetId="0" hidden="1">{"via1",#N/A,TRUE,"general";"via2",#N/A,TRUE,"general";"via3",#N/A,TRUE,"general"}</definedName>
    <definedName name="nnnhd" hidden="1">{"via1",#N/A,TRUE,"general";"via2",#N/A,TRUE,"general";"via3",#N/A,TRUE,"general"}</definedName>
    <definedName name="nnnnn" localSheetId="1"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1" hidden="1">{"TAB1",#N/A,TRUE,"GENERAL";"TAB2",#N/A,TRUE,"GENERAL";"TAB3",#N/A,TRUE,"GENERAL";"TAB4",#N/A,TRUE,"GENERAL";"TAB5",#N/A,TRUE,"GENERAL"}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1"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1" hidden="1">{"via1",#N/A,TRUE,"general";"via2",#N/A,TRUE,"general";"via3",#N/A,TRUE,"general"}</definedName>
    <definedName name="nnnnnh" localSheetId="0" hidden="1">{"via1",#N/A,TRUE,"general";"via2",#N/A,TRUE,"general";"via3",#N/A,TRUE,"general"}</definedName>
    <definedName name="nnnnnh" hidden="1">{"via1",#N/A,TRUE,"general";"via2",#N/A,TRUE,"general";"via3",#N/A,TRUE,"general"}</definedName>
    <definedName name="nxn" localSheetId="1"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1"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1"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1" hidden="1">{"TAB1",#N/A,TRUE,"GENERAL";"TAB2",#N/A,TRUE,"GENERAL";"TAB3",#N/A,TRUE,"GENERAL";"TAB4",#N/A,TRUE,"GENERAL";"TAB5",#N/A,TRUE,"GENERAL"}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1"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1" hidden="1">{"via1",#N/A,TRUE,"general";"via2",#N/A,TRUE,"general";"via3",#N/A,TRUE,"general"}</definedName>
    <definedName name="OIUOIU" localSheetId="0" hidden="1">{"via1",#N/A,TRUE,"general";"via2",#N/A,TRUE,"general";"via3",#N/A,TRUE,"general"}</definedName>
    <definedName name="OIUOIU" hidden="1">{"via1",#N/A,TRUE,"general";"via2",#N/A,TRUE,"general";"via3",#N/A,TRUE,"general"}</definedName>
    <definedName name="Ojo" hidden="1">[5]OCTUBRE!#REF!</definedName>
    <definedName name="ooo" localSheetId="0" hidden="1">{"via1",#N/A,TRUE,"general";"via2",#N/A,TRUE,"general";"via3",#N/A,TRUE,"general"}</definedName>
    <definedName name="ooooiii" localSheetId="1" hidden="1">{"TAB1",#N/A,TRUE,"GENERAL";"TAB2",#N/A,TRUE,"GENERAL";"TAB3",#N/A,TRUE,"GENERAL";"TAB4",#N/A,TRUE,"GENERAL";"TAB5",#N/A,TRUE,"GENERAL"}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1" hidden="1">{"via1",#N/A,TRUE,"general";"via2",#N/A,TRUE,"general";"via3",#N/A,TRUE,"general"}</definedName>
    <definedName name="oooos" localSheetId="0" hidden="1">{"via1",#N/A,TRUE,"general";"via2",#N/A,TRUE,"general";"via3",#N/A,TRUE,"general"}</definedName>
    <definedName name="oooos" hidden="1">{"via1",#N/A,TRUE,"general";"via2",#N/A,TRUE,"general";"via3",#N/A,TRUE,"general"}</definedName>
    <definedName name="p0p0" localSheetId="1"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[5]OCTUBRE!#REF!</definedName>
    <definedName name="PKHK" localSheetId="1" hidden="1">{"TAB1",#N/A,TRUE,"GENERAL";"TAB2",#N/A,TRUE,"GENERAL";"TAB3",#N/A,TRUE,"GENERAL";"TAB4",#N/A,TRUE,"GENERAL";"TAB5",#N/A,TRUE,"GENERAL"}</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1"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1"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1"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1" hidden="1">{"via1",#N/A,TRUE,"general";"via2",#N/A,TRUE,"general";"via3",#N/A,TRUE,"general"}</definedName>
    <definedName name="POIUP" localSheetId="0" hidden="1">{"via1",#N/A,TRUE,"general";"via2",#N/A,TRUE,"general";"via3",#N/A,TRUE,"general"}</definedName>
    <definedName name="POIUP" hidden="1">{"via1",#N/A,TRUE,"general";"via2",#N/A,TRUE,"general";"via3",#N/A,TRUE,"general"}</definedName>
    <definedName name="popop" localSheetId="1"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1"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1" hidden="1">{"TAB1",#N/A,TRUE,"GENERAL";"TAB2",#N/A,TRUE,"GENERAL";"TAB3",#N/A,TRUE,"GENERAL";"TAB4",#N/A,TRUE,"GENERAL";"TAB5",#N/A,TRUE,"GENERAL"}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1" hidden="1">{"via1",#N/A,TRUE,"general";"via2",#N/A,TRUE,"general";"via3",#N/A,TRUE,"general"}</definedName>
    <definedName name="pouig" localSheetId="0" hidden="1">{"via1",#N/A,TRUE,"general";"via2",#N/A,TRUE,"general";"via3",#N/A,TRUE,"general"}</definedName>
    <definedName name="pouig" hidden="1">{"via1",#N/A,TRUE,"general";"via2",#N/A,TRUE,"general";"via3",#N/A,TRUE,"general"}</definedName>
    <definedName name="ppppp9" localSheetId="1"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1" hidden="1">{"TAB1",#N/A,TRUE,"GENERAL";"TAB2",#N/A,TRUE,"GENERAL";"TAB3",#N/A,TRUE,"GENERAL";"TAB4",#N/A,TRUE,"GENERAL";"TAB5",#N/A,TRUE,"GENERAL"}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1" hidden="1">{"via1",#N/A,TRUE,"general";"via2",#N/A,TRUE,"general";"via3",#N/A,TRUE,"general"}</definedName>
    <definedName name="pqroj" localSheetId="0" hidden="1">{"via1",#N/A,TRUE,"general";"via2",#N/A,TRUE,"general";"via3",#N/A,TRUE,"general"}</definedName>
    <definedName name="pqroj" hidden="1">{"via1",#N/A,TRUE,"general";"via2",#N/A,TRUE,"general";"via3",#N/A,TRUE,"general"}</definedName>
    <definedName name="PRIMER" localSheetId="1"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1" hidden="1">{"TAB1",#N/A,TRUE,"GENERAL";"TAB2",#N/A,TRUE,"GENERAL";"TAB3",#N/A,TRUE,"GENERAL";"TAB4",#N/A,TRUE,"GENERAL";"TAB5",#N/A,TRUE,"GENERAL"}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1" hidden="1">#REF!</definedName>
    <definedName name="PROG" localSheetId="0" hidden="1">#REF!</definedName>
    <definedName name="PROG" hidden="1">#REF!</definedName>
    <definedName name="ptope" localSheetId="1" hidden="1">{"TAB1",#N/A,TRUE,"GENERAL";"TAB2",#N/A,TRUE,"GENERAL";"TAB3",#N/A,TRUE,"GENERAL";"TAB4",#N/A,TRUE,"GENERAL";"TAB5",#N/A,TRUE,"GENERAL"}</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1" hidden="1">{"via1",#N/A,TRUE,"general";"via2",#N/A,TRUE,"general";"via3",#N/A,TRUE,"general"}</definedName>
    <definedName name="ptopes" localSheetId="0" hidden="1">{"via1",#N/A,TRUE,"general";"via2",#N/A,TRUE,"general";"via3",#N/A,TRUE,"general"}</definedName>
    <definedName name="ptopes" hidden="1">{"via1",#N/A,TRUE,"general";"via2",#N/A,TRUE,"general";"via3",#N/A,TRUE,"general"}</definedName>
    <definedName name="q" localSheetId="1" hidden="1">{"via1",#N/A,TRUE,"general";"via2",#N/A,TRUE,"general";"via3",#N/A,TRUE,"general"}</definedName>
    <definedName name="q" localSheetId="0" hidden="1">{"via1",#N/A,TRUE,"general";"via2",#N/A,TRUE,"general";"via3",#N/A,TRUE,"general"}</definedName>
    <definedName name="q1q1q" localSheetId="1"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1"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1"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1"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1"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1" hidden="1">{"TAB1",#N/A,TRUE,"GENERAL";"TAB2",#N/A,TRUE,"GENERAL";"TAB3",#N/A,TRUE,"GENERAL";"TAB4",#N/A,TRUE,"GENERAL";"TAB5",#N/A,TRUE,"GENERAL"}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1" hidden="1">{"via1",#N/A,TRUE,"general";"via2",#N/A,TRUE,"general";"via3",#N/A,TRUE,"general"}</definedName>
    <definedName name="qewj" localSheetId="0" hidden="1">{"via1",#N/A,TRUE,"general";"via2",#N/A,TRUE,"general";"via3",#N/A,TRUE,"general"}</definedName>
    <definedName name="qewj" hidden="1">{"via1",#N/A,TRUE,"general";"via2",#N/A,TRUE,"general";"via3",#N/A,TRUE,"general"}</definedName>
    <definedName name="qqqqqw" localSheetId="1"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1" hidden="1">{"via1",#N/A,TRUE,"general";"via2",#N/A,TRUE,"general";"via3",#N/A,TRUE,"general"}</definedName>
    <definedName name="qw" localSheetId="0" hidden="1">{"via1",#N/A,TRUE,"general";"via2",#N/A,TRUE,"general";"via3",#N/A,TRUE,"general"}</definedName>
    <definedName name="qwdas2" localSheetId="1"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1" hidden="1">{"TAB1",#N/A,TRUE,"GENERAL";"TAB2",#N/A,TRUE,"GENERAL";"TAB3",#N/A,TRUE,"GENERAL";"TAB4",#N/A,TRUE,"GENERAL";"TAB5",#N/A,TRUE,"GENERAL"}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1"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1"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1"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1"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1" hidden="1">{"via1",#N/A,TRUE,"general";"via2",#N/A,TRUE,"general";"via3",#N/A,TRUE,"general"}</definedName>
    <definedName name="REJHE" localSheetId="0" hidden="1">{"via1",#N/A,TRUE,"general";"via2",#N/A,TRUE,"general";"via3",#N/A,TRUE,"general"}</definedName>
    <definedName name="REJHE" hidden="1">{"via1",#N/A,TRUE,"general";"via2",#N/A,TRUE,"general";"via3",#N/A,TRUE,"general"}</definedName>
    <definedName name="rer" localSheetId="1"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1" hidden="1">{"TAB1",#N/A,TRUE,"GENERAL";"TAB2",#N/A,TRUE,"GENERAL";"TAB3",#N/A,TRUE,"GENERAL";"TAB4",#N/A,TRUE,"GENERAL";"TAB5",#N/A,TRUE,"GENERAL"}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1"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1"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1" hidden="1">{"via1",#N/A,TRUE,"general";"via2",#N/A,TRUE,"general";"via3",#N/A,TRUE,"general"}</definedName>
    <definedName name="RETTRE" localSheetId="0" hidden="1">{"via1",#N/A,TRUE,"general";"via2",#N/A,TRUE,"general";"via3",#N/A,TRUE,"general"}</definedName>
    <definedName name="RETTRE" hidden="1">{"via1",#N/A,TRUE,"general";"via2",#N/A,TRUE,"general";"via3",#N/A,TRUE,"general"}</definedName>
    <definedName name="rety" localSheetId="1" hidden="1">{"TAB1",#N/A,TRUE,"GENERAL";"TAB2",#N/A,TRUE,"GENERAL";"TAB3",#N/A,TRUE,"GENERAL";"TAB4",#N/A,TRUE,"GENERAL";"TAB5",#N/A,TRUE,"GENERAL"}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1" hidden="1">{"via1",#N/A,TRUE,"general";"via2",#N/A,TRUE,"general";"via3",#N/A,TRUE,"general"}</definedName>
    <definedName name="rewfreg" localSheetId="0" hidden="1">{"via1",#N/A,TRUE,"general";"via2",#N/A,TRUE,"general";"via3",#N/A,TRUE,"general"}</definedName>
    <definedName name="rewfreg" hidden="1">{"via1",#N/A,TRUE,"general";"via2",#N/A,TRUE,"general";"via3",#N/A,TRUE,"general"}</definedName>
    <definedName name="rewr" localSheetId="1"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1" hidden="1">{"TAB1",#N/A,TRUE,"GENERAL";"TAB2",#N/A,TRUE,"GENERAL";"TAB3",#N/A,TRUE,"GENERAL";"TAB4",#N/A,TRUE,"GENERAL";"TAB5",#N/A,TRUE,"GENERAL"}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1"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1" hidden="1">{"via1",#N/A,TRUE,"general";"via2",#N/A,TRUE,"general";"via3",#N/A,TRUE,"general"}</definedName>
    <definedName name="reyety" localSheetId="0" hidden="1">{"via1",#N/A,TRUE,"general";"via2",#N/A,TRUE,"general";"via3",#N/A,TRUE,"general"}</definedName>
    <definedName name="reyety" hidden="1">{"via1",#N/A,TRUE,"general";"via2",#N/A,TRUE,"general";"via3",#N/A,TRUE,"general"}</definedName>
    <definedName name="reyty" localSheetId="1"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1"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1" hidden="1">{"TAB1",#N/A,TRUE,"GENERAL";"TAB2",#N/A,TRUE,"GENERAL";"TAB3",#N/A,TRUE,"GENERAL";"TAB4",#N/A,TRUE,"GENERAL";"TAB5",#N/A,TRUE,"GENERAL"}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1" hidden="1">{"via1",#N/A,TRUE,"general";"via2",#N/A,TRUE,"general";"via3",#N/A,TRUE,"general"}</definedName>
    <definedName name="rfrf" localSheetId="0" hidden="1">{"via1",#N/A,TRUE,"general";"via2",#N/A,TRUE,"general";"via3",#N/A,TRUE,"general"}</definedName>
    <definedName name="rfrf" hidden="1">{"via1",#N/A,TRUE,"general";"via2",#N/A,TRUE,"general";"via3",#N/A,TRUE,"general"}</definedName>
    <definedName name="rge" localSheetId="1"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1"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1" hidden="1">{"TAB1",#N/A,TRUE,"GENERAL";"TAB2",#N/A,TRUE,"GENERAL";"TAB3",#N/A,TRUE,"GENERAL";"TAB4",#N/A,TRUE,"GENERAL";"TAB5",#N/A,TRUE,"GENERAL"}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1"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1"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1" hidden="1">{"TAB1",#N/A,TRUE,"GENERAL";"TAB2",#N/A,TRUE,"GENERAL";"TAB3",#N/A,TRUE,"GENERAL";"TAB4",#N/A,TRUE,"GENERAL";"TAB5",#N/A,TRUE,"GENERAL"}</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1"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1" hidden="1">{"via1",#N/A,TRUE,"general";"via2",#N/A,TRUE,"general";"via3",#N/A,TRUE,"general"}</definedName>
    <definedName name="rjy" localSheetId="0" hidden="1">{"via1",#N/A,TRUE,"general";"via2",#N/A,TRUE,"general";"via3",#N/A,TRUE,"general"}</definedName>
    <definedName name="rjy" hidden="1">{"via1",#N/A,TRUE,"general";"via2",#N/A,TRUE,"general";"via3",#N/A,TRUE,"general"}</definedName>
    <definedName name="rkjyk" localSheetId="1" hidden="1">{"TAB1",#N/A,TRUE,"GENERAL";"TAB2",#N/A,TRUE,"GENERAL";"TAB3",#N/A,TRUE,"GENERAL";"TAB4",#N/A,TRUE,"GENERAL";"TAB5",#N/A,TRUE,"GENERAL"}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1" hidden="1">{"via1",#N/A,TRUE,"general";"via2",#N/A,TRUE,"general";"via3",#N/A,TRUE,"general"}</definedName>
    <definedName name="rkru" localSheetId="0" hidden="1">{"via1",#N/A,TRUE,"general";"via2",#N/A,TRUE,"general";"via3",#N/A,TRUE,"general"}</definedName>
    <definedName name="rkru" hidden="1">{"via1",#N/A,TRUE,"general";"via2",#N/A,TRUE,"general";"via3",#N/A,TRUE,"general"}</definedName>
    <definedName name="rky" localSheetId="1" hidden="1">{"TAB1",#N/A,TRUE,"GENERAL";"TAB2",#N/A,TRUE,"GENERAL";"TAB3",#N/A,TRUE,"GENERAL";"TAB4",#N/A,TRUE,"GENERAL";"TAB5",#N/A,TRUE,"GENERAL"}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1" hidden="1">{"via1",#N/A,TRUE,"general";"via2",#N/A,TRUE,"general";"via3",#N/A,TRUE,"general"}</definedName>
    <definedName name="rrr" localSheetId="0" hidden="1">{"via1",#N/A,TRUE,"general";"via2",#N/A,TRUE,"general";"via3",#N/A,TRUE,"general"}</definedName>
    <definedName name="rrr" hidden="1">{"via1",#N/A,TRUE,"general";"via2",#N/A,TRUE,"general";"via3",#N/A,TRUE,"general"}</definedName>
    <definedName name="rrrrrb" localSheetId="1"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1" hidden="1">{"TAB1",#N/A,TRUE,"GENERAL";"TAB2",#N/A,TRUE,"GENERAL";"TAB3",#N/A,TRUE,"GENERAL";"TAB4",#N/A,TRUE,"GENERAL";"TAB5",#N/A,TRUE,"GENERAL"}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1" hidden="1">{"via1",#N/A,TRUE,"general";"via2",#N/A,TRUE,"general";"via3",#N/A,TRUE,"general"}</definedName>
    <definedName name="rrrrt" localSheetId="0" hidden="1">{"via1",#N/A,TRUE,"general";"via2",#N/A,TRUE,"general";"via3",#N/A,TRUE,"general"}</definedName>
    <definedName name="rrrrt" hidden="1">{"via1",#N/A,TRUE,"general";"via2",#N/A,TRUE,"general";"via3",#N/A,TRUE,"general"}</definedName>
    <definedName name="rsdgsd5" localSheetId="1" hidden="1">{"TAB1",#N/A,TRUE,"GENERAL";"TAB2",#N/A,TRUE,"GENERAL";"TAB3",#N/A,TRUE,"GENERAL";"TAB4",#N/A,TRUE,"GENERAL";"TAB5",#N/A,TRUE,"GENERAL"}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1" hidden="1">{"TAB1",#N/A,TRUE,"GENERAL";"TAB2",#N/A,TRUE,"GENERAL";"TAB3",#N/A,TRUE,"GENERAL";"TAB4",#N/A,TRUE,"GENERAL";"TAB5",#N/A,TRUE,"GENERAL"}</definedName>
    <definedName name="rt" localSheetId="0" hidden="1">{"TAB1",#N/A,TRUE,"GENERAL";"TAB2",#N/A,TRUE,"GENERAL";"TAB3",#N/A,TRUE,"GENERAL";"TAB4",#N/A,TRUE,"GENERAL";"TAB5",#N/A,TRUE,"GENERAL"}</definedName>
    <definedName name="rte" localSheetId="1" hidden="1">{"TAB1",#N/A,TRUE,"GENERAL";"TAB2",#N/A,TRUE,"GENERAL";"TAB3",#N/A,TRUE,"GENERAL";"TAB4",#N/A,TRUE,"GENERAL";"TAB5",#N/A,TRUE,"GENERAL"}</definedName>
    <definedName name="rte" localSheetId="0" hidden="1">{"TAB1",#N/A,TRUE,"GENERAL";"TAB2",#N/A,TRUE,"GENERAL";"TAB3",#N/A,TRUE,"GENERAL";"TAB4",#N/A,TRUE,"GENERAL";"TAB5",#N/A,TRUE,"GENERAL"}</definedName>
    <definedName name="rteg" localSheetId="1" hidden="1">{"via1",#N/A,TRUE,"general";"via2",#N/A,TRUE,"general";"via3",#N/A,TRUE,"general"}</definedName>
    <definedName name="rteg" localSheetId="0" hidden="1">{"via1",#N/A,TRUE,"general";"via2",#N/A,TRUE,"general";"via3",#N/A,TRUE,"general"}</definedName>
    <definedName name="rteg" hidden="1">{"via1",#N/A,TRUE,"general";"via2",#N/A,TRUE,"general";"via3",#N/A,TRUE,"general"}</definedName>
    <definedName name="rtert" localSheetId="1" hidden="1">{"TAB1",#N/A,TRUE,"GENERAL";"TAB2",#N/A,TRUE,"GENERAL";"TAB3",#N/A,TRUE,"GENERAL";"TAB4",#N/A,TRUE,"GENERAL";"TAB5",#N/A,TRUE,"GENERAL"}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1" hidden="1">{"via1",#N/A,TRUE,"general";"via2",#N/A,TRUE,"general";"via3",#N/A,TRUE,"general"}</definedName>
    <definedName name="rtes" localSheetId="0" hidden="1">{"via1",#N/A,TRUE,"general";"via2",#N/A,TRUE,"general";"via3",#N/A,TRUE,"general"}</definedName>
    <definedName name="rtes" hidden="1">{"via1",#N/A,TRUE,"general";"via2",#N/A,TRUE,"general";"via3",#N/A,TRUE,"general"}</definedName>
    <definedName name="rtewth" localSheetId="1" hidden="1">{"TAB1",#N/A,TRUE,"GENERAL";"TAB2",#N/A,TRUE,"GENERAL";"TAB3",#N/A,TRUE,"GENERAL";"TAB4",#N/A,TRUE,"GENERAL";"TAB5",#N/A,TRUE,"GENERAL"}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1"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1" hidden="1">{"via1",#N/A,TRUE,"general";"via2",#N/A,TRUE,"general";"via3",#N/A,TRUE,"general"}</definedName>
    <definedName name="rthrthg" localSheetId="0" hidden="1">{"via1",#N/A,TRUE,"general";"via2",#N/A,TRUE,"general";"via3",#N/A,TRUE,"general"}</definedName>
    <definedName name="rthrthg" hidden="1">{"via1",#N/A,TRUE,"general";"via2",#N/A,TRUE,"general";"via3",#N/A,TRUE,"general"}</definedName>
    <definedName name="rthtrh" localSheetId="1"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1"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1"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1"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1" hidden="1">{"TAB1",#N/A,TRUE,"GENERAL";"TAB2",#N/A,TRUE,"GENERAL";"TAB3",#N/A,TRUE,"GENERAL";"TAB4",#N/A,TRUE,"GENERAL";"TAB5",#N/A,TRUE,"GENERAL"}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1"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1" hidden="1">{"via1",#N/A,TRUE,"general";"via2",#N/A,TRUE,"general";"via3",#N/A,TRUE,"general"}</definedName>
    <definedName name="rturtu" localSheetId="0" hidden="1">{"via1",#N/A,TRUE,"general";"via2",#N/A,TRUE,"general";"via3",#N/A,TRUE,"general"}</definedName>
    <definedName name="rturtu" hidden="1">{"via1",#N/A,TRUE,"general";"via2",#N/A,TRUE,"general";"via3",#N/A,TRUE,"general"}</definedName>
    <definedName name="rturu" localSheetId="1"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1"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1"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1"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1" hidden="1">{"TAB1",#N/A,TRUE,"GENERAL";"TAB2",#N/A,TRUE,"GENERAL";"TAB3",#N/A,TRUE,"GENERAL";"TAB4",#N/A,TRUE,"GENERAL";"TAB5",#N/A,TRUE,"GENERAL"}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1" hidden="1">{"via1",#N/A,TRUE,"general";"via2",#N/A,TRUE,"general";"via3",#N/A,TRUE,"general"}</definedName>
    <definedName name="rtym" localSheetId="0" hidden="1">{"via1",#N/A,TRUE,"general";"via2",#N/A,TRUE,"general";"via3",#N/A,TRUE,"general"}</definedName>
    <definedName name="rtym" hidden="1">{"via1",#N/A,TRUE,"general";"via2",#N/A,TRUE,"general";"via3",#N/A,TRUE,"general"}</definedName>
    <definedName name="rtyrey" localSheetId="1" hidden="1">{"TAB1",#N/A,TRUE,"GENERAL";"TAB2",#N/A,TRUE,"GENERAL";"TAB3",#N/A,TRUE,"GENERAL";"TAB4",#N/A,TRUE,"GENERAL";"TAB5",#N/A,TRUE,"GENERAL"}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1" hidden="1">{"via1",#N/A,TRUE,"general";"via2",#N/A,TRUE,"general";"via3",#N/A,TRUE,"general"}</definedName>
    <definedName name="rtyrh" localSheetId="0" hidden="1">{"via1",#N/A,TRUE,"general";"via2",#N/A,TRUE,"general";"via3",#N/A,TRUE,"general"}</definedName>
    <definedName name="rtyrh" hidden="1">{"via1",#N/A,TRUE,"general";"via2",#N/A,TRUE,"general";"via3",#N/A,TRUE,"general"}</definedName>
    <definedName name="RTYRTY" localSheetId="1"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1" hidden="1">{"TAB1",#N/A,TRUE,"GENERAL";"TAB2",#N/A,TRUE,"GENERAL";"TAB3",#N/A,TRUE,"GENERAL";"TAB4",#N/A,TRUE,"GENERAL";"TAB5",#N/A,TRUE,"GENERAL"}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1" hidden="1">{"via1",#N/A,TRUE,"general";"via2",#N/A,TRUE,"general";"via3",#N/A,TRUE,"general"}</definedName>
    <definedName name="rtytry" localSheetId="0" hidden="1">{"via1",#N/A,TRUE,"general";"via2",#N/A,TRUE,"general";"via3",#N/A,TRUE,"general"}</definedName>
    <definedName name="rtytry" hidden="1">{"via1",#N/A,TRUE,"general";"via2",#N/A,TRUE,"general";"via3",#N/A,TRUE,"general"}</definedName>
    <definedName name="ruru" localSheetId="1" hidden="1">{"TAB1",#N/A,TRUE,"GENERAL";"TAB2",#N/A,TRUE,"GENERAL";"TAB3",#N/A,TRUE,"GENERAL";"TAB4",#N/A,TRUE,"GENERAL";"TAB5",#N/A,TRUE,"GENERAL"}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1" hidden="1">{"via1",#N/A,TRUE,"general";"via2",#N/A,TRUE,"general";"via3",#N/A,TRUE,"general"}</definedName>
    <definedName name="rutu" localSheetId="0" hidden="1">{"via1",#N/A,TRUE,"general";"via2",#N/A,TRUE,"general";"via3",#N/A,TRUE,"general"}</definedName>
    <definedName name="rutu" hidden="1">{"via1",#N/A,TRUE,"general";"via2",#N/A,TRUE,"general";"via3",#N/A,TRUE,"general"}</definedName>
    <definedName name="rwt" localSheetId="1"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1" hidden="1">{"via1",#N/A,TRUE,"general";"via2",#N/A,TRUE,"general";"via3",#N/A,TRUE,"general"}</definedName>
    <definedName name="ry" localSheetId="0" hidden="1">{"via1",#N/A,TRUE,"general";"via2",#N/A,TRUE,"general";"via3",#N/A,TRUE,"general"}</definedName>
    <definedName name="ryeryb" localSheetId="1" hidden="1">{"TAB1",#N/A,TRUE,"GENERAL";"TAB2",#N/A,TRUE,"GENERAL";"TAB3",#N/A,TRUE,"GENERAL";"TAB4",#N/A,TRUE,"GENERAL";"TAB5",#N/A,TRUE,"GENERAL"}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1" hidden="1">{"via1",#N/A,TRUE,"general";"via2",#N/A,TRUE,"general";"via3",#N/A,TRUE,"general"}</definedName>
    <definedName name="rytrsdg" localSheetId="0" hidden="1">{"via1",#N/A,TRUE,"general";"via2",#N/A,TRUE,"general";"via3",#N/A,TRUE,"general"}</definedName>
    <definedName name="rytrsdg" hidden="1">{"via1",#N/A,TRUE,"general";"via2",#N/A,TRUE,"general";"via3",#N/A,TRUE,"general"}</definedName>
    <definedName name="saa" localSheetId="1"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1"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1"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1" hidden="1">{"TAB1",#N/A,TRUE,"GENERAL";"TAB2",#N/A,TRUE,"GENERAL";"TAB3",#N/A,TRUE,"GENERAL";"TAB4",#N/A,TRUE,"GENERAL";"TAB5",#N/A,TRUE,"GENERAL"}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1" hidden="1">{"via1",#N/A,TRUE,"general";"via2",#N/A,TRUE,"general";"via3",#N/A,TRUE,"general"}</definedName>
    <definedName name="sadfo" localSheetId="0" hidden="1">{"via1",#N/A,TRUE,"general";"via2",#N/A,TRUE,"general";"via3",#N/A,TRUE,"general"}</definedName>
    <definedName name="sadfo" hidden="1">{"via1",#N/A,TRUE,"general";"via2",#N/A,TRUE,"general";"via3",#N/A,TRUE,"general"}</definedName>
    <definedName name="safdp" localSheetId="1" hidden="1">{"TAB1",#N/A,TRUE,"GENERAL";"TAB2",#N/A,TRUE,"GENERAL";"TAB3",#N/A,TRUE,"GENERAL";"TAB4",#N/A,TRUE,"GENERAL";"TAB5",#N/A,TRUE,"GENERAL"}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1" hidden="1">{"via1",#N/A,TRUE,"general";"via2",#N/A,TRUE,"general";"via3",#N/A,TRUE,"general"}</definedName>
    <definedName name="sbgfbgdr" localSheetId="0" hidden="1">{"via1",#N/A,TRUE,"general";"via2",#N/A,TRUE,"general";"via3",#N/A,TRUE,"general"}</definedName>
    <definedName name="sbgfbgdr" hidden="1">{"via1",#N/A,TRUE,"general";"via2",#N/A,TRUE,"general";"via3",#N/A,TRUE,"general"}</definedName>
    <definedName name="sd" localSheetId="1" hidden="1">{"TAB1",#N/A,TRUE,"GENERAL";"TAB2",#N/A,TRUE,"GENERAL";"TAB3",#N/A,TRUE,"GENERAL";"TAB4",#N/A,TRUE,"GENERAL";"TAB5",#N/A,TRUE,"GENERAL"}</definedName>
    <definedName name="sd" localSheetId="0" hidden="1">{"TAB1",#N/A,TRUE,"GENERAL";"TAB2",#N/A,TRUE,"GENERAL";"TAB3",#N/A,TRUE,"GENERAL";"TAB4",#N/A,TRUE,"GENERAL";"TAB5",#N/A,TRUE,"GENERAL"}</definedName>
    <definedName name="sdaf" localSheetId="1" hidden="1">{"via1",#N/A,TRUE,"general";"via2",#N/A,TRUE,"general";"via3",#N/A,TRUE,"general"}</definedName>
    <definedName name="sdaf" localSheetId="0" hidden="1">{"via1",#N/A,TRUE,"general";"via2",#N/A,TRUE,"general";"via3",#N/A,TRUE,"general"}</definedName>
    <definedName name="sdaf" hidden="1">{"via1",#N/A,TRUE,"general";"via2",#N/A,TRUE,"general";"via3",#N/A,TRUE,"general"}</definedName>
    <definedName name="sdas" localSheetId="1"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1"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1" hidden="1">{"TAB1",#N/A,TRUE,"GENERAL";"TAB2",#N/A,TRUE,"GENERAL";"TAB3",#N/A,TRUE,"GENERAL";"TAB4",#N/A,TRUE,"GENERAL";"TAB5",#N/A,TRUE,"GENERAL"}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1"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1" hidden="1">{"via1",#N/A,TRUE,"general";"via2",#N/A,TRUE,"general";"via3",#N/A,TRUE,"general"}</definedName>
    <definedName name="sdfd" localSheetId="0" hidden="1">{"via1",#N/A,TRUE,"general";"via2",#N/A,TRUE,"general";"via3",#N/A,TRUE,"general"}</definedName>
    <definedName name="sdfd" hidden="1">{"via1",#N/A,TRUE,"general";"via2",#N/A,TRUE,"general";"via3",#N/A,TRUE,"general"}</definedName>
    <definedName name="sdfds" localSheetId="1"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1"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1" hidden="1">{"TAB1",#N/A,TRUE,"GENERAL";"TAB2",#N/A,TRUE,"GENERAL";"TAB3",#N/A,TRUE,"GENERAL";"TAB4",#N/A,TRUE,"GENERAL";"TAB5",#N/A,TRUE,"GENERAL"}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1" hidden="1">{"via1",#N/A,TRUE,"general";"via2",#N/A,TRUE,"general";"via3",#N/A,TRUE,"general"}</definedName>
    <definedName name="SDFEO" localSheetId="0" hidden="1">{"via1",#N/A,TRUE,"general";"via2",#N/A,TRUE,"general";"via3",#N/A,TRUE,"general"}</definedName>
    <definedName name="SDFEO" hidden="1">{"via1",#N/A,TRUE,"general";"via2",#N/A,TRUE,"general";"via3",#N/A,TRUE,"general"}</definedName>
    <definedName name="sdfg" localSheetId="1" hidden="1">{"TAB1",#N/A,TRUE,"GENERAL";"TAB2",#N/A,TRUE,"GENERAL";"TAB3",#N/A,TRUE,"GENERAL";"TAB4",#N/A,TRUE,"GENERAL";"TAB5",#N/A,TRUE,"GENERAL"}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1" hidden="1">{"via1",#N/A,TRUE,"general";"via2",#N/A,TRUE,"general";"via3",#N/A,TRUE,"general"}</definedName>
    <definedName name="sdfgdsfk" localSheetId="0" hidden="1">{"via1",#N/A,TRUE,"general";"via2",#N/A,TRUE,"general";"via3",#N/A,TRUE,"general"}</definedName>
    <definedName name="sdfgdsfk" hidden="1">{"via1",#N/A,TRUE,"general";"via2",#N/A,TRUE,"general";"via3",#N/A,TRUE,"general"}</definedName>
    <definedName name="sdfgsg" localSheetId="1"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1" hidden="1">{"TAB1",#N/A,TRUE,"GENERAL";"TAB2",#N/A,TRUE,"GENERAL";"TAB3",#N/A,TRUE,"GENERAL";"TAB4",#N/A,TRUE,"GENERAL";"TAB5",#N/A,TRUE,"GENERAL"}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1" hidden="1">{"via1",#N/A,TRUE,"general";"via2",#N/A,TRUE,"general";"via3",#N/A,TRUE,"general"}</definedName>
    <definedName name="sdfsd4" localSheetId="0" hidden="1">{"via1",#N/A,TRUE,"general";"via2",#N/A,TRUE,"general";"via3",#N/A,TRUE,"general"}</definedName>
    <definedName name="sdfsd4" hidden="1">{"via1",#N/A,TRUE,"general";"via2",#N/A,TRUE,"general";"via3",#N/A,TRUE,"general"}</definedName>
    <definedName name="SDFSDF" localSheetId="1" hidden="1">{"TAB1",#N/A,TRUE,"GENERAL";"TAB2",#N/A,TRUE,"GENERAL";"TAB3",#N/A,TRUE,"GENERAL";"TAB4",#N/A,TRUE,"GENERAL";"TAB5",#N/A,TRUE,"GENERAL"}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1" hidden="1">{"via1",#N/A,TRUE,"general";"via2",#N/A,TRUE,"general";"via3",#N/A,TRUE,"general"}</definedName>
    <definedName name="sdfsdfb" localSheetId="0" hidden="1">{"via1",#N/A,TRUE,"general";"via2",#N/A,TRUE,"general";"via3",#N/A,TRUE,"general"}</definedName>
    <definedName name="sdfsdfb" hidden="1">{"via1",#N/A,TRUE,"general";"via2",#N/A,TRUE,"general";"via3",#N/A,TRUE,"general"}</definedName>
    <definedName name="SDFSF" localSheetId="1" hidden="1">{"TAB1",#N/A,TRUE,"GENERAL";"TAB2",#N/A,TRUE,"GENERAL";"TAB3",#N/A,TRUE,"GENERAL";"TAB4",#N/A,TRUE,"GENERAL";"TAB5",#N/A,TRUE,"GENERAL"}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1"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1"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1" hidden="1">{"via1",#N/A,TRUE,"general";"via2",#N/A,TRUE,"general";"via3",#N/A,TRUE,"general"}</definedName>
    <definedName name="sdgfgp" localSheetId="0" hidden="1">{"via1",#N/A,TRUE,"general";"via2",#N/A,TRUE,"general";"via3",#N/A,TRUE,"general"}</definedName>
    <definedName name="sdgfgp" hidden="1">{"via1",#N/A,TRUE,"general";"via2",#N/A,TRUE,"general";"via3",#N/A,TRUE,"general"}</definedName>
    <definedName name="sdgfiu" localSheetId="1"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1" hidden="1">{"TAB1",#N/A,TRUE,"GENERAL";"TAB2",#N/A,TRUE,"GENERAL";"TAB3",#N/A,TRUE,"GENERAL";"TAB4",#N/A,TRUE,"GENERAL";"TAB5",#N/A,TRUE,"GENERAL"}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1" hidden="1">{"via1",#N/A,TRUE,"general";"via2",#N/A,TRUE,"general";"via3",#N/A,TRUE,"general"}</definedName>
    <definedName name="sdgsg" localSheetId="0" hidden="1">{"via1",#N/A,TRUE,"general";"via2",#N/A,TRUE,"general";"via3",#N/A,TRUE,"general"}</definedName>
    <definedName name="sdgsg" hidden="1">{"via1",#N/A,TRUE,"general";"via2",#N/A,TRUE,"general";"via3",#N/A,TRUE,"general"}</definedName>
    <definedName name="SDIKOM" localSheetId="1" hidden="1">{"TAB1",#N/A,TRUE,"GENERAL";"TAB2",#N/A,TRUE,"GENERAL";"TAB3",#N/A,TRUE,"GENERAL";"TAB4",#N/A,TRUE,"GENERAL";"TAB5",#N/A,TRUE,"GENERAL"}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1" hidden="1">{"via1",#N/A,TRUE,"general";"via2",#N/A,TRUE,"general";"via3",#N/A,TRUE,"general"}</definedName>
    <definedName name="sdsdfh" localSheetId="0" hidden="1">{"via1",#N/A,TRUE,"general";"via2",#N/A,TRUE,"general";"via3",#N/A,TRUE,"general"}</definedName>
    <definedName name="sdsdfh" hidden="1">{"via1",#N/A,TRUE,"general";"via2",#N/A,TRUE,"general";"via3",#N/A,TRUE,"general"}</definedName>
    <definedName name="setrj" localSheetId="1"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1"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1" hidden="1">{"TAB1",#N/A,TRUE,"GENERAL";"TAB2",#N/A,TRUE,"GENERAL";"TAB3",#N/A,TRUE,"GENERAL";"TAB4",#N/A,TRUE,"GENERAL";"TAB5",#N/A,TRUE,"GENERAL"}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1"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1" hidden="1">{"via1",#N/A,TRUE,"general";"via2",#N/A,TRUE,"general";"via3",#N/A,TRUE,"general"}</definedName>
    <definedName name="sfsd" localSheetId="0" hidden="1">{"via1",#N/A,TRUE,"general";"via2",#N/A,TRUE,"general";"via3",#N/A,TRUE,"general"}</definedName>
    <definedName name="sfsd" hidden="1">{"via1",#N/A,TRUE,"general";"via2",#N/A,TRUE,"general";"via3",#N/A,TRUE,"general"}</definedName>
    <definedName name="sfsdf" localSheetId="1" hidden="1">{"TAB1",#N/A,TRUE,"GENERAL";"TAB2",#N/A,TRUE,"GENERAL";"TAB3",#N/A,TRUE,"GENERAL";"TAB4",#N/A,TRUE,"GENERAL";"TAB5",#N/A,TRUE,"GENERAL"}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1"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1"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1"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1" hidden="1">{"via1",#N/A,TRUE,"general";"via2",#N/A,TRUE,"general";"via3",#N/A,TRUE,"general"}</definedName>
    <definedName name="sssss7" localSheetId="0" hidden="1">{"via1",#N/A,TRUE,"general";"via2",#N/A,TRUE,"general";"via3",#N/A,TRUE,"general"}</definedName>
    <definedName name="sssss7" hidden="1">{"via1",#N/A,TRUE,"general";"via2",#N/A,TRUE,"general";"via3",#N/A,TRUE,"general"}</definedName>
    <definedName name="sssssa" localSheetId="1" hidden="1">{"TAB1",#N/A,TRUE,"GENERAL";"TAB2",#N/A,TRUE,"GENERAL";"TAB3",#N/A,TRUE,"GENERAL";"TAB4",#N/A,TRUE,"GENERAL";"TAB5",#N/A,TRUE,"GENERAL"}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1" hidden="1">{"via1",#N/A,TRUE,"general";"via2",#N/A,TRUE,"general";"via3",#N/A,TRUE,"general"}</definedName>
    <definedName name="sssssy" localSheetId="0" hidden="1">{"via1",#N/A,TRUE,"general";"via2",#N/A,TRUE,"general";"via3",#N/A,TRUE,"general"}</definedName>
    <definedName name="sssssy" hidden="1">{"via1",#N/A,TRUE,"general";"via2",#N/A,TRUE,"general";"via3",#N/A,TRUE,"general"}</definedName>
    <definedName name="stt" localSheetId="1"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1"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1" hidden="1">{"TAB1",#N/A,TRUE,"GENERAL";"TAB2",#N/A,TRUE,"GENERAL";"TAB3",#N/A,TRUE,"GENERAL";"TAB4",#N/A,TRUE,"GENERAL";"TAB5",#N/A,TRUE,"GENERAL"}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1"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1"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1"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1" hidden="1">{"via1",#N/A,TRUE,"general";"via2",#N/A,TRUE,"general";"via3",#N/A,TRUE,"general"}</definedName>
    <definedName name="teytrh" localSheetId="0" hidden="1">{"via1",#N/A,TRUE,"general";"via2",#N/A,TRUE,"general";"via3",#N/A,TRUE,"general"}</definedName>
    <definedName name="teytrh" hidden="1">{"via1",#N/A,TRUE,"general";"via2",#N/A,TRUE,"general";"via3",#N/A,TRUE,"general"}</definedName>
    <definedName name="thdh" localSheetId="1" hidden="1">{"TAB1",#N/A,TRUE,"GENERAL";"TAB2",#N/A,TRUE,"GENERAL";"TAB3",#N/A,TRUE,"GENERAL";"TAB4",#N/A,TRUE,"GENERAL";"TAB5",#N/A,TRUE,"GENERAL"}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1" hidden="1">{"via1",#N/A,TRUE,"general";"via2",#N/A,TRUE,"general";"via3",#N/A,TRUE,"general"}</definedName>
    <definedName name="thtj" localSheetId="0" hidden="1">{"via1",#N/A,TRUE,"general";"via2",#N/A,TRUE,"general";"via3",#N/A,TRUE,"general"}</definedName>
    <definedName name="thtj" hidden="1">{"via1",#N/A,TRUE,"general";"via2",#N/A,TRUE,"general";"via3",#N/A,TRUE,"general"}</definedName>
    <definedName name="tortas" localSheetId="1" hidden="1">{"TAB1",#N/A,TRUE,"GENERAL";"TAB2",#N/A,TRUE,"GENERAL";"TAB3",#N/A,TRUE,"GENERAL";"TAB4",#N/A,TRUE,"GENERAL";"TAB5",#N/A,TRUE,"GENERAL"}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1" hidden="1">{"via1",#N/A,TRUE,"general";"via2",#N/A,TRUE,"general";"via3",#N/A,TRUE,"general"}</definedName>
    <definedName name="tortas2" localSheetId="0" hidden="1">{"via1",#N/A,TRUE,"general";"via2",#N/A,TRUE,"general";"via3",#N/A,TRUE,"general"}</definedName>
    <definedName name="tortas2" hidden="1">{"via1",#N/A,TRUE,"general";"via2",#N/A,TRUE,"general";"via3",#N/A,TRUE,"general"}</definedName>
    <definedName name="tr" localSheetId="1" hidden="1">{"TAB1",#N/A,TRUE,"GENERAL";"TAB2",#N/A,TRUE,"GENERAL";"TAB3",#N/A,TRUE,"GENERAL";"TAB4",#N/A,TRUE,"GENERAL";"TAB5",#N/A,TRUE,"GENERAL"}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1"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1"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1" hidden="1">{"via1",#N/A,TRUE,"general";"via2",#N/A,TRUE,"general";"via3",#N/A,TRUE,"general"}</definedName>
    <definedName name="trh" localSheetId="0" hidden="1">{"via1",#N/A,TRUE,"general";"via2",#N/A,TRUE,"general";"via3",#N/A,TRUE,"general"}</definedName>
    <definedName name="trh" hidden="1">{"via1",#N/A,TRUE,"general";"via2",#N/A,TRUE,"general";"via3",#N/A,TRUE,"general"}</definedName>
    <definedName name="trhfh" localSheetId="1"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1"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1"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1"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1"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1"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1"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1" hidden="1">{"TAB1",#N/A,TRUE,"GENERAL";"TAB2",#N/A,TRUE,"GENERAL";"TAB3",#N/A,TRUE,"GENERAL";"TAB4",#N/A,TRUE,"GENERAL";"TAB5",#N/A,TRUE,"GENERAL"}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1"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1" hidden="1">{"via1",#N/A,TRUE,"general";"via2",#N/A,TRUE,"general";"via3",#N/A,TRUE,"general"}</definedName>
    <definedName name="tryrth" localSheetId="0" hidden="1">{"via1",#N/A,TRUE,"general";"via2",#N/A,TRUE,"general";"via3",#N/A,TRUE,"general"}</definedName>
    <definedName name="tryrth" hidden="1">{"via1",#N/A,TRUE,"general";"via2",#N/A,TRUE,"general";"via3",#N/A,TRUE,"general"}</definedName>
    <definedName name="tsert" localSheetId="1" hidden="1">{"TAB1",#N/A,TRUE,"GENERAL";"TAB2",#N/A,TRUE,"GENERAL";"TAB3",#N/A,TRUE,"GENERAL";"TAB4",#N/A,TRUE,"GENERAL";"TAB5",#N/A,TRUE,"GENERAL"}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1" hidden="1">{"via1",#N/A,TRUE,"general";"via2",#N/A,TRUE,"general";"via3",#N/A,TRUE,"general"}</definedName>
    <definedName name="TTR" localSheetId="0" hidden="1">{"via1",#N/A,TRUE,"general";"via2",#N/A,TRUE,"general";"via3",#N/A,TRUE,"general"}</definedName>
    <definedName name="TTR" hidden="1">{"via1",#N/A,TRUE,"general";"via2",#N/A,TRUE,"general";"via3",#N/A,TRUE,"general"}</definedName>
    <definedName name="ttrff" localSheetId="1"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1" hidden="1">{"TAB1",#N/A,TRUE,"GENERAL";"TAB2",#N/A,TRUE,"GENERAL";"TAB3",#N/A,TRUE,"GENERAL";"TAB4",#N/A,TRUE,"GENERAL";"TAB5",#N/A,TRUE,"GENERAL"}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1" hidden="1">{"via1",#N/A,TRUE,"general";"via2",#N/A,TRUE,"general";"via3",#N/A,TRUE,"general"}</definedName>
    <definedName name="tttt7" localSheetId="0" hidden="1">{"via1",#N/A,TRUE,"general";"via2",#N/A,TRUE,"general";"via3",#N/A,TRUE,"general"}</definedName>
    <definedName name="tttt7" hidden="1">{"via1",#N/A,TRUE,"general";"via2",#N/A,TRUE,"general";"via3",#N/A,TRUE,"general"}</definedName>
    <definedName name="tttthy" localSheetId="1" hidden="1">{"TAB1",#N/A,TRUE,"GENERAL";"TAB2",#N/A,TRUE,"GENERAL";"TAB3",#N/A,TRUE,"GENERAL";"TAB4",#N/A,TRUE,"GENERAL";"TAB5",#N/A,TRUE,"GENERAL"}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1" hidden="1">{"via1",#N/A,TRUE,"general";"via2",#N/A,TRUE,"general";"via3",#N/A,TRUE,"general"}</definedName>
    <definedName name="ttttr" localSheetId="0" hidden="1">{"via1",#N/A,TRUE,"general";"via2",#N/A,TRUE,"general";"via3",#N/A,TRUE,"general"}</definedName>
    <definedName name="ttttr" hidden="1">{"via1",#N/A,TRUE,"general";"via2",#N/A,TRUE,"general";"via3",#N/A,TRUE,"general"}</definedName>
    <definedName name="ttttt" localSheetId="1" hidden="1">{"TAB1",#N/A,TRUE,"GENERAL";"TAB2",#N/A,TRUE,"GENERAL";"TAB3",#N/A,TRUE,"GENERAL";"TAB4",#N/A,TRUE,"GENERAL";"TAB5",#N/A,TRUE,"GENERAL"}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1" hidden="1">{"via1",#N/A,TRUE,"general";"via2",#N/A,TRUE,"general";"via3",#N/A,TRUE,"general"}</definedName>
    <definedName name="tu" localSheetId="0" hidden="1">{"via1",#N/A,TRUE,"general";"via2",#N/A,TRUE,"general";"via3",#N/A,TRUE,"general"}</definedName>
    <definedName name="tu" hidden="1">{"via1",#N/A,TRUE,"general";"via2",#N/A,TRUE,"general";"via3",#N/A,TRUE,"general"}</definedName>
    <definedName name="tur" localSheetId="1" hidden="1">{"TAB1",#N/A,TRUE,"GENERAL";"TAB2",#N/A,TRUE,"GENERAL";"TAB3",#N/A,TRUE,"GENERAL";"TAB4",#N/A,TRUE,"GENERAL";"TAB5",#N/A,TRUE,"GENERAL"}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1"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1"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1"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1" hidden="1">{"via1",#N/A,TRUE,"general";"via2",#N/A,TRUE,"general";"via3",#N/A,TRUE,"general"}</definedName>
    <definedName name="ty" localSheetId="0" hidden="1">{"via1",#N/A,TRUE,"general";"via2",#N/A,TRUE,"general";"via3",#N/A,TRUE,"general"}</definedName>
    <definedName name="tyery" localSheetId="1"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1" hidden="1">{"TAB1",#N/A,TRUE,"GENERAL";"TAB2",#N/A,TRUE,"GENERAL";"TAB3",#N/A,TRUE,"GENERAL";"TAB4",#N/A,TRUE,"GENERAL";"TAB5",#N/A,TRUE,"GENERAL"}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1"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1"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1" hidden="1">{"via1",#N/A,TRUE,"general";"via2",#N/A,TRUE,"general";"via3",#N/A,TRUE,"general"}</definedName>
    <definedName name="tyk" localSheetId="0" hidden="1">{"via1",#N/A,TRUE,"general";"via2",#N/A,TRUE,"general";"via3",#N/A,TRUE,"general"}</definedName>
    <definedName name="tyk" hidden="1">{"via1",#N/A,TRUE,"general";"via2",#N/A,TRUE,"general";"via3",#N/A,TRUE,"general"}</definedName>
    <definedName name="tym" localSheetId="1"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1"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1" hidden="1">{"TAB1",#N/A,TRUE,"GENERAL";"TAB2",#N/A,TRUE,"GENERAL";"TAB3",#N/A,TRUE,"GENERAL";"TAB4",#N/A,TRUE,"GENERAL";"TAB5",#N/A,TRUE,"GENERAL"}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1"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1"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1"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1"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1" hidden="1">{"via1",#N/A,TRUE,"general";"via2",#N/A,TRUE,"general";"via3",#N/A,TRUE,"general"}</definedName>
    <definedName name="tyutyu" localSheetId="0" hidden="1">{"via1",#N/A,TRUE,"general";"via2",#N/A,TRUE,"general";"via3",#N/A,TRUE,"general"}</definedName>
    <definedName name="tyutyu" hidden="1">{"via1",#N/A,TRUE,"general";"via2",#N/A,TRUE,"general";"via3",#N/A,TRUE,"general"}</definedName>
    <definedName name="tyxg" localSheetId="1"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1" hidden="1">{"TAB1",#N/A,TRUE,"GENERAL";"TAB2",#N/A,TRUE,"GENERAL";"TAB3",#N/A,TRUE,"GENERAL";"TAB4",#N/A,TRUE,"GENERAL";"TAB5",#N/A,TRUE,"GENERAL"}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1"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1" hidden="1">{"via1",#N/A,TRUE,"general";"via2",#N/A,TRUE,"general";"via3",#N/A,TRUE,"general"}</definedName>
    <definedName name="UI" localSheetId="0" hidden="1">{"via1",#N/A,TRUE,"general";"via2",#N/A,TRUE,"general";"via3",#N/A,TRUE,"general"}</definedName>
    <definedName name="uijhj" localSheetId="1"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1" hidden="1">{"TAB1",#N/A,TRUE,"GENERAL";"TAB2",#N/A,TRUE,"GENERAL";"TAB3",#N/A,TRUE,"GENERAL";"TAB4",#N/A,TRUE,"GENERAL";"TAB5",#N/A,TRUE,"GENERAL"}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1"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1" hidden="1">{"via1",#N/A,TRUE,"general";"via2",#N/A,TRUE,"general";"via3",#N/A,TRUE,"general"}</definedName>
    <definedName name="uir" localSheetId="0" hidden="1">{"via1",#N/A,TRUE,"general";"via2",#N/A,TRUE,"general";"via3",#N/A,TRUE,"general"}</definedName>
    <definedName name="uir" hidden="1">{"via1",#N/A,TRUE,"general";"via2",#N/A,TRUE,"general";"via3",#N/A,TRUE,"general"}</definedName>
    <definedName name="uituii" localSheetId="1" hidden="1">{"TAB1",#N/A,TRUE,"GENERAL";"TAB2",#N/A,TRUE,"GENERAL";"TAB3",#N/A,TRUE,"GENERAL";"TAB4",#N/A,TRUE,"GENERAL";"TAB5",#N/A,TRUE,"GENERAL"}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1" hidden="1">{"via1",#N/A,TRUE,"general";"via2",#N/A,TRUE,"general";"via3",#N/A,TRUE,"general"}</definedName>
    <definedName name="uityjj" localSheetId="0" hidden="1">{"via1",#N/A,TRUE,"general";"via2",#N/A,TRUE,"general";"via3",#N/A,TRUE,"general"}</definedName>
    <definedName name="uityjj" hidden="1">{"via1",#N/A,TRUE,"general";"via2",#N/A,TRUE,"general";"via3",#N/A,TRUE,"general"}</definedName>
    <definedName name="uiufgj" localSheetId="1" hidden="1">{"TAB1",#N/A,TRUE,"GENERAL";"TAB2",#N/A,TRUE,"GENERAL";"TAB3",#N/A,TRUE,"GENERAL";"TAB4",#N/A,TRUE,"GENERAL";"TAB5",#N/A,TRUE,"GENERAL"}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1"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1"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1"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1" hidden="1">{"TAB1",#N/A,TRUE,"GENERAL";"TAB2",#N/A,TRUE,"GENERAL";"TAB3",#N/A,TRUE,"GENERAL";"TAB4",#N/A,TRUE,"GENERAL";"TAB5",#N/A,TRUE,"GENERAL"}</definedName>
    <definedName name="uu" localSheetId="0" hidden="1">{"TAB1",#N/A,TRUE,"GENERAL";"TAB2",#N/A,TRUE,"GENERAL";"TAB3",#N/A,TRUE,"GENERAL";"TAB4",#N/A,TRUE,"GENERAL";"TAB5",#N/A,TRUE,"GENERAL"}</definedName>
    <definedName name="uuu" localSheetId="1"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1"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1" hidden="1">{"via1",#N/A,TRUE,"general";"via2",#N/A,TRUE,"general";"via3",#N/A,TRUE,"general"}</definedName>
    <definedName name="uuuuuj" localSheetId="0" hidden="1">{"via1",#N/A,TRUE,"general";"via2",#N/A,TRUE,"general";"via3",#N/A,TRUE,"general"}</definedName>
    <definedName name="uuuuuj" hidden="1">{"via1",#N/A,TRUE,"general";"via2",#N/A,TRUE,"general";"via3",#N/A,TRUE,"general"}</definedName>
    <definedName name="uwkap" localSheetId="1" hidden="1">{"TAB1",#N/A,TRUE,"GENERAL";"TAB2",#N/A,TRUE,"GENERAL";"TAB3",#N/A,TRUE,"GENERAL";"TAB4",#N/A,TRUE,"GENERAL";"TAB5",#N/A,TRUE,"GENERAL"}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1"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1"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1" hidden="1">{"via1",#N/A,TRUE,"general";"via2",#N/A,TRUE,"general";"via3",#N/A,TRUE,"general"}</definedName>
    <definedName name="uyur" localSheetId="0" hidden="1">{"via1",#N/A,TRUE,"general";"via2",#N/A,TRUE,"general";"via3",#N/A,TRUE,"general"}</definedName>
    <definedName name="uyur" hidden="1">{"via1",#N/A,TRUE,"general";"via2",#N/A,TRUE,"general";"via3",#N/A,TRUE,"general"}</definedName>
    <definedName name="v" localSheetId="1" hidden="1">{"TAB1",#N/A,TRUE,"GENERAL";"TAB2",#N/A,TRUE,"GENERAL";"TAB3",#N/A,TRUE,"GENERAL";"TAB4",#N/A,TRUE,"GENERAL";"TAB5",#N/A,TRUE,"GENERAL"}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1"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1" hidden="1">{"via1",#N/A,TRUE,"general";"via2",#N/A,TRUE,"general";"via3",#N/A,TRUE,"general"}</definedName>
    <definedName name="vdfvuio" localSheetId="0" hidden="1">{"via1",#N/A,TRUE,"general";"via2",#N/A,TRUE,"general";"via3",#N/A,TRUE,"general"}</definedName>
    <definedName name="vdfvuio" hidden="1">{"via1",#N/A,TRUE,"general";"via2",#N/A,TRUE,"general";"via3",#N/A,TRUE,"general"}</definedName>
    <definedName name="vdsvnj" localSheetId="1"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1"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1" hidden="1">{"TAB1",#N/A,TRUE,"GENERAL";"TAB2",#N/A,TRUE,"GENERAL";"TAB3",#N/A,TRUE,"GENERAL";"TAB4",#N/A,TRUE,"GENERAL";"TAB5",#N/A,TRUE,"GENERAL"}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1"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1" hidden="1">{"via1",#N/A,TRUE,"general";"via2",#N/A,TRUE,"general";"via3",#N/A,TRUE,"general"}</definedName>
    <definedName name="via" localSheetId="0" hidden="1">{"via1",#N/A,TRUE,"general";"via2",#N/A,TRUE,"general";"via3",#N/A,TRUE,"general"}</definedName>
    <definedName name="via" hidden="1">{"via1",#N/A,TRUE,"general";"via2",#N/A,TRUE,"general";"via3",#N/A,TRUE,"general"}</definedName>
    <definedName name="vk" localSheetId="1"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1"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1" hidden="1">{"TAB1",#N/A,TRUE,"GENERAL";"TAB2",#N/A,TRUE,"GENERAL";"TAB3",#N/A,TRUE,"GENERAL";"TAB4",#N/A,TRUE,"GENERAL";"TAB5",#N/A,TRUE,"GENERAL"}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1" hidden="1">{"via1",#N/A,TRUE,"general";"via2",#N/A,TRUE,"general";"via3",#N/A,TRUE,"general"}</definedName>
    <definedName name="vsdfj" localSheetId="0" hidden="1">{"via1",#N/A,TRUE,"general";"via2",#N/A,TRUE,"general";"via3",#N/A,TRUE,"general"}</definedName>
    <definedName name="vsdfj" hidden="1">{"via1",#N/A,TRUE,"general";"via2",#N/A,TRUE,"general";"via3",#N/A,TRUE,"general"}</definedName>
    <definedName name="vt" localSheetId="1"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1" hidden="1">{"TAB1",#N/A,TRUE,"GENERAL";"TAB2",#N/A,TRUE,"GENERAL";"TAB3",#N/A,TRUE,"GENERAL";"TAB4",#N/A,TRUE,"GENERAL";"TAB5",#N/A,TRUE,"GENERAL"}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1" hidden="1">{"via1",#N/A,TRUE,"general";"via2",#N/A,TRUE,"general";"via3",#N/A,TRUE,"general"}</definedName>
    <definedName name="vvvvt" localSheetId="0" hidden="1">{"via1",#N/A,TRUE,"general";"via2",#N/A,TRUE,"general";"via3",#N/A,TRUE,"general"}</definedName>
    <definedName name="vvvvt" hidden="1">{"via1",#N/A,TRUE,"general";"via2",#N/A,TRUE,"general";"via3",#N/A,TRUE,"general"}</definedName>
    <definedName name="vvvvvvf" localSheetId="1"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1" hidden="1">{"TAB1",#N/A,TRUE,"GENERAL";"TAB2",#N/A,TRUE,"GENERAL";"TAB3",#N/A,TRUE,"GENERAL";"TAB4",#N/A,TRUE,"GENERAL";"TAB5",#N/A,TRUE,"GENERAL"}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1" hidden="1">{"via1",#N/A,TRUE,"general";"via2",#N/A,TRUE,"general";"via3",#N/A,TRUE,"general"}</definedName>
    <definedName name="w2w2w" localSheetId="0" hidden="1">{"via1",#N/A,TRUE,"general";"via2",#N/A,TRUE,"general";"via3",#N/A,TRUE,"general"}</definedName>
    <definedName name="w2w2w" hidden="1">{"via1",#N/A,TRUE,"general";"via2",#N/A,TRUE,"general";"via3",#N/A,TRUE,"general"}</definedName>
    <definedName name="werew" localSheetId="1" hidden="1">{"TAB1",#N/A,TRUE,"GENERAL";"TAB2",#N/A,TRUE,"GENERAL";"TAB3",#N/A,TRUE,"GENERAL";"TAB4",#N/A,TRUE,"GENERAL";"TAB5",#N/A,TRUE,"GENERAL"}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1" hidden="1">{"via1",#N/A,TRUE,"general";"via2",#N/A,TRUE,"general";"via3",#N/A,TRUE,"general"}</definedName>
    <definedName name="WEREWR" localSheetId="0" hidden="1">{"via1",#N/A,TRUE,"general";"via2",#N/A,TRUE,"general";"via3",#N/A,TRUE,"general"}</definedName>
    <definedName name="WEREWR" hidden="1">{"via1",#N/A,TRUE,"general";"via2",#N/A,TRUE,"general";"via3",#N/A,TRUE,"general"}</definedName>
    <definedName name="werfdsf" localSheetId="1" hidden="1">{"TAB1",#N/A,TRUE,"GENERAL";"TAB2",#N/A,TRUE,"GENERAL";"TAB3",#N/A,TRUE,"GENERAL";"TAB4",#N/A,TRUE,"GENERAL";"TAB5",#N/A,TRUE,"GENERAL"}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1" hidden="1">{"via1",#N/A,TRUE,"general";"via2",#N/A,TRUE,"general";"via3",#N/A,TRUE,"general"}</definedName>
    <definedName name="werh" localSheetId="0" hidden="1">{"via1",#N/A,TRUE,"general";"via2",#N/A,TRUE,"general";"via3",#N/A,TRUE,"general"}</definedName>
    <definedName name="werh" hidden="1">{"via1",#N/A,TRUE,"general";"via2",#N/A,TRUE,"general";"via3",#N/A,TRUE,"general"}</definedName>
    <definedName name="wersfdfrguyo" localSheetId="1"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1"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1" hidden="1">{"TAB1",#N/A,TRUE,"GENERAL";"TAB2",#N/A,TRUE,"GENERAL";"TAB3",#N/A,TRUE,"GENERAL";"TAB4",#N/A,TRUE,"GENERAL";"TAB5",#N/A,TRUE,"GENERAL"}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1" hidden="1">{"via1",#N/A,TRUE,"general";"via2",#N/A,TRUE,"general";"via3",#N/A,TRUE,"general"}</definedName>
    <definedName name="wetrew" localSheetId="0" hidden="1">{"via1",#N/A,TRUE,"general";"via2",#N/A,TRUE,"general";"via3",#N/A,TRUE,"general"}</definedName>
    <definedName name="wetrew" hidden="1">{"via1",#N/A,TRUE,"general";"via2",#N/A,TRUE,"general";"via3",#N/A,TRUE,"general"}</definedName>
    <definedName name="wettt" localSheetId="1"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1"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1"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1"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1" hidden="1">{"TAB1",#N/A,TRUE,"GENERAL";"TAB2",#N/A,TRUE,"GENERAL";"TAB3",#N/A,TRUE,"GENERAL";"TAB4",#N/A,TRUE,"GENERAL";"TAB5",#N/A,TRUE,"GENERAL"}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1" hidden="1">{"TAB1",#N/A,TRUE,"GENERAL";"TAB2",#N/A,TRUE,"GENERAL";"TAB3",#N/A,TRUE,"GENERAL";"TAB4",#N/A,TRUE,"GENERAL";"TAB5",#N/A,TRUE,"GENERAL"}</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1" hidden="1">{"via1",#N/A,TRUE,"general";"via2",#N/A,TRUE,"general";"via3",#N/A,TRUE,"general"}</definedName>
    <definedName name="wrn.via." localSheetId="0" hidden="1">{"via1",#N/A,TRUE,"general";"via2",#N/A,TRUE,"general";"via3",#N/A,TRUE,"general"}</definedName>
    <definedName name="wrn.via." hidden="1">{"via1",#N/A,TRUE,"general";"via2",#N/A,TRUE,"general";"via3",#N/A,TRUE,"general"}</definedName>
    <definedName name="wsnhed" localSheetId="1"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1"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1" hidden="1">{"TAB1",#N/A,TRUE,"GENERAL";"TAB2",#N/A,TRUE,"GENERAL";"TAB3",#N/A,TRUE,"GENERAL";"TAB4",#N/A,TRUE,"GENERAL";"TAB5",#N/A,TRUE,"GENERAL"}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1" hidden="1">{"via1",#N/A,TRUE,"general";"via2",#N/A,TRUE,"general";"via3",#N/A,TRUE,"general"}</definedName>
    <definedName name="wwded3" localSheetId="0" hidden="1">{"via1",#N/A,TRUE,"general";"via2",#N/A,TRUE,"general";"via3",#N/A,TRUE,"general"}</definedName>
    <definedName name="wwded3" hidden="1">{"via1",#N/A,TRUE,"general";"via2",#N/A,TRUE,"general";"via3",#N/A,TRUE,"general"}</definedName>
    <definedName name="wwwwe" localSheetId="1" hidden="1">{"TAB1",#N/A,TRUE,"GENERAL";"TAB2",#N/A,TRUE,"GENERAL";"TAB3",#N/A,TRUE,"GENERAL";"TAB4",#N/A,TRUE,"GENERAL";"TAB5",#N/A,TRUE,"GENERAL"}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1"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1" hidden="1">{"TAB1",#N/A,TRUE,"GENERAL";"TAB2",#N/A,TRUE,"GENERAL";"TAB3",#N/A,TRUE,"GENERAL";"TAB4",#N/A,TRUE,"GENERAL";"TAB5",#N/A,TRUE,"GENERAL"}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1"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1" hidden="1">{"via1",#N/A,TRUE,"general";"via2",#N/A,TRUE,"general";"via3",#N/A,TRUE,"general"}</definedName>
    <definedName name="xxfg" localSheetId="0" hidden="1">{"via1",#N/A,TRUE,"general";"via2",#N/A,TRUE,"general";"via3",#N/A,TRUE,"general"}</definedName>
    <definedName name="xxfg" hidden="1">{"via1",#N/A,TRUE,"general";"via2",#N/A,TRUE,"general";"via3",#N/A,TRUE,"general"}</definedName>
    <definedName name="xxxxxds" localSheetId="1"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1"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1"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1"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1"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1" hidden="1">{"TAB1",#N/A,TRUE,"GENERAL";"TAB2",#N/A,TRUE,"GENERAL";"TAB3",#N/A,TRUE,"GENERAL";"TAB4",#N/A,TRUE,"GENERAL";"TAB5",#N/A,TRUE,"GENERAL"}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1"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1" hidden="1">{"via1",#N/A,TRUE,"general";"via2",#N/A,TRUE,"general";"via3",#N/A,TRUE,"general"}</definedName>
    <definedName name="yrey" localSheetId="0" hidden="1">{"via1",#N/A,TRUE,"general";"via2",#N/A,TRUE,"general";"via3",#N/A,TRUE,"general"}</definedName>
    <definedName name="yrey" hidden="1">{"via1",#N/A,TRUE,"general";"via2",#N/A,TRUE,"general";"via3",#N/A,TRUE,"general"}</definedName>
    <definedName name="yry" localSheetId="1"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1" hidden="1">{"TAB1",#N/A,TRUE,"GENERAL";"TAB2",#N/A,TRUE,"GENERAL";"TAB3",#N/A,TRUE,"GENERAL";"TAB4",#N/A,TRUE,"GENERAL";"TAB5",#N/A,TRUE,"GENERAL"}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1" hidden="1">{"via1",#N/A,TRUE,"general";"via2",#N/A,TRUE,"general";"via3",#N/A,TRUE,"general"}</definedName>
    <definedName name="ytjt6" localSheetId="0" hidden="1">{"via1",#N/A,TRUE,"general";"via2",#N/A,TRUE,"general";"via3",#N/A,TRUE,"general"}</definedName>
    <definedName name="ytjt6" hidden="1">{"via1",#N/A,TRUE,"general";"via2",#N/A,TRUE,"general";"via3",#N/A,TRUE,"general"}</definedName>
    <definedName name="ytrwyr" localSheetId="1" hidden="1">{"TAB1",#N/A,TRUE,"GENERAL";"TAB2",#N/A,TRUE,"GENERAL";"TAB3",#N/A,TRUE,"GENERAL";"TAB4",#N/A,TRUE,"GENERAL";"TAB5",#N/A,TRUE,"GENERAL"}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1" hidden="1">{"via1",#N/A,TRUE,"general";"via2",#N/A,TRUE,"general";"via3",#N/A,TRUE,"general"}</definedName>
    <definedName name="ytry" localSheetId="0" hidden="1">{"via1",#N/A,TRUE,"general";"via2",#N/A,TRUE,"general";"via3",#N/A,TRUE,"general"}</definedName>
    <definedName name="ytry" hidden="1">{"via1",#N/A,TRUE,"general";"via2",#N/A,TRUE,"general";"via3",#N/A,TRUE,"general"}</definedName>
    <definedName name="ytryrty" localSheetId="1"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1" hidden="1">{"TAB1",#N/A,TRUE,"GENERAL";"TAB2",#N/A,TRUE,"GENERAL";"TAB3",#N/A,TRUE,"GENERAL";"TAB4",#N/A,TRUE,"GENERAL";"TAB5",#N/A,TRUE,"GENERAL"}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1"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1"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1"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1" hidden="1">{"via1",#N/A,TRUE,"general";"via2",#N/A,TRUE,"general";"via3",#N/A,TRUE,"general"}</definedName>
    <definedName name="ytuytfgh" localSheetId="0" hidden="1">{"via1",#N/A,TRUE,"general";"via2",#N/A,TRUE,"general";"via3",#N/A,TRUE,"general"}</definedName>
    <definedName name="ytuytfgh" hidden="1">{"via1",#N/A,TRUE,"general";"via2",#N/A,TRUE,"general";"via3",#N/A,TRUE,"general"}</definedName>
    <definedName name="yty" localSheetId="1" hidden="1">{"TAB1",#N/A,TRUE,"GENERAL";"TAB2",#N/A,TRUE,"GENERAL";"TAB3",#N/A,TRUE,"GENERAL";"TAB4",#N/A,TRUE,"GENERAL";"TAB5",#N/A,TRUE,"GENERAL"}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1" hidden="1">{"via1",#N/A,TRUE,"general";"via2",#N/A,TRUE,"general";"via3",#N/A,TRUE,"general"}</definedName>
    <definedName name="ytyyh" localSheetId="0" hidden="1">{"via1",#N/A,TRUE,"general";"via2",#N/A,TRUE,"general";"via3",#N/A,TRUE,"general"}</definedName>
    <definedName name="ytyyh" hidden="1">{"via1",#N/A,TRUE,"general";"via2",#N/A,TRUE,"general";"via3",#N/A,TRUE,"general"}</definedName>
    <definedName name="ytzacdfg" localSheetId="1" hidden="1">{"TAB1",#N/A,TRUE,"GENERAL";"TAB2",#N/A,TRUE,"GENERAL";"TAB3",#N/A,TRUE,"GENERAL";"TAB4",#N/A,TRUE,"GENERAL";"TAB5",#N/A,TRUE,"GENERAL"}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1" hidden="1">{"TAB1",#N/A,TRUE,"GENERAL";"TAB2",#N/A,TRUE,"GENERAL";"TAB3",#N/A,TRUE,"GENERAL";"TAB4",#N/A,TRUE,"GENERAL";"TAB5",#N/A,TRUE,"GENERAL"}</definedName>
    <definedName name="yu" localSheetId="0" hidden="1">{"TAB1",#N/A,TRUE,"GENERAL";"TAB2",#N/A,TRUE,"GENERAL";"TAB3",#N/A,TRUE,"GENERAL";"TAB4",#N/A,TRUE,"GENERAL";"TAB5",#N/A,TRUE,"GENERAL"}</definedName>
    <definedName name="yudre54" localSheetId="1"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1"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1" hidden="1">{"via1",#N/A,TRUE,"general";"via2",#N/A,TRUE,"general";"via3",#N/A,TRUE,"general"}</definedName>
    <definedName name="yutu" localSheetId="0" hidden="1">{"via1",#N/A,TRUE,"general";"via2",#N/A,TRUE,"general";"via3",#N/A,TRUE,"general"}</definedName>
    <definedName name="yutu" hidden="1">{"via1",#N/A,TRUE,"general";"via2",#N/A,TRUE,"general";"via3",#N/A,TRUE,"general"}</definedName>
    <definedName name="yuuiiy" localSheetId="1"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1"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1" hidden="1">{"via1",#N/A,TRUE,"general";"via2",#N/A,TRUE,"general";"via3",#N/A,TRUE,"general"}</definedName>
    <definedName name="yy" localSheetId="0" hidden="1">{"via1",#N/A,TRUE,"general";"via2",#N/A,TRUE,"general";"via3",#N/A,TRUE,"general"}</definedName>
    <definedName name="yyy" localSheetId="1" hidden="1">{"TAB1",#N/A,TRUE,"GENERAL";"TAB2",#N/A,TRUE,"GENERAL";"TAB3",#N/A,TRUE,"GENERAL";"TAB4",#N/A,TRUE,"GENERAL";"TAB5",#N/A,TRUE,"GENERAL"}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1"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1"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1" hidden="1">{"via1",#N/A,TRUE,"general";"via2",#N/A,TRUE,"general";"via3",#N/A,TRUE,"general"}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1" hidden="1">{"via1",#N/A,TRUE,"general";"via2",#N/A,TRUE,"general";"via3",#N/A,TRUE,"general"}</definedName>
    <definedName name="zdervr" localSheetId="0" hidden="1">{"via1",#N/A,TRUE,"general";"via2",#N/A,TRUE,"general";"via3",#N/A,TRUE,"general"}</definedName>
    <definedName name="zdervr" hidden="1">{"via1",#N/A,TRUE,"general";"via2",#N/A,TRUE,"general";"via3",#N/A,TRUE,"general"}</definedName>
    <definedName name="zxczds" localSheetId="1" hidden="1">{"TAB1",#N/A,TRUE,"GENERAL";"TAB2",#N/A,TRUE,"GENERAL";"TAB3",#N/A,TRUE,"GENERAL";"TAB4",#N/A,TRUE,"GENERAL";"TAB5",#N/A,TRUE,"GENERAL"}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1" hidden="1">{"via1",#N/A,TRUE,"general";"via2",#N/A,TRUE,"general";"via3",#N/A,TRUE,"general"}</definedName>
    <definedName name="zxsdftyu" localSheetId="0" hidden="1">{"via1",#N/A,TRUE,"general";"via2",#N/A,TRUE,"general";"via3",#N/A,TRUE,"general"}</definedName>
    <definedName name="zxsdftyu" hidden="1">{"via1",#N/A,TRUE,"general";"via2",#N/A,TRUE,"general";"via3",#N/A,TRUE,"general"}</definedName>
    <definedName name="zxvxczv" localSheetId="1"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 i="1" l="1"/>
  <c r="G48" i="1"/>
  <c r="G47" i="1" l="1"/>
  <c r="G28" i="1"/>
  <c r="FB24" i="3"/>
  <c r="FB25" i="3" s="1"/>
  <c r="FB23" i="3"/>
  <c r="FB13" i="3"/>
  <c r="G55" i="1" l="1"/>
  <c r="G54" i="1"/>
  <c r="G53" i="1"/>
  <c r="G51" i="1"/>
  <c r="G50" i="1"/>
  <c r="G49" i="1"/>
  <c r="G45" i="1"/>
  <c r="G35" i="1"/>
  <c r="G33" i="1"/>
  <c r="G32" i="1"/>
  <c r="G27" i="1"/>
  <c r="G29" i="1"/>
  <c r="G30" i="1"/>
  <c r="G26" i="1"/>
  <c r="G17" i="1"/>
  <c r="G16" i="1"/>
  <c r="Q11" i="3"/>
  <c r="G56" i="1" l="1"/>
  <c r="G39" i="1"/>
  <c r="EX23" i="3"/>
  <c r="EW24" i="3"/>
  <c r="G57" i="1" l="1"/>
  <c r="G59" i="1" s="1"/>
  <c r="G60" i="1" s="1"/>
  <c r="G61" i="1" s="1"/>
  <c r="EW13" i="3"/>
  <c r="H62" i="1" l="1"/>
  <c r="H63" i="1"/>
  <c r="EE12" i="3"/>
  <c r="EF12" i="3" s="1"/>
  <c r="EG12" i="3" s="1"/>
  <c r="EI12" i="3" l="1"/>
  <c r="EJ12" i="3" s="1"/>
  <c r="EK12" i="3" s="1"/>
  <c r="EA12" i="3"/>
  <c r="EB12" i="3" s="1"/>
  <c r="EC12" i="3" s="1"/>
  <c r="DW12" i="3"/>
  <c r="DX12" i="3" s="1"/>
  <c r="DY12" i="3" s="1"/>
  <c r="DS12" i="3"/>
  <c r="DT12" i="3" s="1"/>
  <c r="DU12" i="3" s="1"/>
  <c r="DO12" i="3"/>
  <c r="DP12" i="3" s="1"/>
  <c r="DQ12" i="3" s="1"/>
  <c r="DK12" i="3"/>
  <c r="DL12" i="3" s="1"/>
  <c r="DM12" i="3" s="1"/>
  <c r="DG12" i="3"/>
  <c r="DH12" i="3" s="1"/>
  <c r="DI12" i="3" s="1"/>
  <c r="DC12" i="3"/>
  <c r="DD12" i="3" s="1"/>
  <c r="DE12" i="3" s="1"/>
  <c r="CY12" i="3"/>
  <c r="CZ12" i="3" s="1"/>
  <c r="DA12" i="3" s="1"/>
  <c r="CU12" i="3"/>
  <c r="CV12" i="3" s="1"/>
  <c r="CW12" i="3" s="1"/>
  <c r="CQ12" i="3"/>
  <c r="CR12" i="3" s="1"/>
  <c r="CS12" i="3" s="1"/>
  <c r="CM12" i="3"/>
  <c r="CN12" i="3" s="1"/>
  <c r="CO12" i="3" s="1"/>
  <c r="CI12" i="3"/>
  <c r="CJ12" i="3" s="1"/>
  <c r="CK12" i="3" s="1"/>
  <c r="CE12" i="3"/>
  <c r="CF12" i="3" s="1"/>
  <c r="CG12" i="3" s="1"/>
  <c r="CA12" i="3"/>
  <c r="CB12" i="3" s="1"/>
  <c r="CC12" i="3" s="1"/>
  <c r="BW12" i="3"/>
  <c r="BX12" i="3" s="1"/>
  <c r="BY12" i="3" s="1"/>
  <c r="BS12" i="3"/>
  <c r="BT12" i="3" s="1"/>
  <c r="BU12" i="3" s="1"/>
  <c r="BO12" i="3"/>
  <c r="BP12" i="3" s="1"/>
  <c r="BQ12" i="3" s="1"/>
  <c r="BK12" i="3"/>
  <c r="BL12" i="3" s="1"/>
  <c r="BM12" i="3" s="1"/>
  <c r="BG12" i="3"/>
  <c r="BH12" i="3" s="1"/>
  <c r="BI12" i="3" s="1"/>
  <c r="BC12" i="3"/>
  <c r="BD12" i="3" s="1"/>
  <c r="BE12" i="3" s="1"/>
  <c r="AY12" i="3"/>
  <c r="AZ12" i="3" s="1"/>
  <c r="BA12" i="3" s="1"/>
  <c r="AU12" i="3"/>
  <c r="AV12" i="3" s="1"/>
  <c r="AW12" i="3" s="1"/>
  <c r="AQ12" i="3"/>
  <c r="AR12" i="3" s="1"/>
  <c r="AS12" i="3" s="1"/>
  <c r="AM12" i="3"/>
  <c r="AN12" i="3" s="1"/>
  <c r="AO12" i="3" s="1"/>
  <c r="AI12" i="3"/>
  <c r="AJ12" i="3" s="1"/>
  <c r="AK12" i="3" s="1"/>
  <c r="AE12" i="3"/>
  <c r="AF12" i="3" s="1"/>
  <c r="AG12" i="3" s="1"/>
  <c r="AA12" i="3"/>
  <c r="AB12" i="3" s="1"/>
  <c r="AC12" i="3" s="1"/>
  <c r="W12" i="3"/>
  <c r="X12" i="3" s="1"/>
  <c r="Y12" i="3" s="1"/>
  <c r="S12" i="3"/>
  <c r="T12" i="3" s="1"/>
  <c r="U12" i="3" s="1"/>
  <c r="O12" i="3"/>
  <c r="P12" i="3" s="1"/>
  <c r="Q12" i="3" s="1"/>
  <c r="EN13" i="3" l="1"/>
  <c r="EN24" i="3"/>
  <c r="EN14" i="3" s="1"/>
  <c r="EO13" i="3"/>
  <c r="EO24" i="3"/>
  <c r="EO16" i="3" s="1"/>
  <c r="EP13" i="3"/>
  <c r="EP24" i="3"/>
  <c r="EP16" i="3" s="1"/>
  <c r="EQ13" i="3"/>
  <c r="EQ24" i="3"/>
  <c r="ER13" i="3"/>
  <c r="ER24" i="3"/>
  <c r="EN22" i="3" l="1"/>
  <c r="EN21" i="3"/>
  <c r="EP22" i="3"/>
  <c r="EN18" i="3"/>
  <c r="EP21" i="3"/>
  <c r="EP17" i="3"/>
  <c r="EN17" i="3"/>
  <c r="EO22" i="3"/>
  <c r="EO19" i="3"/>
  <c r="EN20" i="3"/>
  <c r="EN16" i="3"/>
  <c r="EO18" i="3"/>
  <c r="EN19" i="3"/>
  <c r="EP19" i="3"/>
  <c r="EO21" i="3"/>
  <c r="EO17" i="3"/>
  <c r="EP18" i="3"/>
  <c r="EO20" i="3"/>
  <c r="EP20" i="3"/>
  <c r="EN23" i="3" l="1"/>
  <c r="EN25" i="3" s="1"/>
  <c r="EO23" i="3"/>
  <c r="EO25" i="3" s="1"/>
  <c r="EP23" i="3"/>
  <c r="EP25" i="3" s="1"/>
  <c r="EQ25" i="3"/>
  <c r="ER25" i="3"/>
  <c r="FK24" i="3" l="1"/>
  <c r="FK16" i="3" s="1"/>
  <c r="FK23" i="3" s="1"/>
  <c r="FK25" i="3" s="1"/>
  <c r="FJ24" i="3"/>
  <c r="FJ16" i="3" s="1"/>
  <c r="FJ23" i="3" s="1"/>
  <c r="FI24" i="3"/>
  <c r="FI17" i="3" s="1"/>
  <c r="FH24" i="3"/>
  <c r="FH16" i="3" s="1"/>
  <c r="FG24" i="3"/>
  <c r="FG17" i="3" s="1"/>
  <c r="FF24" i="3"/>
  <c r="FF16" i="3" s="1"/>
  <c r="FE24" i="3"/>
  <c r="FE16" i="3" s="1"/>
  <c r="FD24" i="3"/>
  <c r="FD17" i="3" s="1"/>
  <c r="FC24" i="3"/>
  <c r="FC18" i="3" s="1"/>
  <c r="FA24" i="3"/>
  <c r="FA22" i="3" s="1"/>
  <c r="EZ24" i="3"/>
  <c r="EZ18" i="3" s="1"/>
  <c r="EY24" i="3"/>
  <c r="EY22" i="3" s="1"/>
  <c r="EX24" i="3"/>
  <c r="EV24" i="3"/>
  <c r="EU24" i="3"/>
  <c r="ET24" i="3"/>
  <c r="ES24" i="3"/>
  <c r="FK13" i="3"/>
  <c r="FJ13" i="3"/>
  <c r="FI13" i="3"/>
  <c r="FH13" i="3"/>
  <c r="FG13" i="3"/>
  <c r="FF13" i="3"/>
  <c r="FE13" i="3"/>
  <c r="FD13" i="3"/>
  <c r="FC13" i="3"/>
  <c r="FA13" i="3"/>
  <c r="EZ13" i="3"/>
  <c r="EY13" i="3"/>
  <c r="EX13" i="3"/>
  <c r="EV13" i="3"/>
  <c r="EU13" i="3"/>
  <c r="ET13" i="3"/>
  <c r="ES13" i="3"/>
  <c r="FA17" i="3" l="1"/>
  <c r="FD18" i="3"/>
  <c r="FH17" i="3"/>
  <c r="FH23" i="3" s="1"/>
  <c r="FH25" i="3" s="1"/>
  <c r="EY17" i="3"/>
  <c r="FF17" i="3"/>
  <c r="FF23" i="3" s="1"/>
  <c r="FF25" i="3" s="1"/>
  <c r="FC14" i="3"/>
  <c r="FC21" i="3"/>
  <c r="EY18" i="3"/>
  <c r="EZ16" i="3"/>
  <c r="EZ22" i="3"/>
  <c r="FA18" i="3"/>
  <c r="FC16" i="3"/>
  <c r="FD14" i="3"/>
  <c r="FD21" i="3"/>
  <c r="FE21" i="3"/>
  <c r="FG16" i="3"/>
  <c r="FG23" i="3" s="1"/>
  <c r="FG25" i="3" s="1"/>
  <c r="FI16" i="3"/>
  <c r="FI23" i="3" s="1"/>
  <c r="FI25" i="3" s="1"/>
  <c r="EZ14" i="3"/>
  <c r="EZ21" i="3"/>
  <c r="EY14" i="3"/>
  <c r="EY21" i="3"/>
  <c r="EZ17" i="3"/>
  <c r="FA14" i="3"/>
  <c r="FA21" i="3"/>
  <c r="FC17" i="3"/>
  <c r="FD16" i="3"/>
  <c r="FE14" i="3"/>
  <c r="FE22" i="3"/>
  <c r="FE18" i="3"/>
  <c r="FJ25" i="3"/>
  <c r="EY16" i="3"/>
  <c r="FA16" i="3"/>
  <c r="FE23" i="3" l="1"/>
  <c r="FE25" i="3" s="1"/>
  <c r="FC23" i="3"/>
  <c r="FC25" i="3" s="1"/>
  <c r="FA23" i="3"/>
  <c r="FA25" i="3" s="1"/>
  <c r="EZ23" i="3"/>
  <c r="EZ25" i="3" s="1"/>
  <c r="FD23" i="3"/>
  <c r="FD25" i="3" s="1"/>
  <c r="A5" i="3" l="1"/>
  <c r="EY23" i="3" l="1"/>
  <c r="EY25" i="3" s="1"/>
  <c r="ES25" i="3" l="1"/>
  <c r="U11" i="3" l="1"/>
  <c r="Y11" i="3" s="1"/>
  <c r="AC11" i="3" s="1"/>
  <c r="AG11" i="3" s="1"/>
  <c r="AK11" i="3" s="1"/>
  <c r="AO11" i="3" s="1"/>
  <c r="AS11" i="3" s="1"/>
  <c r="AW11" i="3" s="1"/>
  <c r="BA11" i="3" s="1"/>
  <c r="BE11" i="3" s="1"/>
  <c r="BI11" i="3" s="1"/>
  <c r="BM11" i="3" s="1"/>
  <c r="BQ11" i="3" s="1"/>
  <c r="BU11" i="3" s="1"/>
  <c r="BY11" i="3" s="1"/>
  <c r="CC11" i="3" s="1"/>
  <c r="CG11" i="3" s="1"/>
  <c r="CK11" i="3" s="1"/>
  <c r="CO11" i="3" s="1"/>
  <c r="CS11" i="3" s="1"/>
  <c r="CW11" i="3" s="1"/>
  <c r="DA11" i="3" s="1"/>
  <c r="DE11" i="3" s="1"/>
  <c r="DI11" i="3" s="1"/>
  <c r="DM11" i="3" s="1"/>
  <c r="DQ11" i="3" s="1"/>
  <c r="DU11" i="3" s="1"/>
  <c r="DY11" i="3" s="1"/>
  <c r="EC11" i="3" s="1"/>
  <c r="K12" i="3"/>
  <c r="L12" i="3" s="1"/>
  <c r="M12" i="3" s="1"/>
  <c r="EG11" i="3" l="1"/>
  <c r="EK11" i="3" s="1"/>
  <c r="EU25" i="3"/>
  <c r="EV25" i="3"/>
  <c r="ET25" i="3"/>
  <c r="A6" i="3" l="1"/>
  <c r="EX25" i="3" l="1"/>
  <c r="EW25" i="3"/>
  <c r="G12" i="3"/>
  <c r="H12" i="3" s="1"/>
  <c r="I12" i="3" s="1"/>
  <c r="C12" i="3"/>
  <c r="D12" i="3" s="1"/>
  <c r="E12" i="3" s="1"/>
  <c r="I11" i="3"/>
</calcChain>
</file>

<file path=xl/sharedStrings.xml><?xml version="1.0" encoding="utf-8"?>
<sst xmlns="http://schemas.openxmlformats.org/spreadsheetml/2006/main" count="240" uniqueCount="129">
  <si>
    <t>MINISTERIO DE TRANSPORTE</t>
  </si>
  <si>
    <t>INSTITUTO NACIONAL DE VÍAS</t>
  </si>
  <si>
    <t>SUBDIRECCION DE ESTRUCTURACION DE PROYECTOS</t>
  </si>
  <si>
    <t>CONCURSO DE MERITOS</t>
  </si>
  <si>
    <t>“INTERVENTORIA TECNICA, ADMINISTRATIVA, FINANCIERA Y AMBIENTAL PARA EL MEJORAMIENTO DE LA VÍA YOTOCO – BUENOS AIRES – EL DORADO EN EL SECTOR BUENOS AIRES – CASCO URBANO DE YOTOCO Y DE UN TRAMO DE DE LA VIA MUÑECOS – CORDOBITAS EN YOTOCO VALLE DEL CAUCA</t>
  </si>
  <si>
    <t>PRESUPUESTO OFICIAL</t>
  </si>
  <si>
    <t>PLAZO:</t>
  </si>
  <si>
    <t>18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</si>
  <si>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</si>
  <si>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</si>
  <si>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</si>
  <si>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</si>
  <si>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</si>
  <si>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</si>
  <si>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</si>
  <si>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</si>
  <si>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</si>
  <si>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</si>
  <si>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</si>
  <si>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</si>
  <si>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</si>
  <si>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</si>
  <si>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</si>
  <si>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</si>
  <si>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</si>
  <si>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Ingeniero auxiliar de interventoria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</si>
  <si>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</si>
  <si>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</si>
  <si>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</si>
  <si>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</si>
  <si>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</si>
  <si>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</si>
  <si>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</si>
  <si>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</si>
  <si>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</si>
  <si>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</si>
  <si>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Profesional Tecnico Predial</t>
  </si>
  <si>
    <t>Profesional de Aseguramiento o Gestión de la Calidad</t>
  </si>
  <si>
    <t xml:space="preserve">Auditor de calidad </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</si>
  <si>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</si>
  <si>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</si>
  <si>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</si>
  <si>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</si>
  <si>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</si>
  <si>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</si>
  <si>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</si>
  <si>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</si>
  <si>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</si>
  <si>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</si>
  <si>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</si>
  <si>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</si>
  <si>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</si>
  <si>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</si>
  <si>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</si>
  <si>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</si>
  <si>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</si>
  <si>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</si>
  <si>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</si>
  <si>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</si>
  <si>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</si>
  <si>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</si>
  <si>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</si>
  <si>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</si>
  <si>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</si>
  <si>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Motocicletas (150 cc o mayor, modelo 2014 en adelante, incluye combustible y SOAT)</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</si>
  <si>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</si>
  <si>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</si>
  <si>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</si>
  <si>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</si>
  <si>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</si>
  <si>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</si>
  <si>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</si>
  <si>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</si>
  <si>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</si>
  <si>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</si>
  <si>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PROVISIÓN PARA FRENTE ADICIONAL Y BOLSA DE AJUSTE POR CAMBIO DE VIGENCIA = (D)</t>
  </si>
  <si>
    <r>
      <t xml:space="preserve">SUBTOTAL COSTOS BASICOS = (C) + (D) = </t>
    </r>
    <r>
      <rPr>
        <b/>
        <sz val="9"/>
        <color indexed="12"/>
        <rFont val="Arial Narrow"/>
        <family val="2"/>
      </rPr>
      <t>(E)</t>
    </r>
  </si>
  <si>
    <r>
      <t xml:space="preserve">IVA = 19% * (E) = </t>
    </r>
    <r>
      <rPr>
        <b/>
        <sz val="9"/>
        <color indexed="12"/>
        <rFont val="Arial Narrow"/>
        <family val="2"/>
      </rPr>
      <t>(F)</t>
    </r>
  </si>
  <si>
    <t>COSTO TOTAL = (E) + (F)</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</si>
  <si>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</si>
  <si>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</si>
  <si>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</si>
  <si>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</si>
  <si>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</si>
  <si>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</si>
  <si>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</si>
  <si>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</si>
  <si>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</si>
  <si>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</si>
  <si>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</si>
  <si>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</si>
  <si>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</si>
  <si>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</si>
  <si>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frente adicional deberá ser autorizado por la unidad Ejecutora, previo Vo. Bo. del Supervisor de Contrato de Interventoría de la Dirección Territorial correspondiente, para lo cual el Interventor lo solicitará por escrito y debidamente soportado, para su debida autorización y con un mes de anticipación a su posible utilización. </t>
  </si>
  <si>
    <t xml:space="preserve">2.13  El INTERVENTOR  dará estricto cumplimiento de los Protocolos de Bioseguridad, así como del Decreto 531 de 2020, la Resolución 666 de 2020, la Resolución 679 de 2020, la Resolución 312 de 2019, y la Resolución 1443 de 2014. </t>
  </si>
  <si>
    <t>2.14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</si>
  <si>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2.15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</si>
  <si>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</si>
  <si>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</si>
  <si>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</si>
  <si>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</si>
  <si>
    <t>DIRECCIÓN TÉCNICA</t>
  </si>
  <si>
    <t>CRONOGRAMA Y PLAN DE CARGAS</t>
  </si>
  <si>
    <t>ACTIVIDADES</t>
  </si>
  <si>
    <t>MES</t>
  </si>
  <si>
    <t>RESPONSABLE</t>
  </si>
  <si>
    <t xml:space="preserve">UTILIZACION MES-HOMBRE </t>
  </si>
  <si>
    <r>
      <t xml:space="preserve">1.  ETAPA DE PRECONSTRUCCIÓN.
</t>
    </r>
    <r>
      <rPr>
        <sz val="10"/>
        <rFont val="Arial Narrow"/>
        <family val="2"/>
      </rPr>
      <t>Seguimiento, control y revisión a los ajustes y/o actualización y/o modificación y/o elaboración de estudios complementarios y/o definitivos, elaborados por el contratista, de manera que para la revisón final se cuente con las revisiones parciales surtidas en la elaboración de los mismos.  Mantenimiento Preventivo del corredor vial. Trabajos para garantizar la transitabilidad y seguridad vial del corredor vial.</t>
    </r>
  </si>
  <si>
    <t>Director de Interventoría, Especialista Ambiental, Especialista en Geología y/o Geotecnia, Especialista en Pavimentos y/o Vías, Especialista en Estructuras, Especialista en Hidráulica e Hidrología, Especialista en Diseño Geométrico, Especialista en Transito, Especialista en Sostenibilidad, Líder de Integración, Profesional Social, Profesional Ambiental, Profesional Técnico Predial, Profesional de Aseguramiento o Gestión de la Calidad, Auditor de calidad, Abogado.</t>
  </si>
  <si>
    <t>2. ETAPA DE CONSTRUCCIÓN:</t>
  </si>
  <si>
    <t>2.1.  CONTROL TECNICO, FINANCIERO, ADMINISTRATIVO , LEGAL Y AMBIENTAL, PREDIAL Y SOCIAL.</t>
  </si>
  <si>
    <t>Director de Interventoría, Ingeniero Residente de Interventoría, Ingeniero Auxiliar de Interventoría, Especialista Ambiental, Especialista en Geología y/o Geotecnia, Especialista en Pavimentos y/o Vías, Especialista en Estructuras, Especialista en Hidráulica e Hidrología, Especialista en Diseño Geométrico,Especialista en Transito  Especialista en Sostenibilidad, Líder de Integración, Profesional Social, Profesional Ambiental, Profesional Técnico Predial, Profesional de Aseguramiento o Gestión de la Calidad, Auditor de calidad, Abogado, Inspector, Topógrafo Inspector, Laboratorista Inspector, Inspector SST, Cadenero, Auxiliar de Laboratorio.</t>
  </si>
  <si>
    <t>2.2.  INFORMES SEMANALES DE SEGUIMIENTO.</t>
  </si>
  <si>
    <t>Director de Interventoría, Ingeniero Residente de Interventoría, Ingeniero Auxiliar de Interventoría, Profesional Social, Profesional Ambiental, Profesional Técnico Predial, Profesional de Aseguramiento o Gestión de la Calidad, Auditor de calidad, Inspector, Topógrafo Inspector, Laboratorista Inspector, Inspector SST.</t>
  </si>
  <si>
    <t>2.3.  INFORMES MENSUALES</t>
  </si>
  <si>
    <t xml:space="preserve"> </t>
  </si>
  <si>
    <t>Director de Interventoría, Ingeniero Residente de Interventoría, Ingeniero Auxiliar de Interventoría, Especialista Ambiental, Especialista en Geología y/o Geotecnia, Especialista en Pavimentos y/o Vías, Especialista en Estructuras, Especialista en Hidráulica e Hidrología, Especialista en Diseño Geométrico,  Especialista en Sostenibilidad, Líder de Integración, Profesional Social, Profesional Ambiental, Profesional Técnico Predial, Profesional de Aseguramiento o Gestión de la Calidad, Auditor de calidad, Abogado.</t>
  </si>
  <si>
    <r>
      <t xml:space="preserve">2.4. INFORMES EJECUTIVOS.
</t>
    </r>
    <r>
      <rPr>
        <sz val="10"/>
        <rFont val="Arial Narrow"/>
        <family val="2"/>
      </rPr>
      <t>(Semanal y mensualmente, ya sea en Físico, vía Web o ambas).</t>
    </r>
  </si>
  <si>
    <t>Director de Interventoría, Ingeniero Residente de Interventoría, Ingeniero Auxiliar de Interventoría.</t>
  </si>
  <si>
    <t>2.5. INFORME TRIMESTRAL DANE: INDICADOR DE AVANCE DE OBRAS CIVILES "IAFOC"</t>
  </si>
  <si>
    <t>2.6. RECIBO FINAL DE OBRA E INTERVENTORIA</t>
  </si>
  <si>
    <t>2.7. INFORME FINAL Y ENTREGA DOCUMENTOS PARA LIQUIDACION</t>
  </si>
  <si>
    <t>Director de Interventoría, Ingeniero Residente de Interventoría, Ingeniero Auxiliar de Interventoría, Especialista Ambiental, Especialista en Geología y/o Geotecnia, Especialista en Pavimentos y/o Vías, Especialista en Estructuras, Especialista en Hidráulica e Hidrología, Especialista en Diseño Geométrico,  Especialista en Sostenibilidad, Líder de Integración, Profesional Social, Profesional Ambiental, Profesional Técnico Predial, Profesional Jurídico Predial, Abogado.</t>
  </si>
  <si>
    <t>DEDICACIÓN TOTAL PRESUPUESTO</t>
  </si>
  <si>
    <t xml:space="preserve">DEDICACIÓN FORMULARIO </t>
  </si>
  <si>
    <t>NOTA:</t>
  </si>
  <si>
    <t xml:space="preserve">CHECK </t>
  </si>
  <si>
    <t>Todas las actividades de Interventoría estan apoyadas por el Personal Logistico de la Interventoría, tales como: Secretaria, Conductor(es), campamentera.</t>
  </si>
  <si>
    <t>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</si>
</sst>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_(&quot;$&quot;\ * #,##0.00_);_(&quot;$&quot;\ * \(#,##0.00\);_(&quot;$&quot;\ * &quot;-&quot;??_);_(@_)"/>
    <numFmt numFmtId="166" formatCode="_(* #,##0.00_);_(* \(#,##0.00\);_(* &quot;-&quot;??_);_(@_)"/>
    <numFmt numFmtId="167" formatCode="_ * #,##0.00_ ;_ * \-#,##0.00_ ;_ * &quot;-&quot;??_ ;_ @_ "/>
    <numFmt numFmtId="168" formatCode="_-[$$-240A]\ * #,##0.00_ ;_-[$$-240A]\ * \-#,##0.00\ ;_-[$$-240A]\ * &quot;-&quot;??_ ;_-@_ "/>
    <numFmt numFmtId="169" formatCode="_-&quot;$&quot;* #,##0_-;\-&quot;$&quot;* #,##0_-;_-&quot;$&quot;* &quot;-&quot;??_-;_-@_-"/>
    <numFmt numFmtId="170" formatCode="_-&quot;$&quot;\ * #,##0.00_-;\-&quot;$&quot;\ * #,##0.00_-;_-&quot;$&quot;\ * &quot;-&quot;_-;_-@_-"/>
  </numFmts>
  <fonts count="32" x14ac:knownFonts="1">
    <font>
      <sz val="11"/>
      <color theme="1"/>
      <name val="Calibri"/>
      <family val="2"/>
      <scheme val="minor"/>
    </font>
    <font>
      <sz val="11"/>
      <color theme="1"/>
      <name val="Calibri"/>
      <family val="2"/>
      <scheme val="minor"/>
    </font>
    <font>
      <sz val="12"/>
      <color indexed="8"/>
      <name val="Verdana"/>
      <family val="2"/>
    </font>
    <font>
      <sz val="9"/>
      <name val="Arial Narrow"/>
      <family val="2"/>
    </font>
    <font>
      <sz val="12"/>
      <name val="Arial Narrow"/>
      <family val="2"/>
    </font>
    <font>
      <sz val="11"/>
      <color indexed="8"/>
      <name val="Calibri"/>
      <family val="2"/>
    </font>
    <font>
      <sz val="11"/>
      <color indexed="8"/>
      <name val="Arial Narrow"/>
      <family val="2"/>
    </font>
    <font>
      <sz val="10"/>
      <name val="Arial"/>
      <family val="2"/>
    </font>
    <font>
      <sz val="8"/>
      <name val="Arial Narrow"/>
      <family val="2"/>
    </font>
    <font>
      <b/>
      <sz val="9"/>
      <name val="Arial Narrow"/>
      <family val="2"/>
    </font>
    <font>
      <b/>
      <sz val="9"/>
      <color indexed="12"/>
      <name val="Arial Narrow"/>
      <family val="2"/>
    </font>
    <font>
      <sz val="10"/>
      <name val="Arial Narrow"/>
      <family val="2"/>
    </font>
    <font>
      <b/>
      <u/>
      <sz val="9"/>
      <name val="Arial Narrow"/>
      <family val="2"/>
    </font>
    <font>
      <sz val="11"/>
      <color theme="1"/>
      <name val="Arial Narrow"/>
      <family val="2"/>
    </font>
    <font>
      <sz val="9"/>
      <color indexed="8"/>
      <name val="Arial Narrow"/>
      <family val="2"/>
    </font>
    <font>
      <b/>
      <sz val="9"/>
      <color indexed="8"/>
      <name val="Arial Narrow"/>
      <family val="2"/>
    </font>
    <font>
      <b/>
      <sz val="12"/>
      <name val="Arial Narrow"/>
      <family val="2"/>
    </font>
    <font>
      <sz val="28"/>
      <color indexed="8"/>
      <name val="Arial Narrow"/>
      <family val="2"/>
    </font>
    <font>
      <b/>
      <sz val="11"/>
      <color indexed="8"/>
      <name val="Arial Narrow"/>
      <family val="2"/>
    </font>
    <font>
      <b/>
      <sz val="11"/>
      <name val="Arial Narrow"/>
      <family val="2"/>
    </font>
    <font>
      <b/>
      <sz val="8"/>
      <color indexed="8"/>
      <name val="Arial Narrow"/>
      <family val="2"/>
    </font>
    <font>
      <b/>
      <sz val="10"/>
      <name val="Arial Narrow"/>
      <family val="2"/>
    </font>
    <font>
      <sz val="11"/>
      <color indexed="9"/>
      <name val="Arial Narrow"/>
      <family val="2"/>
    </font>
    <font>
      <sz val="11"/>
      <color rgb="FFFF0000"/>
      <name val="Arial Narrow"/>
      <family val="2"/>
    </font>
    <font>
      <sz val="11"/>
      <color theme="3" tint="0.39997558519241921"/>
      <name val="Arial Narrow"/>
      <family val="2"/>
    </font>
    <font>
      <b/>
      <sz val="9"/>
      <color rgb="FFFF0000"/>
      <name val="Arial Narrow"/>
      <family val="2"/>
    </font>
    <font>
      <sz val="7"/>
      <name val="Arial Narrow"/>
      <family val="2"/>
    </font>
    <font>
      <sz val="11"/>
      <name val="Arial Narrow"/>
      <family val="2"/>
    </font>
    <font>
      <b/>
      <sz val="8"/>
      <color indexed="12"/>
      <name val="Arial Narrow"/>
      <family val="2"/>
    </font>
    <font>
      <b/>
      <sz val="9"/>
      <color rgb="FF00B0F0"/>
      <name val="Arial Narrow"/>
      <family val="2"/>
    </font>
    <font>
      <sz val="9"/>
      <name val="Arial"/>
      <family val="2"/>
    </font>
    <font>
      <sz val="9"/>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s>
  <borders count="83">
    <border>
      <left/>
      <right/>
      <top/>
      <bottom/>
      <diagonal/>
    </border>
    <border>
      <left/>
      <right/>
      <top/>
      <bottom style="thin">
        <color indexed="64"/>
      </bottom>
      <diagonal/>
    </border>
    <border>
      <left/>
      <right/>
      <top style="medium">
        <color indexed="64"/>
      </top>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double">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style="double">
        <color indexed="64"/>
      </left>
      <right/>
      <top style="medium">
        <color indexed="64"/>
      </top>
      <bottom/>
      <diagonal/>
    </border>
    <border>
      <left style="thin">
        <color indexed="64"/>
      </left>
      <right/>
      <top style="medium">
        <color indexed="64"/>
      </top>
      <bottom/>
      <diagonal/>
    </border>
    <border>
      <left style="thin">
        <color auto="1"/>
      </left>
      <right style="medium">
        <color auto="1"/>
      </right>
      <top style="medium">
        <color auto="1"/>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top/>
      <bottom style="medium">
        <color indexed="64"/>
      </bottom>
      <diagonal/>
    </border>
    <border>
      <left style="thin">
        <color indexed="64"/>
      </left>
      <right/>
      <top/>
      <bottom/>
      <diagonal/>
    </border>
    <border>
      <left style="thin">
        <color indexed="64"/>
      </left>
      <right style="medium">
        <color indexed="64"/>
      </right>
      <top/>
      <bottom/>
      <diagonal/>
    </border>
    <border>
      <left style="double">
        <color indexed="64"/>
      </left>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double">
        <color indexed="64"/>
      </left>
      <right style="thin">
        <color indexed="64"/>
      </right>
      <top style="thin">
        <color indexed="64"/>
      </top>
      <bottom style="thin">
        <color indexed="64"/>
      </bottom>
      <diagonal/>
    </border>
    <border>
      <left/>
      <right/>
      <top/>
      <bottom style="double">
        <color indexed="64"/>
      </bottom>
      <diagonal/>
    </border>
    <border>
      <left style="medium">
        <color indexed="64"/>
      </left>
      <right style="double">
        <color indexed="64"/>
      </right>
      <top style="double">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s>
  <cellStyleXfs count="31">
    <xf numFmtId="0" fontId="0" fillId="0" borderId="0"/>
    <xf numFmtId="0" fontId="2" fillId="0" borderId="0" applyNumberFormat="0" applyFill="0" applyBorder="0" applyProtection="0">
      <alignment vertical="top"/>
    </xf>
    <xf numFmtId="0" fontId="2" fillId="0" borderId="0" applyNumberFormat="0" applyFill="0" applyBorder="0" applyProtection="0">
      <alignment vertical="top"/>
    </xf>
    <xf numFmtId="0" fontId="5" fillId="0" borderId="0"/>
    <xf numFmtId="0" fontId="7" fillId="0" borderId="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167" fontId="7" fillId="0" borderId="0" applyFont="0" applyFill="0" applyBorder="0" applyAlignment="0" applyProtection="0"/>
    <xf numFmtId="43" fontId="7" fillId="0" borderId="0" applyFont="0" applyFill="0" applyBorder="0" applyAlignment="0" applyProtection="0"/>
    <xf numFmtId="0" fontId="7" fillId="0" borderId="0"/>
    <xf numFmtId="9" fontId="13" fillId="0" borderId="0" applyFont="0" applyFill="0" applyBorder="0" applyAlignment="0" applyProtection="0"/>
    <xf numFmtId="0" fontId="7" fillId="0" borderId="0"/>
    <xf numFmtId="0" fontId="13" fillId="0" borderId="0"/>
    <xf numFmtId="0" fontId="1" fillId="0" borderId="0"/>
    <xf numFmtId="0" fontId="1" fillId="0" borderId="0"/>
    <xf numFmtId="0" fontId="7" fillId="0" borderId="0"/>
    <xf numFmtId="0" fontId="13" fillId="0" borderId="0"/>
    <xf numFmtId="0" fontId="13" fillId="0" borderId="0"/>
    <xf numFmtId="0" fontId="2" fillId="0" borderId="0" applyNumberFormat="0" applyFill="0" applyBorder="0" applyProtection="0">
      <alignment vertical="top"/>
    </xf>
    <xf numFmtId="9" fontId="1" fillId="0" borderId="0" applyFont="0" applyFill="0" applyBorder="0" applyAlignment="0" applyProtection="0"/>
    <xf numFmtId="43" fontId="1" fillId="0" borderId="0" applyFont="0" applyFill="0" applyBorder="0" applyAlignment="0" applyProtection="0"/>
    <xf numFmtId="167" fontId="7"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7" fillId="0" borderId="0" applyFont="0" applyFill="0" applyBorder="0" applyAlignment="0" applyProtection="0"/>
    <xf numFmtId="0" fontId="2" fillId="0" borderId="0" applyNumberFormat="0" applyFill="0" applyBorder="0" applyProtection="0">
      <alignment vertical="top"/>
    </xf>
    <xf numFmtId="164" fontId="1" fillId="0" borderId="0" applyFont="0" applyFill="0" applyBorder="0" applyAlignment="0" applyProtection="0"/>
    <xf numFmtId="42" fontId="1" fillId="0" borderId="0" applyFont="0" applyFill="0" applyBorder="0" applyAlignment="0" applyProtection="0"/>
    <xf numFmtId="0" fontId="7" fillId="0" borderId="0"/>
    <xf numFmtId="167" fontId="7" fillId="0" borderId="0" applyFont="0" applyFill="0" applyBorder="0" applyAlignment="0" applyProtection="0"/>
  </cellStyleXfs>
  <cellXfs count="260">
    <xf numFmtId="0" fontId="0" fillId="0" borderId="0" xfId="0"/>
    <xf numFmtId="0" fontId="3" fillId="2" borderId="0" xfId="1" applyFont="1" applyFill="1" applyAlignment="1">
      <alignment vertical="center" wrapText="1"/>
    </xf>
    <xf numFmtId="164" fontId="3" fillId="2" borderId="0" xfId="1" applyNumberFormat="1" applyFont="1" applyFill="1" applyAlignment="1">
      <alignment vertical="center" wrapText="1"/>
    </xf>
    <xf numFmtId="164" fontId="3" fillId="2" borderId="0" xfId="1" applyNumberFormat="1" applyFont="1" applyFill="1" applyAlignment="1">
      <alignment horizontal="justify" vertical="center" wrapText="1"/>
    </xf>
    <xf numFmtId="0" fontId="3" fillId="2" borderId="0" xfId="1" applyFont="1" applyFill="1" applyAlignment="1">
      <alignment horizontal="center" vertical="center" wrapText="1"/>
    </xf>
    <xf numFmtId="0" fontId="4" fillId="0" borderId="1" xfId="2" applyNumberFormat="1" applyFont="1" applyFill="1" applyBorder="1" applyAlignment="1">
      <alignment vertical="center" wrapText="1"/>
    </xf>
    <xf numFmtId="0" fontId="4" fillId="0" borderId="1" xfId="2" applyNumberFormat="1" applyFont="1" applyFill="1" applyBorder="1" applyAlignment="1">
      <alignment horizontal="justify" vertical="center" wrapText="1"/>
    </xf>
    <xf numFmtId="0" fontId="4" fillId="0" borderId="1" xfId="2" applyNumberFormat="1" applyFont="1" applyFill="1" applyBorder="1" applyAlignment="1">
      <alignment horizontal="center" vertical="center" wrapText="1"/>
    </xf>
    <xf numFmtId="0" fontId="4" fillId="0" borderId="0" xfId="2" applyNumberFormat="1" applyFont="1" applyFill="1" applyBorder="1" applyAlignment="1">
      <alignment vertical="center" wrapText="1"/>
    </xf>
    <xf numFmtId="0" fontId="4" fillId="0" borderId="0" xfId="2" applyNumberFormat="1" applyFont="1" applyFill="1" applyBorder="1" applyAlignment="1">
      <alignment horizontal="justify" vertical="center" wrapText="1"/>
    </xf>
    <xf numFmtId="0" fontId="4" fillId="0" borderId="0" xfId="2" applyFont="1" applyFill="1" applyBorder="1" applyAlignment="1">
      <alignment horizontal="left" vertical="center" wrapText="1"/>
    </xf>
    <xf numFmtId="0" fontId="3" fillId="2" borderId="0" xfId="1" applyFont="1" applyFill="1" applyAlignment="1">
      <alignment horizontal="right" vertical="center" wrapText="1"/>
    </xf>
    <xf numFmtId="164" fontId="3" fillId="0" borderId="9" xfId="1" applyNumberFormat="1" applyFont="1" applyBorder="1" applyAlignment="1">
      <alignment horizontal="right" vertical="center" wrapText="1"/>
    </xf>
    <xf numFmtId="0" fontId="3" fillId="0" borderId="9" xfId="1" applyFont="1" applyBorder="1" applyAlignment="1">
      <alignment horizontal="center" vertical="center" wrapText="1"/>
    </xf>
    <xf numFmtId="0" fontId="3" fillId="0" borderId="9" xfId="1" applyFont="1" applyBorder="1" applyAlignment="1">
      <alignment vertical="center" wrapText="1"/>
    </xf>
    <xf numFmtId="0" fontId="3" fillId="0" borderId="9" xfId="10" applyFont="1" applyBorder="1" applyAlignment="1">
      <alignment vertical="center" wrapText="1"/>
    </xf>
    <xf numFmtId="164" fontId="12" fillId="3" borderId="16" xfId="1" applyNumberFormat="1" applyFont="1" applyFill="1" applyBorder="1" applyAlignment="1">
      <alignment vertical="center" wrapText="1"/>
    </xf>
    <xf numFmtId="0" fontId="12" fillId="3" borderId="17" xfId="1" applyFont="1" applyFill="1" applyBorder="1" applyAlignment="1">
      <alignment vertical="center" wrapText="1"/>
    </xf>
    <xf numFmtId="164" fontId="12" fillId="3" borderId="17" xfId="1" applyNumberFormat="1" applyFont="1" applyFill="1" applyBorder="1" applyAlignment="1">
      <alignment vertical="center" wrapText="1"/>
    </xf>
    <xf numFmtId="0" fontId="3" fillId="3" borderId="18" xfId="1" applyFont="1" applyFill="1" applyBorder="1" applyAlignment="1">
      <alignment horizontal="center" vertical="center" wrapText="1"/>
    </xf>
    <xf numFmtId="164" fontId="3" fillId="0" borderId="19" xfId="1" applyNumberFormat="1" applyFont="1" applyBorder="1" applyAlignment="1">
      <alignment horizontal="center" vertical="center" wrapText="1"/>
    </xf>
    <xf numFmtId="0" fontId="10" fillId="0" borderId="20" xfId="1" quotePrefix="1" applyFont="1" applyBorder="1" applyAlignment="1">
      <alignment horizontal="center" vertical="center" wrapText="1"/>
    </xf>
    <xf numFmtId="164" fontId="10" fillId="0" borderId="20" xfId="1" quotePrefix="1" applyNumberFormat="1" applyFont="1" applyBorder="1" applyAlignment="1">
      <alignment horizontal="center" vertical="center" wrapText="1"/>
    </xf>
    <xf numFmtId="164" fontId="3" fillId="0" borderId="11" xfId="1" applyNumberFormat="1" applyFont="1" applyBorder="1" applyAlignment="1">
      <alignment horizontal="center" vertical="center" wrapText="1"/>
    </xf>
    <xf numFmtId="164" fontId="3" fillId="0" borderId="22" xfId="1" applyNumberFormat="1" applyFont="1" applyBorder="1" applyAlignment="1">
      <alignment horizontal="center" vertical="center" wrapText="1"/>
    </xf>
    <xf numFmtId="164" fontId="3" fillId="0" borderId="24" xfId="1" applyNumberFormat="1" applyFont="1" applyBorder="1" applyAlignment="1">
      <alignment horizontal="center" vertical="center" wrapText="1"/>
    </xf>
    <xf numFmtId="164" fontId="3" fillId="0" borderId="23" xfId="1" applyNumberFormat="1" applyFont="1" applyBorder="1" applyAlignment="1">
      <alignment horizontal="center" vertical="center" wrapText="1"/>
    </xf>
    <xf numFmtId="0" fontId="3" fillId="0" borderId="7" xfId="1" applyFont="1" applyBorder="1" applyAlignment="1">
      <alignment horizontal="center" vertical="center" wrapText="1"/>
    </xf>
    <xf numFmtId="0" fontId="3" fillId="0" borderId="9" xfId="1" applyFont="1" applyBorder="1" applyAlignment="1">
      <alignment vertical="center"/>
    </xf>
    <xf numFmtId="0" fontId="3" fillId="0" borderId="9" xfId="1" applyFont="1" applyBorder="1" applyAlignment="1"/>
    <xf numFmtId="0" fontId="9" fillId="3" borderId="34" xfId="1" applyFont="1" applyFill="1" applyBorder="1" applyAlignment="1">
      <alignment vertical="center" wrapText="1"/>
    </xf>
    <xf numFmtId="0" fontId="3" fillId="0" borderId="22" xfId="1" applyFont="1" applyBorder="1" applyAlignment="1">
      <alignment horizontal="center" vertical="center" wrapText="1"/>
    </xf>
    <xf numFmtId="164" fontId="3" fillId="0" borderId="35" xfId="1" applyNumberFormat="1" applyFont="1" applyBorder="1" applyAlignment="1">
      <alignment horizontal="center" vertical="center" wrapText="1"/>
    </xf>
    <xf numFmtId="164" fontId="3" fillId="0" borderId="36" xfId="1" applyNumberFormat="1" applyFont="1" applyBorder="1" applyAlignment="1">
      <alignment horizontal="center" vertical="center" wrapText="1"/>
    </xf>
    <xf numFmtId="164" fontId="14" fillId="2" borderId="24" xfId="1" applyNumberFormat="1" applyFont="1" applyFill="1" applyBorder="1" applyAlignment="1">
      <alignment vertical="center" wrapText="1"/>
    </xf>
    <xf numFmtId="0" fontId="9" fillId="2" borderId="41" xfId="1" applyFont="1" applyFill="1" applyBorder="1" applyAlignment="1">
      <alignment horizontal="center" vertical="center" wrapText="1"/>
    </xf>
    <xf numFmtId="164" fontId="3" fillId="2" borderId="35" xfId="1" applyNumberFormat="1" applyFont="1" applyFill="1" applyBorder="1" applyAlignment="1">
      <alignment vertical="center" wrapText="1"/>
    </xf>
    <xf numFmtId="0" fontId="3" fillId="2" borderId="2" xfId="1" applyFont="1" applyFill="1" applyBorder="1" applyAlignment="1">
      <alignment vertical="center" wrapText="1"/>
    </xf>
    <xf numFmtId="164" fontId="3" fillId="2" borderId="2" xfId="1" applyNumberFormat="1" applyFont="1" applyFill="1" applyBorder="1" applyAlignment="1">
      <alignment horizontal="justify" vertical="center" wrapText="1"/>
    </xf>
    <xf numFmtId="0" fontId="3" fillId="2" borderId="2" xfId="1" applyFont="1" applyFill="1" applyBorder="1" applyAlignment="1">
      <alignment horizontal="center" vertical="center" wrapText="1"/>
    </xf>
    <xf numFmtId="0" fontId="3" fillId="2" borderId="18" xfId="1" applyFont="1" applyFill="1" applyBorder="1" applyAlignment="1">
      <alignment horizontal="center" vertical="center" wrapText="1"/>
    </xf>
    <xf numFmtId="0" fontId="3" fillId="0" borderId="9" xfId="1" applyFont="1" applyFill="1" applyBorder="1" applyAlignment="1">
      <alignment horizontal="center" vertical="center" wrapText="1"/>
    </xf>
    <xf numFmtId="164" fontId="3" fillId="0" borderId="8" xfId="8" applyNumberFormat="1" applyFont="1" applyFill="1" applyBorder="1" applyAlignment="1">
      <alignment vertical="center" wrapText="1"/>
    </xf>
    <xf numFmtId="0" fontId="3" fillId="0" borderId="9" xfId="1" applyFont="1" applyFill="1" applyBorder="1" applyAlignment="1">
      <alignment horizontal="justify" vertical="center" wrapText="1"/>
    </xf>
    <xf numFmtId="0" fontId="6" fillId="0" borderId="0" xfId="3" applyFont="1" applyAlignment="1">
      <alignment vertical="center"/>
    </xf>
    <xf numFmtId="0" fontId="11" fillId="0" borderId="0" xfId="16" applyFont="1" applyAlignment="1">
      <alignment horizontal="center" vertical="center" wrapText="1"/>
    </xf>
    <xf numFmtId="0" fontId="11" fillId="0" borderId="0" xfId="16" applyFont="1" applyAlignment="1">
      <alignment horizontal="center" vertical="center" textRotation="255"/>
    </xf>
    <xf numFmtId="0" fontId="18" fillId="0" borderId="47" xfId="3" applyFont="1" applyBorder="1" applyAlignment="1">
      <alignment horizontal="center" vertical="center"/>
    </xf>
    <xf numFmtId="0" fontId="6" fillId="0" borderId="15" xfId="3" applyFont="1" applyBorder="1" applyAlignment="1">
      <alignment horizontal="center" vertical="center"/>
    </xf>
    <xf numFmtId="0" fontId="6" fillId="0" borderId="14" xfId="3" applyFont="1" applyBorder="1" applyAlignment="1">
      <alignment horizontal="center" vertical="center"/>
    </xf>
    <xf numFmtId="0" fontId="6" fillId="0" borderId="13" xfId="3" applyFont="1" applyBorder="1" applyAlignment="1">
      <alignment horizontal="center" vertical="center"/>
    </xf>
    <xf numFmtId="0" fontId="21" fillId="0" borderId="51" xfId="16" applyFont="1" applyBorder="1" applyAlignment="1">
      <alignment horizontal="justify" vertical="center" wrapText="1"/>
    </xf>
    <xf numFmtId="0" fontId="22" fillId="0" borderId="37" xfId="3" applyFont="1" applyBorder="1" applyAlignment="1">
      <alignment vertical="center"/>
    </xf>
    <xf numFmtId="0" fontId="22" fillId="0" borderId="36" xfId="3" applyFont="1" applyBorder="1" applyAlignment="1">
      <alignment vertical="center"/>
    </xf>
    <xf numFmtId="0" fontId="22" fillId="0" borderId="52" xfId="3" applyFont="1" applyBorder="1" applyAlignment="1">
      <alignment vertical="center"/>
    </xf>
    <xf numFmtId="0" fontId="22" fillId="0" borderId="53" xfId="3" applyFont="1" applyBorder="1" applyAlignment="1">
      <alignment vertical="center"/>
    </xf>
    <xf numFmtId="0" fontId="21" fillId="0" borderId="41" xfId="16" applyFont="1" applyBorder="1" applyAlignment="1">
      <alignment horizontal="justify" vertical="center" wrapText="1"/>
    </xf>
    <xf numFmtId="0" fontId="22" fillId="0" borderId="54" xfId="3" applyFont="1" applyBorder="1" applyAlignment="1">
      <alignment vertical="center"/>
    </xf>
    <xf numFmtId="0" fontId="22" fillId="0" borderId="55" xfId="3" applyFont="1" applyBorder="1" applyAlignment="1">
      <alignment vertical="center"/>
    </xf>
    <xf numFmtId="0" fontId="22" fillId="0" borderId="56" xfId="3" applyFont="1" applyBorder="1" applyAlignment="1">
      <alignment vertical="center"/>
    </xf>
    <xf numFmtId="0" fontId="22" fillId="0" borderId="57" xfId="3" applyFont="1" applyBorder="1" applyAlignment="1">
      <alignment vertical="center"/>
    </xf>
    <xf numFmtId="0" fontId="21" fillId="0" borderId="58" xfId="16" applyFont="1" applyBorder="1" applyAlignment="1">
      <alignment horizontal="left" vertical="center" wrapText="1"/>
    </xf>
    <xf numFmtId="0" fontId="22" fillId="0" borderId="25" xfId="3" applyFont="1" applyBorder="1" applyAlignment="1">
      <alignment vertical="center"/>
    </xf>
    <xf numFmtId="0" fontId="22" fillId="0" borderId="23" xfId="3" applyFont="1" applyBorder="1" applyAlignment="1">
      <alignment vertical="center"/>
    </xf>
    <xf numFmtId="0" fontId="22" fillId="0" borderId="59" xfId="3" applyFont="1" applyBorder="1" applyAlignment="1">
      <alignment vertical="center"/>
    </xf>
    <xf numFmtId="0" fontId="22" fillId="0" borderId="60" xfId="3" applyFont="1" applyBorder="1" applyAlignment="1">
      <alignment vertical="center"/>
    </xf>
    <xf numFmtId="0" fontId="21" fillId="0" borderId="61" xfId="16" applyFont="1" applyBorder="1" applyAlignment="1">
      <alignment horizontal="left" vertical="center" wrapText="1"/>
    </xf>
    <xf numFmtId="0" fontId="6" fillId="0" borderId="62" xfId="3" applyFont="1" applyBorder="1" applyAlignment="1">
      <alignment vertical="center"/>
    </xf>
    <xf numFmtId="0" fontId="21" fillId="0" borderId="65" xfId="3" applyFont="1" applyBorder="1" applyAlignment="1">
      <alignment horizontal="center" vertical="center"/>
    </xf>
    <xf numFmtId="0" fontId="6" fillId="0" borderId="66" xfId="3" applyFont="1" applyBorder="1" applyAlignment="1">
      <alignment vertical="center"/>
    </xf>
    <xf numFmtId="2" fontId="13" fillId="0" borderId="0" xfId="17" applyNumberFormat="1"/>
    <xf numFmtId="0" fontId="16" fillId="0" borderId="0" xfId="16" applyFont="1" applyAlignment="1">
      <alignment vertical="center"/>
    </xf>
    <xf numFmtId="0" fontId="23" fillId="0" borderId="0" xfId="16" applyFont="1" applyAlignment="1">
      <alignment vertical="center"/>
    </xf>
    <xf numFmtId="0" fontId="24" fillId="0" borderId="0" xfId="3" applyFont="1" applyAlignment="1">
      <alignment horizontal="right" vertical="center"/>
    </xf>
    <xf numFmtId="0" fontId="6" fillId="0" borderId="0" xfId="3" applyFont="1" applyAlignment="1">
      <alignment horizontal="center" vertical="center"/>
    </xf>
    <xf numFmtId="0" fontId="19" fillId="0" borderId="0" xfId="3" applyFont="1" applyAlignment="1">
      <alignment vertical="center"/>
    </xf>
    <xf numFmtId="2" fontId="6" fillId="0" borderId="0" xfId="3" applyNumberFormat="1" applyFont="1" applyAlignment="1">
      <alignment vertical="center"/>
    </xf>
    <xf numFmtId="0" fontId="4" fillId="2" borderId="0" xfId="2" applyFont="1" applyFill="1" applyBorder="1" applyAlignment="1">
      <alignment horizontal="left" vertical="center" wrapText="1"/>
    </xf>
    <xf numFmtId="0" fontId="4" fillId="2" borderId="0" xfId="2" applyNumberFormat="1" applyFont="1" applyFill="1" applyBorder="1" applyAlignment="1">
      <alignment horizontal="center" vertical="center" wrapText="1"/>
    </xf>
    <xf numFmtId="0" fontId="4" fillId="2" borderId="0" xfId="2" applyNumberFormat="1" applyFont="1" applyFill="1" applyBorder="1" applyAlignment="1">
      <alignment horizontal="justify" vertical="center" wrapText="1"/>
    </xf>
    <xf numFmtId="0" fontId="4" fillId="2" borderId="0" xfId="2" applyNumberFormat="1" applyFont="1" applyFill="1" applyBorder="1" applyAlignment="1">
      <alignment vertical="center" wrapText="1"/>
    </xf>
    <xf numFmtId="0" fontId="9" fillId="4" borderId="6" xfId="1" applyFont="1" applyFill="1" applyBorder="1" applyAlignment="1">
      <alignment vertical="center" wrapText="1"/>
    </xf>
    <xf numFmtId="164" fontId="9" fillId="4" borderId="6" xfId="1" applyNumberFormat="1" applyFont="1" applyFill="1" applyBorder="1" applyAlignment="1">
      <alignment vertical="center" wrapText="1"/>
    </xf>
    <xf numFmtId="164" fontId="9" fillId="4" borderId="5" xfId="1" applyNumberFormat="1" applyFont="1" applyFill="1" applyBorder="1" applyAlignment="1">
      <alignment vertical="center" wrapText="1"/>
    </xf>
    <xf numFmtId="0" fontId="3" fillId="4" borderId="7" xfId="1" applyFont="1" applyFill="1" applyBorder="1" applyAlignment="1">
      <alignment horizontal="center" vertical="center" wrapText="1"/>
    </xf>
    <xf numFmtId="0" fontId="3" fillId="4" borderId="12"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10" xfId="1" applyFont="1" applyFill="1" applyBorder="1" applyAlignment="1">
      <alignment vertical="center" wrapText="1"/>
    </xf>
    <xf numFmtId="164" fontId="9" fillId="4" borderId="8" xfId="6" applyNumberFormat="1" applyFont="1" applyFill="1" applyBorder="1" applyAlignment="1">
      <alignment vertical="center" wrapText="1"/>
    </xf>
    <xf numFmtId="164" fontId="9" fillId="4" borderId="8" xfId="7" applyNumberFormat="1" applyFont="1" applyFill="1" applyBorder="1" applyAlignment="1">
      <alignment vertical="center" wrapText="1"/>
    </xf>
    <xf numFmtId="164" fontId="3" fillId="0" borderId="29" xfId="1" applyNumberFormat="1" applyFont="1" applyBorder="1" applyAlignment="1">
      <alignment horizontal="right" vertical="center" wrapText="1"/>
    </xf>
    <xf numFmtId="164" fontId="3" fillId="0" borderId="29" xfId="1" applyNumberFormat="1" applyFont="1" applyFill="1" applyBorder="1" applyAlignment="1">
      <alignment horizontal="right" vertical="center" wrapText="1"/>
    </xf>
    <xf numFmtId="0" fontId="4" fillId="0" borderId="0" xfId="2" applyNumberFormat="1" applyFont="1" applyFill="1" applyBorder="1" applyAlignment="1">
      <alignment horizontal="center" vertical="center" wrapText="1"/>
    </xf>
    <xf numFmtId="0" fontId="11" fillId="0" borderId="0" xfId="4" applyFont="1" applyAlignment="1">
      <alignment vertical="center"/>
    </xf>
    <xf numFmtId="0" fontId="14" fillId="2" borderId="0" xfId="1" applyFont="1" applyFill="1" applyBorder="1" applyAlignment="1">
      <alignment vertical="center" wrapText="1"/>
    </xf>
    <xf numFmtId="164" fontId="14" fillId="2" borderId="0" xfId="1" applyNumberFormat="1" applyFont="1" applyFill="1" applyBorder="1" applyAlignment="1">
      <alignment vertical="center" wrapText="1"/>
    </xf>
    <xf numFmtId="0" fontId="27" fillId="0" borderId="0" xfId="12" applyFont="1" applyAlignment="1">
      <alignment horizontal="right" vertical="center" wrapText="1"/>
    </xf>
    <xf numFmtId="0" fontId="27" fillId="0" borderId="0" xfId="12" applyFont="1" applyAlignment="1">
      <alignment vertical="center" wrapText="1"/>
    </xf>
    <xf numFmtId="0" fontId="3" fillId="0" borderId="9" xfId="12" applyFont="1" applyBorder="1" applyAlignment="1">
      <alignment vertical="center" wrapText="1"/>
    </xf>
    <xf numFmtId="168" fontId="3" fillId="0" borderId="9" xfId="12" applyNumberFormat="1" applyFont="1" applyBorder="1" applyAlignment="1">
      <alignment horizontal="center" vertical="center" wrapText="1"/>
    </xf>
    <xf numFmtId="0" fontId="3" fillId="0" borderId="67" xfId="12" applyFont="1" applyBorder="1" applyAlignment="1">
      <alignment vertical="center" wrapText="1"/>
    </xf>
    <xf numFmtId="168" fontId="3" fillId="0" borderId="67" xfId="12" applyNumberFormat="1" applyFont="1" applyBorder="1" applyAlignment="1">
      <alignment horizontal="center" vertical="center" wrapText="1"/>
    </xf>
    <xf numFmtId="43" fontId="3" fillId="0" borderId="0" xfId="21" applyFont="1" applyFill="1" applyBorder="1" applyAlignment="1">
      <alignment vertical="center" wrapText="1"/>
    </xf>
    <xf numFmtId="43" fontId="27" fillId="0" borderId="0" xfId="12" applyNumberFormat="1" applyFont="1" applyAlignment="1">
      <alignment vertical="center" wrapText="1"/>
    </xf>
    <xf numFmtId="2" fontId="3" fillId="0" borderId="9" xfId="12" applyNumberFormat="1" applyFont="1" applyBorder="1" applyAlignment="1">
      <alignment horizontal="center" vertical="center" wrapText="1"/>
    </xf>
    <xf numFmtId="0" fontId="3" fillId="0" borderId="9" xfId="10" applyFont="1" applyBorder="1" applyAlignment="1">
      <alignment horizontal="center" vertical="center" wrapText="1"/>
    </xf>
    <xf numFmtId="164" fontId="3" fillId="4" borderId="6" xfId="1" applyNumberFormat="1" applyFont="1" applyFill="1" applyBorder="1" applyAlignment="1">
      <alignment vertical="center" wrapText="1"/>
    </xf>
    <xf numFmtId="2" fontId="3" fillId="4" borderId="6" xfId="1" applyNumberFormat="1" applyFont="1" applyFill="1" applyBorder="1" applyAlignment="1">
      <alignment horizontal="center" vertical="center" wrapText="1"/>
    </xf>
    <xf numFmtId="164" fontId="3" fillId="4" borderId="5" xfId="1" applyNumberFormat="1" applyFont="1" applyFill="1" applyBorder="1" applyAlignment="1">
      <alignment horizontal="center" vertical="center" wrapText="1"/>
    </xf>
    <xf numFmtId="168" fontId="3" fillId="4" borderId="6" xfId="1" applyNumberFormat="1" applyFont="1" applyFill="1" applyBorder="1" applyAlignment="1">
      <alignment horizontal="center" vertical="center" wrapText="1"/>
    </xf>
    <xf numFmtId="0" fontId="4" fillId="0" borderId="9" xfId="2" applyFont="1" applyFill="1" applyBorder="1" applyAlignment="1">
      <alignment horizontal="center" vertical="center" wrapText="1"/>
    </xf>
    <xf numFmtId="164" fontId="3" fillId="0" borderId="9" xfId="1" applyNumberFormat="1" applyFont="1" applyFill="1" applyBorder="1" applyAlignment="1">
      <alignment horizontal="right" vertical="center" wrapText="1"/>
    </xf>
    <xf numFmtId="0" fontId="3" fillId="4" borderId="71" xfId="1" applyFont="1" applyFill="1" applyBorder="1" applyAlignment="1">
      <alignment vertical="center" wrapText="1"/>
    </xf>
    <xf numFmtId="164" fontId="9" fillId="4" borderId="73" xfId="6" applyNumberFormat="1" applyFont="1" applyFill="1" applyBorder="1" applyAlignment="1">
      <alignment vertical="center" wrapText="1"/>
    </xf>
    <xf numFmtId="43" fontId="3" fillId="2" borderId="0" xfId="21" applyFont="1" applyFill="1" applyAlignment="1">
      <alignment vertical="center" wrapText="1"/>
    </xf>
    <xf numFmtId="0" fontId="3" fillId="4" borderId="15" xfId="1" applyFont="1" applyFill="1" applyBorder="1" applyAlignment="1">
      <alignment vertical="center" wrapText="1"/>
    </xf>
    <xf numFmtId="164" fontId="9" fillId="4" borderId="13" xfId="6" applyNumberFormat="1" applyFont="1" applyFill="1" applyBorder="1" applyAlignment="1">
      <alignment vertical="center" wrapText="1"/>
    </xf>
    <xf numFmtId="4" fontId="3" fillId="0" borderId="9" xfId="1" applyNumberFormat="1" applyFont="1" applyFill="1" applyBorder="1" applyAlignment="1">
      <alignment horizontal="center" vertical="center" wrapText="1"/>
    </xf>
    <xf numFmtId="0" fontId="3" fillId="0" borderId="0" xfId="1" applyFont="1" applyFill="1" applyAlignment="1">
      <alignment vertical="center" wrapText="1"/>
    </xf>
    <xf numFmtId="0" fontId="3" fillId="0" borderId="0" xfId="1" applyFont="1" applyFill="1" applyAlignment="1">
      <alignment horizontal="right" vertical="center" wrapText="1"/>
    </xf>
    <xf numFmtId="0" fontId="18" fillId="2" borderId="74" xfId="3" applyFont="1" applyFill="1" applyBorder="1" applyAlignment="1">
      <alignment vertical="center" wrapText="1"/>
    </xf>
    <xf numFmtId="0" fontId="18" fillId="2" borderId="46" xfId="3" applyFont="1" applyFill="1" applyBorder="1" applyAlignment="1">
      <alignment vertical="center" wrapText="1"/>
    </xf>
    <xf numFmtId="2" fontId="13" fillId="0" borderId="0" xfId="17" applyNumberFormat="1" applyAlignment="1">
      <alignment horizontal="center"/>
    </xf>
    <xf numFmtId="0" fontId="6" fillId="0" borderId="0" xfId="3" applyFont="1" applyAlignment="1">
      <alignment horizontal="right" vertical="center"/>
    </xf>
    <xf numFmtId="0" fontId="25" fillId="6" borderId="29" xfId="1" applyFont="1" applyFill="1" applyBorder="1" applyAlignment="1">
      <alignment horizontal="center" vertical="center" wrapText="1"/>
    </xf>
    <xf numFmtId="164" fontId="9" fillId="6" borderId="8" xfId="6" applyNumberFormat="1" applyFont="1" applyFill="1" applyBorder="1" applyAlignment="1">
      <alignment vertical="center" wrapText="1"/>
    </xf>
    <xf numFmtId="0" fontId="4" fillId="0" borderId="18" xfId="16" applyFont="1" applyBorder="1" applyAlignment="1">
      <alignment horizontal="justify" vertical="center" wrapText="1"/>
    </xf>
    <xf numFmtId="2" fontId="11" fillId="0" borderId="9" xfId="20" applyNumberFormat="1" applyFont="1" applyFill="1" applyBorder="1" applyAlignment="1">
      <alignment horizontal="center" vertical="center"/>
    </xf>
    <xf numFmtId="2" fontId="11" fillId="0" borderId="22" xfId="20" applyNumberFormat="1" applyFont="1" applyFill="1" applyBorder="1" applyAlignment="1">
      <alignment horizontal="center" vertical="center"/>
    </xf>
    <xf numFmtId="0" fontId="11" fillId="0" borderId="41" xfId="16" applyFont="1" applyBorder="1" applyAlignment="1">
      <alignment horizontal="left" vertical="center" wrapText="1"/>
    </xf>
    <xf numFmtId="2" fontId="19" fillId="0" borderId="69" xfId="16" applyNumberFormat="1" applyFont="1" applyBorder="1" applyAlignment="1">
      <alignment horizontal="center" vertical="center"/>
    </xf>
    <xf numFmtId="0" fontId="9" fillId="2" borderId="38" xfId="1" applyFont="1" applyFill="1" applyBorder="1" applyAlignment="1">
      <alignment vertical="center" wrapText="1"/>
    </xf>
    <xf numFmtId="0" fontId="3" fillId="0" borderId="10" xfId="1" applyFont="1" applyBorder="1" applyAlignment="1">
      <alignment horizontal="center" vertical="center" wrapText="1"/>
    </xf>
    <xf numFmtId="0" fontId="3" fillId="0" borderId="7" xfId="12" applyFont="1" applyBorder="1" applyAlignment="1">
      <alignment horizontal="center" vertical="center" wrapText="1"/>
    </xf>
    <xf numFmtId="0" fontId="3" fillId="0" borderId="42" xfId="12" applyFont="1" applyBorder="1" applyAlignment="1">
      <alignment horizontal="center" vertical="center" wrapText="1"/>
    </xf>
    <xf numFmtId="0" fontId="3" fillId="0" borderId="7" xfId="1" applyFont="1" applyFill="1" applyBorder="1" applyAlignment="1">
      <alignment horizontal="center" vertical="center" wrapText="1"/>
    </xf>
    <xf numFmtId="0" fontId="3" fillId="0" borderId="7" xfId="10" applyFont="1" applyBorder="1" applyAlignment="1">
      <alignment horizontal="center" vertical="center" wrapText="1"/>
    </xf>
    <xf numFmtId="0" fontId="27" fillId="0" borderId="1" xfId="3" applyFont="1" applyBorder="1" applyAlignment="1">
      <alignment vertical="center"/>
    </xf>
    <xf numFmtId="0" fontId="27" fillId="0" borderId="0" xfId="3" applyFont="1" applyAlignment="1">
      <alignment horizontal="left" vertical="center"/>
    </xf>
    <xf numFmtId="0" fontId="3" fillId="0" borderId="36" xfId="1" applyFont="1" applyBorder="1" applyAlignment="1">
      <alignment horizontal="center" vertical="center" wrapText="1"/>
    </xf>
    <xf numFmtId="0" fontId="8" fillId="0" borderId="19" xfId="2" applyFont="1" applyBorder="1" applyAlignment="1">
      <alignment horizontal="center" vertical="center" wrapText="1"/>
    </xf>
    <xf numFmtId="164" fontId="9" fillId="0" borderId="20" xfId="1" quotePrefix="1" applyNumberFormat="1" applyFont="1" applyBorder="1" applyAlignment="1">
      <alignment horizontal="center" vertical="center" wrapText="1"/>
    </xf>
    <xf numFmtId="0" fontId="9" fillId="0" borderId="20" xfId="1" quotePrefix="1" applyFont="1" applyBorder="1" applyAlignment="1">
      <alignment horizontal="center" vertical="center" wrapText="1"/>
    </xf>
    <xf numFmtId="43" fontId="3" fillId="2" borderId="0" xfId="23" applyFont="1" applyFill="1" applyAlignment="1">
      <alignment vertical="center" wrapText="1"/>
    </xf>
    <xf numFmtId="2" fontId="8" fillId="2" borderId="0" xfId="16" applyNumberFormat="1" applyFont="1" applyFill="1" applyAlignment="1">
      <alignment horizontal="center" vertical="center" textRotation="255" wrapText="1"/>
    </xf>
    <xf numFmtId="0" fontId="4" fillId="2" borderId="70" xfId="2" applyFont="1" applyFill="1" applyBorder="1" applyAlignment="1">
      <alignment horizontal="center" vertical="center" wrapText="1"/>
    </xf>
    <xf numFmtId="0" fontId="4" fillId="2" borderId="78" xfId="2" applyFont="1" applyFill="1" applyBorder="1" applyAlignment="1">
      <alignment horizontal="center" vertical="center" wrapText="1"/>
    </xf>
    <xf numFmtId="2" fontId="11" fillId="2" borderId="70" xfId="20" applyNumberFormat="1" applyFont="1" applyFill="1" applyBorder="1" applyAlignment="1">
      <alignment horizontal="center" vertical="center"/>
    </xf>
    <xf numFmtId="2" fontId="19" fillId="2" borderId="68" xfId="16" applyNumberFormat="1" applyFont="1" applyFill="1" applyBorder="1" applyAlignment="1">
      <alignment horizontal="center" vertical="center"/>
    </xf>
    <xf numFmtId="2" fontId="13" fillId="2" borderId="0" xfId="17" applyNumberFormat="1" applyFill="1" applyAlignment="1">
      <alignment horizontal="center"/>
    </xf>
    <xf numFmtId="0" fontId="6" fillId="2" borderId="0" xfId="3" applyFont="1" applyFill="1" applyAlignment="1">
      <alignment horizontal="center" vertical="center"/>
    </xf>
    <xf numFmtId="2" fontId="13" fillId="2" borderId="0" xfId="17" applyNumberFormat="1" applyFill="1"/>
    <xf numFmtId="0" fontId="11" fillId="2" borderId="0" xfId="16" applyFont="1" applyFill="1" applyAlignment="1">
      <alignment horizontal="center" vertical="center" textRotation="255"/>
    </xf>
    <xf numFmtId="0" fontId="4" fillId="2" borderId="9" xfId="2" applyFont="1" applyFill="1" applyBorder="1" applyAlignment="1">
      <alignment horizontal="center" vertical="center" wrapText="1"/>
    </xf>
    <xf numFmtId="2" fontId="11" fillId="2" borderId="9" xfId="20" applyNumberFormat="1" applyFont="1" applyFill="1" applyBorder="1" applyAlignment="1">
      <alignment horizontal="center" vertical="center"/>
    </xf>
    <xf numFmtId="2" fontId="19" fillId="2" borderId="69" xfId="16" applyNumberFormat="1" applyFont="1" applyFill="1" applyBorder="1" applyAlignment="1">
      <alignment horizontal="center" vertical="center"/>
    </xf>
    <xf numFmtId="2" fontId="6" fillId="2" borderId="0" xfId="3" applyNumberFormat="1" applyFont="1" applyFill="1" applyAlignment="1">
      <alignment horizontal="center" vertical="center"/>
    </xf>
    <xf numFmtId="0" fontId="18" fillId="0" borderId="21" xfId="3" applyFont="1" applyBorder="1" applyAlignment="1">
      <alignment horizontal="center" vertical="center"/>
    </xf>
    <xf numFmtId="0" fontId="18" fillId="0" borderId="66" xfId="3" applyFont="1" applyBorder="1" applyAlignment="1">
      <alignment horizontal="center" vertical="center"/>
    </xf>
    <xf numFmtId="0" fontId="22" fillId="0" borderId="2" xfId="3" applyFont="1" applyBorder="1" applyAlignment="1">
      <alignment vertical="center"/>
    </xf>
    <xf numFmtId="0" fontId="22" fillId="0" borderId="40" xfId="3" applyFont="1" applyBorder="1" applyAlignment="1">
      <alignment vertical="center"/>
    </xf>
    <xf numFmtId="0" fontId="22" fillId="0" borderId="0" xfId="3" applyFont="1" applyAlignment="1">
      <alignment vertical="center"/>
    </xf>
    <xf numFmtId="0" fontId="6" fillId="0" borderId="79" xfId="3" applyFont="1" applyBorder="1" applyAlignment="1">
      <alignment horizontal="center" vertical="center"/>
    </xf>
    <xf numFmtId="0" fontId="3" fillId="6" borderId="9" xfId="12" applyFont="1" applyFill="1" applyBorder="1" applyAlignment="1">
      <alignment vertical="center" wrapText="1"/>
    </xf>
    <xf numFmtId="168" fontId="3" fillId="6" borderId="9" xfId="12" applyNumberFormat="1" applyFont="1" applyFill="1" applyBorder="1" applyAlignment="1">
      <alignment vertical="center" wrapText="1"/>
    </xf>
    <xf numFmtId="168" fontId="3" fillId="6" borderId="9" xfId="12" applyNumberFormat="1" applyFont="1" applyFill="1" applyBorder="1" applyAlignment="1">
      <alignment horizontal="center" vertical="center" wrapText="1"/>
    </xf>
    <xf numFmtId="2" fontId="3" fillId="6" borderId="9" xfId="12" applyNumberFormat="1" applyFont="1" applyFill="1" applyBorder="1" applyAlignment="1">
      <alignment horizontal="center" vertical="center" wrapText="1"/>
    </xf>
    <xf numFmtId="0" fontId="31" fillId="2" borderId="0" xfId="1" applyFont="1" applyFill="1" applyAlignment="1">
      <alignment vertical="center" wrapText="1"/>
    </xf>
    <xf numFmtId="168" fontId="3" fillId="0" borderId="9" xfId="12" applyNumberFormat="1" applyFont="1" applyBorder="1" applyAlignment="1">
      <alignment vertical="center" wrapText="1"/>
    </xf>
    <xf numFmtId="169" fontId="3" fillId="0" borderId="8" xfId="22" applyNumberFormat="1" applyFont="1" applyFill="1" applyBorder="1" applyAlignment="1">
      <alignment horizontal="right" vertical="center" wrapText="1"/>
    </xf>
    <xf numFmtId="169" fontId="3" fillId="6" borderId="8" xfId="22" applyNumberFormat="1" applyFont="1" applyFill="1" applyBorder="1" applyAlignment="1">
      <alignment horizontal="right" vertical="center" wrapText="1"/>
    </xf>
    <xf numFmtId="169" fontId="3" fillId="4" borderId="5" xfId="8" applyNumberFormat="1" applyFont="1" applyFill="1" applyBorder="1" applyAlignment="1">
      <alignment vertical="center" wrapText="1"/>
    </xf>
    <xf numFmtId="169" fontId="12" fillId="5" borderId="39" xfId="12" applyNumberFormat="1" applyFont="1" applyFill="1" applyBorder="1" applyAlignment="1">
      <alignment vertical="center" wrapText="1"/>
    </xf>
    <xf numFmtId="169" fontId="9" fillId="4" borderId="31" xfId="8" applyNumberFormat="1" applyFont="1" applyFill="1" applyBorder="1" applyAlignment="1">
      <alignment horizontal="right" vertical="center" wrapText="1"/>
    </xf>
    <xf numFmtId="169" fontId="9" fillId="4" borderId="26" xfId="8" applyNumberFormat="1" applyFont="1" applyFill="1" applyBorder="1" applyAlignment="1">
      <alignment horizontal="right" vertical="center" wrapText="1"/>
    </xf>
    <xf numFmtId="164" fontId="9" fillId="6" borderId="8" xfId="11" applyNumberFormat="1" applyFont="1" applyFill="1" applyBorder="1" applyAlignment="1">
      <alignment vertical="center" wrapText="1"/>
    </xf>
    <xf numFmtId="168" fontId="3" fillId="0" borderId="29" xfId="10" applyNumberFormat="1" applyFont="1" applyBorder="1" applyAlignment="1">
      <alignment vertical="center" wrapText="1"/>
    </xf>
    <xf numFmtId="164" fontId="3" fillId="2" borderId="0" xfId="27" applyFont="1" applyFill="1" applyAlignment="1">
      <alignment vertical="center" wrapText="1"/>
    </xf>
    <xf numFmtId="164" fontId="27" fillId="0" borderId="0" xfId="27" applyFont="1" applyFill="1" applyBorder="1" applyAlignment="1">
      <alignment horizontal="right" vertical="center" wrapText="1"/>
    </xf>
    <xf numFmtId="43" fontId="3" fillId="2" borderId="0" xfId="1" applyNumberFormat="1" applyFont="1" applyFill="1" applyAlignment="1">
      <alignment vertical="center" wrapText="1"/>
    </xf>
    <xf numFmtId="44" fontId="3" fillId="2" borderId="0" xfId="1" applyNumberFormat="1" applyFont="1" applyFill="1" applyAlignment="1">
      <alignment vertical="center" wrapText="1"/>
    </xf>
    <xf numFmtId="170" fontId="3" fillId="2" borderId="0" xfId="28" applyNumberFormat="1" applyFont="1" applyFill="1" applyAlignment="1">
      <alignment vertical="center" wrapText="1"/>
    </xf>
    <xf numFmtId="0" fontId="3" fillId="2" borderId="9" xfId="1" applyFont="1" applyFill="1" applyBorder="1" applyAlignment="1">
      <alignment vertical="center" wrapText="1"/>
    </xf>
    <xf numFmtId="0" fontId="3" fillId="2" borderId="9" xfId="1" applyFont="1" applyFill="1" applyBorder="1" applyAlignment="1">
      <alignment horizontal="center" vertical="center" wrapText="1"/>
    </xf>
    <xf numFmtId="164" fontId="3" fillId="2" borderId="29" xfId="1" applyNumberFormat="1" applyFont="1" applyFill="1" applyBorder="1" applyAlignment="1">
      <alignment horizontal="right" vertical="center" wrapText="1"/>
    </xf>
    <xf numFmtId="4" fontId="3" fillId="2" borderId="9" xfId="12" applyNumberFormat="1" applyFont="1" applyFill="1" applyBorder="1" applyAlignment="1">
      <alignment horizontal="center" vertical="center" wrapText="1"/>
    </xf>
    <xf numFmtId="168" fontId="3" fillId="0" borderId="9" xfId="29" applyNumberFormat="1" applyFont="1" applyBorder="1" applyAlignment="1">
      <alignment vertical="center" wrapText="1"/>
    </xf>
    <xf numFmtId="2" fontId="3" fillId="0" borderId="9" xfId="29" applyNumberFormat="1" applyFont="1" applyBorder="1" applyAlignment="1">
      <alignment horizontal="center" vertical="center" wrapText="1"/>
    </xf>
    <xf numFmtId="164" fontId="3" fillId="0" borderId="8" xfId="30" applyNumberFormat="1" applyFont="1" applyBorder="1" applyAlignment="1">
      <alignment vertical="center" wrapText="1"/>
    </xf>
    <xf numFmtId="9" fontId="3" fillId="2" borderId="0" xfId="20" applyFont="1" applyFill="1" applyAlignment="1">
      <alignment vertical="center" wrapText="1"/>
    </xf>
    <xf numFmtId="0" fontId="3" fillId="0" borderId="30" xfId="1" applyFont="1" applyBorder="1" applyAlignment="1">
      <alignment vertical="center"/>
    </xf>
    <xf numFmtId="0" fontId="3" fillId="0" borderId="23" xfId="1" applyFont="1" applyBorder="1" applyAlignment="1">
      <alignment horizontal="center" vertical="center" wrapText="1"/>
    </xf>
    <xf numFmtId="0" fontId="3" fillId="0" borderId="20" xfId="1" applyFont="1" applyBorder="1" applyAlignment="1">
      <alignment horizontal="center" vertical="center" wrapText="1"/>
    </xf>
    <xf numFmtId="166" fontId="3" fillId="0" borderId="23" xfId="1" applyNumberFormat="1" applyFont="1" applyBorder="1" applyAlignment="1">
      <alignment horizontal="center" vertical="center" wrapText="1"/>
    </xf>
    <xf numFmtId="166" fontId="3" fillId="0" borderId="22" xfId="1" applyNumberFormat="1" applyFont="1" applyBorder="1" applyAlignment="1">
      <alignment horizontal="center" vertical="center" wrapText="1"/>
    </xf>
    <xf numFmtId="0" fontId="20" fillId="0" borderId="34" xfId="4" applyFont="1" applyBorder="1" applyAlignment="1">
      <alignment horizontal="left" vertical="center" wrapText="1"/>
    </xf>
    <xf numFmtId="0" fontId="20" fillId="0" borderId="17" xfId="4" applyFont="1" applyBorder="1" applyAlignment="1">
      <alignment horizontal="left" vertical="center" wrapText="1"/>
    </xf>
    <xf numFmtId="0" fontId="20" fillId="0" borderId="16" xfId="4" applyFont="1" applyBorder="1" applyAlignment="1">
      <alignment horizontal="left" vertical="center" wrapText="1"/>
    </xf>
    <xf numFmtId="0" fontId="26" fillId="0" borderId="10" xfId="2" applyFont="1" applyFill="1" applyBorder="1" applyAlignment="1">
      <alignment horizontal="justify" vertical="center" wrapText="1"/>
    </xf>
    <xf numFmtId="0" fontId="26" fillId="0" borderId="9" xfId="2" applyFont="1" applyFill="1" applyBorder="1" applyAlignment="1">
      <alignment horizontal="justify" vertical="center" wrapText="1"/>
    </xf>
    <xf numFmtId="0" fontId="26" fillId="0" borderId="8" xfId="2" applyFont="1" applyFill="1" applyBorder="1" applyAlignment="1">
      <alignment horizontal="justify" vertical="center" wrapText="1"/>
    </xf>
    <xf numFmtId="0" fontId="9" fillId="4" borderId="72" xfId="1" applyFont="1" applyFill="1" applyBorder="1" applyAlignment="1">
      <alignment horizontal="left" vertical="center" wrapText="1"/>
    </xf>
    <xf numFmtId="0" fontId="9" fillId="4" borderId="9" xfId="1" applyFont="1" applyFill="1" applyBorder="1" applyAlignment="1">
      <alignment horizontal="left" vertical="center" wrapText="1"/>
    </xf>
    <xf numFmtId="0" fontId="3" fillId="0" borderId="18" xfId="1" applyFont="1" applyBorder="1" applyAlignment="1">
      <alignment horizontal="center" vertical="center" wrapText="1"/>
    </xf>
    <xf numFmtId="0" fontId="3" fillId="0" borderId="75"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76" xfId="1" applyFont="1" applyBorder="1" applyAlignment="1">
      <alignment horizontal="center" vertical="center" wrapText="1"/>
    </xf>
    <xf numFmtId="0" fontId="3" fillId="0" borderId="50" xfId="1" applyFont="1" applyBorder="1" applyAlignment="1">
      <alignment horizontal="center" vertical="center" wrapText="1"/>
    </xf>
    <xf numFmtId="0" fontId="3" fillId="0" borderId="77" xfId="1" applyFont="1" applyBorder="1" applyAlignment="1">
      <alignment horizontal="center" vertical="center" wrapText="1"/>
    </xf>
    <xf numFmtId="0" fontId="9" fillId="4" borderId="14" xfId="1" applyFont="1" applyFill="1" applyBorder="1" applyAlignment="1">
      <alignment horizontal="left" vertical="center" wrapText="1"/>
    </xf>
    <xf numFmtId="0" fontId="4" fillId="0" borderId="0" xfId="2" applyNumberFormat="1" applyFont="1" applyFill="1" applyBorder="1" applyAlignment="1">
      <alignment horizontal="center" vertical="center" wrapText="1"/>
    </xf>
    <xf numFmtId="0" fontId="26" fillId="0" borderId="15" xfId="2" applyFont="1" applyFill="1" applyBorder="1" applyAlignment="1">
      <alignment horizontal="justify" vertical="center" wrapText="1"/>
    </xf>
    <xf numFmtId="0" fontId="26" fillId="0" borderId="14" xfId="2" applyFont="1" applyFill="1" applyBorder="1" applyAlignment="1">
      <alignment horizontal="justify" vertical="center" wrapText="1"/>
    </xf>
    <xf numFmtId="0" fontId="26" fillId="0" borderId="13" xfId="2" applyFont="1" applyFill="1" applyBorder="1" applyAlignment="1">
      <alignment horizontal="justify" vertical="center" wrapText="1"/>
    </xf>
    <xf numFmtId="0" fontId="9" fillId="2" borderId="38" xfId="13" applyFont="1" applyFill="1" applyBorder="1" applyAlignment="1">
      <alignment horizontal="center" vertical="center" wrapText="1"/>
    </xf>
    <xf numFmtId="0" fontId="9" fillId="2" borderId="0" xfId="13" applyFont="1" applyFill="1" applyAlignment="1">
      <alignment horizontal="center" vertical="center" wrapText="1"/>
    </xf>
    <xf numFmtId="0" fontId="9" fillId="2" borderId="24" xfId="13" applyFont="1" applyFill="1" applyBorder="1" applyAlignment="1">
      <alignment horizontal="center" vertical="center" wrapText="1"/>
    </xf>
    <xf numFmtId="0" fontId="15" fillId="2" borderId="38" xfId="1" applyFont="1" applyFill="1" applyBorder="1" applyAlignment="1">
      <alignment horizontal="center" vertical="center" wrapText="1"/>
    </xf>
    <xf numFmtId="0" fontId="15" fillId="2" borderId="0" xfId="1" applyFont="1" applyFill="1" applyBorder="1" applyAlignment="1">
      <alignment horizontal="center" vertical="center" wrapText="1"/>
    </xf>
    <xf numFmtId="0" fontId="15" fillId="2" borderId="24" xfId="1" applyFont="1" applyFill="1" applyBorder="1" applyAlignment="1">
      <alignment horizontal="center" vertical="center" wrapText="1"/>
    </xf>
    <xf numFmtId="0" fontId="9" fillId="0" borderId="38" xfId="14" applyFont="1" applyBorder="1" applyAlignment="1">
      <alignment horizontal="center" vertical="center"/>
    </xf>
    <xf numFmtId="0" fontId="9" fillId="0" borderId="0" xfId="14" applyFont="1" applyAlignment="1">
      <alignment horizontal="center" vertical="center"/>
    </xf>
    <xf numFmtId="0" fontId="9" fillId="0" borderId="24" xfId="14" applyFont="1" applyBorder="1" applyAlignment="1">
      <alignment horizontal="center" vertical="center"/>
    </xf>
    <xf numFmtId="0" fontId="12" fillId="5" borderId="41" xfId="12" applyFont="1" applyFill="1" applyBorder="1" applyAlignment="1">
      <alignment horizontal="left" vertical="center" wrapText="1"/>
    </xf>
    <xf numFmtId="0" fontId="12" fillId="5" borderId="40" xfId="12" applyFont="1" applyFill="1" applyBorder="1" applyAlignment="1">
      <alignment horizontal="left" vertical="center" wrapText="1"/>
    </xf>
    <xf numFmtId="0" fontId="9" fillId="4" borderId="33" xfId="1" applyFont="1" applyFill="1" applyBorder="1" applyAlignment="1">
      <alignment horizontal="left" vertical="center" wrapText="1"/>
    </xf>
    <xf numFmtId="0" fontId="9" fillId="4" borderId="1" xfId="1" applyFont="1" applyFill="1" applyBorder="1" applyAlignment="1">
      <alignment horizontal="left" vertical="center" wrapText="1"/>
    </xf>
    <xf numFmtId="0" fontId="9" fillId="4" borderId="32" xfId="1" applyFont="1" applyFill="1" applyBorder="1" applyAlignment="1">
      <alignment horizontal="left" vertical="center" wrapText="1"/>
    </xf>
    <xf numFmtId="0" fontId="9" fillId="0" borderId="30" xfId="1" applyFont="1" applyBorder="1" applyAlignment="1">
      <alignment horizontal="left" vertical="center" wrapText="1"/>
    </xf>
    <xf numFmtId="0" fontId="9" fillId="0" borderId="6" xfId="1" applyFont="1" applyBorder="1" applyAlignment="1">
      <alignment horizontal="left" vertical="center" wrapText="1"/>
    </xf>
    <xf numFmtId="0" fontId="9" fillId="0" borderId="29" xfId="1" applyFont="1" applyBorder="1" applyAlignment="1">
      <alignment horizontal="left" vertical="center" wrapText="1"/>
    </xf>
    <xf numFmtId="0" fontId="9" fillId="4" borderId="28" xfId="1" applyFont="1" applyFill="1" applyBorder="1" applyAlignment="1">
      <alignment horizontal="left" vertical="center" wrapText="1"/>
    </xf>
    <xf numFmtId="0" fontId="9" fillId="4" borderId="3" xfId="1" applyFont="1" applyFill="1" applyBorder="1" applyAlignment="1">
      <alignment horizontal="left" vertical="center" wrapText="1"/>
    </xf>
    <xf numFmtId="0" fontId="9" fillId="4" borderId="27" xfId="1" applyFont="1" applyFill="1" applyBorder="1" applyAlignment="1">
      <alignment horizontal="left" vertical="center" wrapText="1"/>
    </xf>
    <xf numFmtId="0" fontId="12" fillId="3" borderId="17" xfId="1" applyFont="1" applyFill="1" applyBorder="1" applyAlignment="1">
      <alignment horizontal="left" vertical="center" wrapText="1"/>
    </xf>
    <xf numFmtId="0" fontId="12" fillId="3" borderId="16" xfId="1" applyFont="1" applyFill="1" applyBorder="1" applyAlignment="1">
      <alignment horizontal="left" vertical="center" wrapText="1"/>
    </xf>
    <xf numFmtId="0" fontId="9" fillId="2" borderId="40" xfId="1" applyFont="1" applyFill="1" applyBorder="1" applyAlignment="1">
      <alignment horizontal="center" vertical="center" wrapText="1"/>
    </xf>
    <xf numFmtId="0" fontId="9" fillId="2" borderId="39" xfId="1" applyFont="1" applyFill="1" applyBorder="1" applyAlignment="1">
      <alignment horizontal="center" vertical="center" wrapText="1"/>
    </xf>
    <xf numFmtId="0" fontId="30" fillId="6" borderId="30" xfId="0" applyFont="1" applyFill="1" applyBorder="1" applyAlignment="1">
      <alignment vertical="center" wrapText="1"/>
    </xf>
    <xf numFmtId="0" fontId="30" fillId="6" borderId="6" xfId="0" applyFont="1" applyFill="1" applyBorder="1" applyAlignment="1">
      <alignment vertical="center" wrapText="1"/>
    </xf>
    <xf numFmtId="0" fontId="30" fillId="6" borderId="29" xfId="0" applyFont="1" applyFill="1" applyBorder="1" applyAlignment="1">
      <alignment vertical="center" wrapText="1"/>
    </xf>
    <xf numFmtId="0" fontId="19" fillId="2" borderId="80" xfId="3" applyFont="1" applyFill="1" applyBorder="1" applyAlignment="1">
      <alignment horizontal="center" vertical="center" wrapText="1"/>
    </xf>
    <xf numFmtId="0" fontId="19" fillId="2" borderId="81" xfId="3" applyFont="1" applyFill="1" applyBorder="1" applyAlignment="1">
      <alignment horizontal="center" vertical="center" wrapText="1"/>
    </xf>
    <xf numFmtId="0" fontId="19" fillId="2" borderId="82" xfId="3" applyFont="1" applyFill="1" applyBorder="1" applyAlignment="1">
      <alignment horizontal="center" vertical="center" wrapText="1"/>
    </xf>
    <xf numFmtId="0" fontId="18" fillId="0" borderId="45" xfId="3" applyFont="1" applyBorder="1" applyAlignment="1">
      <alignment horizontal="center" vertical="center"/>
    </xf>
    <xf numFmtId="0" fontId="6" fillId="0" borderId="46" xfId="3" applyFont="1" applyBorder="1" applyAlignment="1">
      <alignment vertical="center"/>
    </xf>
    <xf numFmtId="0" fontId="6" fillId="0" borderId="43" xfId="3" applyFont="1" applyBorder="1" applyAlignment="1">
      <alignment horizontal="left" vertical="center"/>
    </xf>
    <xf numFmtId="0" fontId="18" fillId="0" borderId="50" xfId="3" applyFont="1" applyBorder="1" applyAlignment="1">
      <alignment horizontal="center" vertical="center"/>
    </xf>
    <xf numFmtId="0" fontId="18" fillId="0" borderId="21" xfId="3" applyFont="1" applyBorder="1" applyAlignment="1">
      <alignment horizontal="center" vertical="center"/>
    </xf>
    <xf numFmtId="0" fontId="18" fillId="0" borderId="19" xfId="3" applyFont="1" applyBorder="1" applyAlignment="1">
      <alignment horizontal="center" vertical="center"/>
    </xf>
    <xf numFmtId="0" fontId="18" fillId="0" borderId="44" xfId="3" applyFont="1" applyBorder="1" applyAlignment="1">
      <alignment horizontal="center" vertical="center"/>
    </xf>
    <xf numFmtId="0" fontId="18" fillId="0" borderId="48" xfId="3" applyFont="1" applyBorder="1" applyAlignment="1">
      <alignment horizontal="center" vertical="center"/>
    </xf>
    <xf numFmtId="0" fontId="18" fillId="0" borderId="49" xfId="3" applyFont="1" applyBorder="1" applyAlignment="1">
      <alignment horizontal="center" vertical="center"/>
    </xf>
    <xf numFmtId="0" fontId="6" fillId="0" borderId="63" xfId="3" applyFont="1" applyBorder="1" applyAlignment="1">
      <alignment horizontal="center" vertical="center"/>
    </xf>
    <xf numFmtId="0" fontId="6" fillId="0" borderId="64" xfId="3" applyFont="1" applyBorder="1" applyAlignment="1">
      <alignment horizontal="center" vertical="center"/>
    </xf>
    <xf numFmtId="0" fontId="6" fillId="0" borderId="0" xfId="3" applyFont="1" applyAlignment="1">
      <alignment vertical="center"/>
    </xf>
    <xf numFmtId="0" fontId="17" fillId="0" borderId="0" xfId="3" applyFont="1" applyAlignment="1">
      <alignment horizontal="center" vertical="center" wrapText="1"/>
    </xf>
    <xf numFmtId="0" fontId="16" fillId="0" borderId="0" xfId="16" applyFont="1" applyAlignment="1">
      <alignment horizontal="center" vertical="center" wrapText="1"/>
    </xf>
    <xf numFmtId="0" fontId="16" fillId="2" borderId="0" xfId="16" applyFont="1" applyFill="1" applyAlignment="1">
      <alignment horizontal="center" vertical="center" wrapText="1"/>
    </xf>
    <xf numFmtId="0" fontId="11" fillId="0" borderId="0" xfId="16" applyFont="1" applyAlignment="1">
      <alignment horizontal="center" vertical="center" wrapText="1"/>
    </xf>
  </cellXfs>
  <cellStyles count="31">
    <cellStyle name="Millares" xfId="21" builtinId="3"/>
    <cellStyle name="Millares 2" xfId="23" xr:uid="{00000000-0005-0000-0000-000001000000}"/>
    <cellStyle name="Millares 2 2" xfId="8" xr:uid="{00000000-0005-0000-0000-000002000000}"/>
    <cellStyle name="Millares 2 2 2" xfId="22" xr:uid="{00000000-0005-0000-0000-000003000000}"/>
    <cellStyle name="Millares 2 2 2 2" xfId="30" xr:uid="{5B0475DD-F9C1-4B6A-ABC8-E54B4253539B}"/>
    <cellStyle name="Millares 2 2 2 2 2" xfId="9" xr:uid="{00000000-0005-0000-0000-000004000000}"/>
    <cellStyle name="Millares 2 2 3" xfId="25" xr:uid="{00000000-0005-0000-0000-000005000000}"/>
    <cellStyle name="Millares 3" xfId="24" xr:uid="{00000000-0005-0000-0000-000006000000}"/>
    <cellStyle name="Moneda" xfId="27" builtinId="4"/>
    <cellStyle name="Moneda [0]" xfId="28" builtinId="7"/>
    <cellStyle name="Moneda 3 2" xfId="6" xr:uid="{00000000-0005-0000-0000-000009000000}"/>
    <cellStyle name="Moneda 3 4" xfId="7" xr:uid="{00000000-0005-0000-0000-00000A000000}"/>
    <cellStyle name="Moneda 5 2" xfId="5" xr:uid="{00000000-0005-0000-0000-00000B000000}"/>
    <cellStyle name="Normal" xfId="0" builtinId="0"/>
    <cellStyle name="Normal 10 3" xfId="4" xr:uid="{00000000-0005-0000-0000-00000D000000}"/>
    <cellStyle name="Normal 10 5 2" xfId="14" xr:uid="{00000000-0005-0000-0000-00000E000000}"/>
    <cellStyle name="Normal 12 2 2" xfId="16" xr:uid="{00000000-0005-0000-0000-00000F000000}"/>
    <cellStyle name="Normal 2 3" xfId="13" xr:uid="{00000000-0005-0000-0000-000010000000}"/>
    <cellStyle name="Normal 3 11 2" xfId="2" xr:uid="{00000000-0005-0000-0000-000011000000}"/>
    <cellStyle name="Normal 3 2" xfId="1" xr:uid="{00000000-0005-0000-0000-000012000000}"/>
    <cellStyle name="Normal 3 2 2" xfId="12" xr:uid="{00000000-0005-0000-0000-000013000000}"/>
    <cellStyle name="Normal 3 2 3" xfId="29" xr:uid="{B3B09C80-F5B4-4C08-B476-F3C7AD931A62}"/>
    <cellStyle name="Normal 3 3" xfId="26" xr:uid="{00000000-0005-0000-0000-000014000000}"/>
    <cellStyle name="Normal 3 4" xfId="19" xr:uid="{00000000-0005-0000-0000-000015000000}"/>
    <cellStyle name="Normal 3 4 10" xfId="10" xr:uid="{00000000-0005-0000-0000-000016000000}"/>
    <cellStyle name="Normal 4" xfId="18" xr:uid="{00000000-0005-0000-0000-000017000000}"/>
    <cellStyle name="Normal 5 3" xfId="17" xr:uid="{00000000-0005-0000-0000-000018000000}"/>
    <cellStyle name="Normal 7 2 3 2" xfId="15" xr:uid="{00000000-0005-0000-0000-000019000000}"/>
    <cellStyle name="Normal_ESTABLECIMIENTO Y MANTENIMIENTO 2" xfId="3" xr:uid="{00000000-0005-0000-0000-00001A000000}"/>
    <cellStyle name="Porcentaje" xfId="20" builtinId="5"/>
    <cellStyle name="Porcentaje 2 2" xfId="11" xr:uid="{00000000-0005-0000-0000-00001C000000}"/>
  </cellStyles>
  <dxfs count="1">
    <dxf>
      <font>
        <condense val="0"/>
        <extend val="0"/>
        <color indexed="55"/>
      </font>
      <fill>
        <patternFill patternType="darkUp"/>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alcChain" Target="calcChain.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609" y="165652"/>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64392" y="282737"/>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GW84"/>
  <sheetViews>
    <sheetView tabSelected="1" topLeftCell="A31" zoomScaleNormal="100" workbookViewId="0">
      <selection activeCell="G59" sqref="G59"/>
    </sheetView>
  </sheetViews>
  <sheetFormatPr baseColWidth="10" defaultColWidth="12.5703125" defaultRowHeight="13.5" x14ac:dyDescent="0.25"/>
  <cols>
    <col min="1" max="1" width="1.85546875" style="1" customWidth="1"/>
    <col min="2" max="2" width="10.42578125" style="4" customWidth="1"/>
    <col min="3" max="3" width="51.42578125" style="4" customWidth="1"/>
    <col min="4" max="4" width="19" style="4" customWidth="1"/>
    <col min="5" max="5" width="17.28515625" style="3" customWidth="1"/>
    <col min="6" max="6" width="20" style="1" customWidth="1"/>
    <col min="7" max="7" width="22.85546875" style="2" customWidth="1"/>
    <col min="8" max="8" width="17.140625" style="1" customWidth="1"/>
    <col min="9" max="9" width="23.140625" style="177" customWidth="1"/>
    <col min="10" max="196" width="11.5703125" style="1" customWidth="1"/>
    <col min="197" max="16384" width="12.5703125" style="1"/>
  </cols>
  <sheetData>
    <row r="1" spans="2:196" ht="11.25" customHeight="1" x14ac:dyDescent="0.25">
      <c r="B1" s="40"/>
      <c r="C1" s="39"/>
      <c r="D1" s="39"/>
      <c r="E1" s="38"/>
      <c r="F1" s="37"/>
      <c r="G1" s="36"/>
    </row>
    <row r="2" spans="2:196" x14ac:dyDescent="0.25">
      <c r="B2" s="217" t="s">
        <v>0</v>
      </c>
      <c r="C2" s="218"/>
      <c r="D2" s="218"/>
      <c r="E2" s="218"/>
      <c r="F2" s="218"/>
      <c r="G2" s="219"/>
    </row>
    <row r="3" spans="2:196" x14ac:dyDescent="0.25">
      <c r="B3" s="217" t="s">
        <v>1</v>
      </c>
      <c r="C3" s="218"/>
      <c r="D3" s="218"/>
      <c r="E3" s="218"/>
      <c r="F3" s="218"/>
      <c r="G3" s="219"/>
    </row>
    <row r="4" spans="2:196" x14ac:dyDescent="0.25">
      <c r="B4" s="217" t="s">
        <v>2</v>
      </c>
      <c r="C4" s="218"/>
      <c r="D4" s="218"/>
      <c r="E4" s="218"/>
      <c r="F4" s="218"/>
      <c r="G4" s="219"/>
    </row>
    <row r="5" spans="2:196" x14ac:dyDescent="0.25">
      <c r="B5" s="220" t="s">
        <v>3</v>
      </c>
      <c r="C5" s="221"/>
      <c r="D5" s="221"/>
      <c r="E5" s="221"/>
      <c r="F5" s="221"/>
      <c r="G5" s="222"/>
    </row>
    <row r="6" spans="2:196" x14ac:dyDescent="0.25">
      <c r="B6" s="220"/>
      <c r="C6" s="221"/>
      <c r="D6" s="221"/>
      <c r="E6" s="221"/>
      <c r="F6" s="221"/>
      <c r="G6" s="222"/>
    </row>
    <row r="7" spans="2:196" ht="70.5" customHeight="1" x14ac:dyDescent="0.25">
      <c r="B7" s="214" t="s">
        <v>4</v>
      </c>
      <c r="C7" s="215"/>
      <c r="D7" s="215"/>
      <c r="E7" s="215"/>
      <c r="F7" s="215"/>
      <c r="G7" s="216"/>
    </row>
    <row r="8" spans="2:196" ht="14.25" thickBot="1" x14ac:dyDescent="0.3">
      <c r="B8" s="214"/>
      <c r="C8" s="215"/>
      <c r="D8" s="215"/>
      <c r="E8" s="215"/>
      <c r="F8" s="215"/>
      <c r="G8" s="216"/>
    </row>
    <row r="9" spans="2:196" ht="15" customHeight="1" thickBot="1" x14ac:dyDescent="0.3">
      <c r="B9" s="214" t="s">
        <v>5</v>
      </c>
      <c r="C9" s="215"/>
      <c r="D9" s="215"/>
      <c r="E9" s="35" t="s">
        <v>6</v>
      </c>
      <c r="F9" s="236" t="s">
        <v>7</v>
      </c>
      <c r="G9" s="237"/>
    </row>
    <row r="10" spans="2:196" s="11" customFormat="1" ht="14.25" customHeight="1" thickBot="1" x14ac:dyDescent="0.3">
      <c r="B10" s="131"/>
      <c r="C10" s="94"/>
      <c r="D10" s="94"/>
      <c r="E10" s="95"/>
      <c r="F10" s="94"/>
      <c r="G10" s="34"/>
      <c r="H10" s="1"/>
      <c r="I10" s="177"/>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row>
    <row r="11" spans="2:196" s="11" customFormat="1" x14ac:dyDescent="0.25">
      <c r="B11" s="203" t="s">
        <v>8</v>
      </c>
      <c r="C11" s="204"/>
      <c r="D11" s="139" t="s">
        <v>9</v>
      </c>
      <c r="E11" s="33" t="s">
        <v>10</v>
      </c>
      <c r="F11" s="139" t="s">
        <v>11</v>
      </c>
      <c r="G11" s="32" t="s">
        <v>12</v>
      </c>
      <c r="H11" s="1"/>
      <c r="I11" s="177"/>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row>
    <row r="12" spans="2:196" s="11" customFormat="1" x14ac:dyDescent="0.25">
      <c r="B12" s="205"/>
      <c r="C12" s="206"/>
      <c r="D12" s="31" t="s">
        <v>13</v>
      </c>
      <c r="E12" s="24" t="s">
        <v>14</v>
      </c>
      <c r="F12" s="31" t="s">
        <v>15</v>
      </c>
      <c r="G12" s="23" t="s">
        <v>16</v>
      </c>
      <c r="H12" s="1"/>
      <c r="I12" s="177"/>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row>
    <row r="13" spans="2:196" s="11" customFormat="1" ht="14.25" thickBot="1" x14ac:dyDescent="0.3">
      <c r="B13" s="207"/>
      <c r="C13" s="208"/>
      <c r="D13" s="21" t="s">
        <v>17</v>
      </c>
      <c r="E13" s="22" t="s">
        <v>18</v>
      </c>
      <c r="F13" s="21" t="s">
        <v>19</v>
      </c>
      <c r="G13" s="140" t="s">
        <v>20</v>
      </c>
      <c r="H13" s="1"/>
      <c r="I13" s="177"/>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row>
    <row r="14" spans="2:196" s="11" customFormat="1" x14ac:dyDescent="0.25">
      <c r="B14" s="30"/>
      <c r="C14" s="234" t="s">
        <v>21</v>
      </c>
      <c r="D14" s="234"/>
      <c r="E14" s="234"/>
      <c r="F14" s="234"/>
      <c r="G14" s="235"/>
      <c r="H14" s="1"/>
      <c r="I14" s="177"/>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row>
    <row r="15" spans="2:196" s="11" customFormat="1" x14ac:dyDescent="0.25">
      <c r="B15" s="84"/>
      <c r="C15" s="81" t="s">
        <v>22</v>
      </c>
      <c r="D15" s="81"/>
      <c r="E15" s="82"/>
      <c r="F15" s="81"/>
      <c r="G15" s="83"/>
      <c r="H15" s="1"/>
      <c r="I15" s="177"/>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row>
    <row r="16" spans="2:196" s="11" customFormat="1" x14ac:dyDescent="0.25">
      <c r="B16" s="132"/>
      <c r="C16" s="14" t="s">
        <v>23</v>
      </c>
      <c r="D16" s="12"/>
      <c r="E16" s="12"/>
      <c r="F16" s="117">
        <v>10</v>
      </c>
      <c r="G16" s="169">
        <f>+(D16+E16)*F16</f>
        <v>0</v>
      </c>
      <c r="H16" s="143"/>
      <c r="I16" s="177"/>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row>
    <row r="17" spans="2:196" s="11" customFormat="1" x14ac:dyDescent="0.25">
      <c r="B17" s="132"/>
      <c r="C17" s="28" t="s">
        <v>24</v>
      </c>
      <c r="D17" s="12"/>
      <c r="E17" s="12"/>
      <c r="F17" s="117">
        <v>18</v>
      </c>
      <c r="G17" s="169">
        <f t="shared" ref="G17:G18" si="0">+(D17+E17)*F17</f>
        <v>0</v>
      </c>
      <c r="H17" s="143"/>
      <c r="I17" s="177"/>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row>
    <row r="18" spans="2:196" s="11" customFormat="1" x14ac:dyDescent="0.25">
      <c r="B18" s="27"/>
      <c r="C18" s="190" t="s">
        <v>25</v>
      </c>
      <c r="D18" s="12"/>
      <c r="E18" s="12"/>
      <c r="F18" s="117">
        <v>18</v>
      </c>
      <c r="G18" s="169">
        <f t="shared" si="0"/>
        <v>0</v>
      </c>
      <c r="H18" s="143"/>
      <c r="I18" s="177"/>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row>
    <row r="19" spans="2:196" s="119" customFormat="1" ht="24" customHeight="1" x14ac:dyDescent="0.25">
      <c r="B19" s="135"/>
      <c r="C19" s="238" t="s">
        <v>26</v>
      </c>
      <c r="D19" s="239"/>
      <c r="E19" s="239"/>
      <c r="F19" s="240"/>
      <c r="G19" s="170">
        <v>128000000</v>
      </c>
      <c r="H19" s="124" t="s">
        <v>27</v>
      </c>
      <c r="I19" s="177"/>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118"/>
      <c r="BL19" s="118"/>
      <c r="BM19" s="118"/>
      <c r="BN19" s="118"/>
      <c r="BO19" s="118"/>
      <c r="BP19" s="118"/>
      <c r="BQ19" s="118"/>
      <c r="BR19" s="118"/>
      <c r="BS19" s="118"/>
      <c r="BT19" s="118"/>
      <c r="BU19" s="118"/>
      <c r="BV19" s="118"/>
      <c r="BW19" s="118"/>
      <c r="BX19" s="118"/>
      <c r="BY19" s="118"/>
      <c r="BZ19" s="118"/>
      <c r="CA19" s="118"/>
      <c r="CB19" s="118"/>
      <c r="CC19" s="118"/>
      <c r="CD19" s="118"/>
      <c r="CE19" s="118"/>
      <c r="CF19" s="118"/>
      <c r="CG19" s="118"/>
      <c r="CH19" s="118"/>
      <c r="CI19" s="118"/>
      <c r="CJ19" s="118"/>
      <c r="CK19" s="118"/>
      <c r="CL19" s="118"/>
      <c r="CM19" s="118"/>
      <c r="CN19" s="118"/>
      <c r="CO19" s="118"/>
      <c r="CP19" s="118"/>
      <c r="CQ19" s="118"/>
      <c r="CR19" s="118"/>
      <c r="CS19" s="118"/>
      <c r="CT19" s="118"/>
      <c r="CU19" s="118"/>
      <c r="CV19" s="118"/>
      <c r="CW19" s="118"/>
      <c r="CX19" s="118"/>
      <c r="CY19" s="118"/>
      <c r="CZ19" s="118"/>
      <c r="DA19" s="118"/>
      <c r="DB19" s="118"/>
      <c r="DC19" s="118"/>
      <c r="DD19" s="118"/>
      <c r="DE19" s="118"/>
      <c r="DF19" s="118"/>
      <c r="DG19" s="118"/>
      <c r="DH19" s="118"/>
      <c r="DI19" s="118"/>
      <c r="DJ19" s="118"/>
      <c r="DK19" s="118"/>
      <c r="DL19" s="118"/>
      <c r="DM19" s="118"/>
      <c r="DN19" s="118"/>
      <c r="DO19" s="118"/>
      <c r="DP19" s="118"/>
      <c r="DQ19" s="118"/>
      <c r="DR19" s="118"/>
      <c r="DS19" s="118"/>
      <c r="DT19" s="118"/>
      <c r="DU19" s="118"/>
      <c r="DV19" s="118"/>
      <c r="DW19" s="118"/>
      <c r="DX19" s="118"/>
      <c r="DY19" s="118"/>
      <c r="DZ19" s="118"/>
      <c r="EA19" s="118"/>
      <c r="EB19" s="118"/>
      <c r="EC19" s="118"/>
      <c r="ED19" s="118"/>
      <c r="EE19" s="118"/>
      <c r="EF19" s="118"/>
      <c r="EG19" s="118"/>
      <c r="EH19" s="118"/>
      <c r="EI19" s="118"/>
      <c r="EJ19" s="118"/>
      <c r="EK19" s="118"/>
      <c r="EL19" s="118"/>
      <c r="EM19" s="118"/>
      <c r="EN19" s="118"/>
      <c r="EO19" s="118"/>
      <c r="EP19" s="118"/>
      <c r="EQ19" s="118"/>
      <c r="ER19" s="118"/>
      <c r="ES19" s="118"/>
      <c r="ET19" s="118"/>
      <c r="EU19" s="118"/>
      <c r="EV19" s="118"/>
      <c r="EW19" s="118"/>
      <c r="EX19" s="118"/>
      <c r="EY19" s="118"/>
      <c r="EZ19" s="118"/>
      <c r="FA19" s="118"/>
      <c r="FB19" s="118"/>
      <c r="FC19" s="118"/>
      <c r="FD19" s="118"/>
      <c r="FE19" s="118"/>
      <c r="FF19" s="118"/>
      <c r="FG19" s="118"/>
      <c r="FH19" s="118"/>
      <c r="FI19" s="118"/>
      <c r="FJ19" s="118"/>
      <c r="FK19" s="118"/>
      <c r="FL19" s="118"/>
      <c r="FM19" s="118"/>
      <c r="FN19" s="118"/>
      <c r="FO19" s="118"/>
      <c r="FP19" s="118"/>
      <c r="FQ19" s="118"/>
      <c r="FR19" s="118"/>
      <c r="FS19" s="118"/>
      <c r="FT19" s="118"/>
      <c r="FU19" s="118"/>
      <c r="FV19" s="118"/>
      <c r="FW19" s="118"/>
      <c r="FX19" s="118"/>
      <c r="FY19" s="118"/>
      <c r="FZ19" s="118"/>
      <c r="GA19" s="118"/>
      <c r="GB19" s="118"/>
      <c r="GC19" s="118"/>
      <c r="GD19" s="118"/>
      <c r="GE19" s="118"/>
      <c r="GF19" s="118"/>
      <c r="GG19" s="118"/>
      <c r="GH19" s="118"/>
      <c r="GI19" s="118"/>
      <c r="GJ19" s="118"/>
      <c r="GK19" s="118"/>
      <c r="GL19" s="118"/>
      <c r="GM19" s="118"/>
      <c r="GN19" s="118"/>
    </row>
    <row r="20" spans="2:196" s="11" customFormat="1" x14ac:dyDescent="0.25">
      <c r="B20" s="133"/>
      <c r="C20" s="163" t="s">
        <v>28</v>
      </c>
      <c r="D20" s="164"/>
      <c r="E20" s="165"/>
      <c r="F20" s="166"/>
      <c r="G20" s="170"/>
      <c r="H20" s="1"/>
      <c r="I20" s="17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row>
    <row r="21" spans="2:196" s="11" customFormat="1" x14ac:dyDescent="0.25">
      <c r="B21" s="133"/>
      <c r="C21" s="163" t="s">
        <v>29</v>
      </c>
      <c r="D21" s="164"/>
      <c r="E21" s="165"/>
      <c r="F21" s="166"/>
      <c r="G21" s="170"/>
      <c r="H21" s="1"/>
      <c r="I21" s="177"/>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row>
    <row r="22" spans="2:196" s="119" customFormat="1" x14ac:dyDescent="0.25">
      <c r="B22" s="133"/>
      <c r="C22" s="163" t="s">
        <v>30</v>
      </c>
      <c r="D22" s="164"/>
      <c r="E22" s="165"/>
      <c r="F22" s="166"/>
      <c r="G22" s="170"/>
      <c r="H22" s="118"/>
      <c r="I22" s="177"/>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c r="AY22" s="118"/>
      <c r="AZ22" s="118"/>
      <c r="BA22" s="118"/>
      <c r="BB22" s="118"/>
      <c r="BC22" s="118"/>
      <c r="BD22" s="118"/>
      <c r="BE22" s="118"/>
      <c r="BF22" s="118"/>
      <c r="BG22" s="118"/>
      <c r="BH22" s="118"/>
      <c r="BI22" s="118"/>
      <c r="BJ22" s="118"/>
      <c r="BK22" s="118"/>
      <c r="BL22" s="118"/>
      <c r="BM22" s="118"/>
      <c r="BN22" s="118"/>
      <c r="BO22" s="118"/>
      <c r="BP22" s="118"/>
      <c r="BQ22" s="118"/>
      <c r="BR22" s="118"/>
      <c r="BS22" s="118"/>
      <c r="BT22" s="118"/>
      <c r="BU22" s="118"/>
      <c r="BV22" s="118"/>
      <c r="BW22" s="118"/>
      <c r="BX22" s="118"/>
      <c r="BY22" s="118"/>
      <c r="BZ22" s="118"/>
      <c r="CA22" s="118"/>
      <c r="CB22" s="118"/>
      <c r="CC22" s="118"/>
      <c r="CD22" s="118"/>
      <c r="CE22" s="118"/>
      <c r="CF22" s="118"/>
      <c r="CG22" s="118"/>
      <c r="CH22" s="118"/>
      <c r="CI22" s="118"/>
      <c r="CJ22" s="118"/>
      <c r="CK22" s="118"/>
      <c r="CL22" s="118"/>
      <c r="CM22" s="118"/>
      <c r="CN22" s="118"/>
      <c r="CO22" s="118"/>
      <c r="CP22" s="118"/>
      <c r="CQ22" s="118"/>
      <c r="CR22" s="118"/>
      <c r="CS22" s="118"/>
      <c r="CT22" s="118"/>
      <c r="CU22" s="118"/>
      <c r="CV22" s="118"/>
      <c r="CW22" s="118"/>
      <c r="CX22" s="118"/>
      <c r="CY22" s="118"/>
      <c r="CZ22" s="118"/>
      <c r="DA22" s="118"/>
      <c r="DB22" s="118"/>
      <c r="DC22" s="118"/>
      <c r="DD22" s="118"/>
      <c r="DE22" s="118"/>
      <c r="DF22" s="118"/>
      <c r="DG22" s="118"/>
      <c r="DH22" s="118"/>
      <c r="DI22" s="118"/>
      <c r="DJ22" s="118"/>
      <c r="DK22" s="118"/>
      <c r="DL22" s="118"/>
      <c r="DM22" s="118"/>
      <c r="DN22" s="118"/>
      <c r="DO22" s="118"/>
      <c r="DP22" s="118"/>
      <c r="DQ22" s="118"/>
      <c r="DR22" s="118"/>
      <c r="DS22" s="118"/>
      <c r="DT22" s="118"/>
      <c r="DU22" s="118"/>
      <c r="DV22" s="118"/>
      <c r="DW22" s="118"/>
      <c r="DX22" s="118"/>
      <c r="DY22" s="118"/>
      <c r="DZ22" s="118"/>
      <c r="EA22" s="118"/>
      <c r="EB22" s="118"/>
      <c r="EC22" s="118"/>
      <c r="ED22" s="118"/>
      <c r="EE22" s="118"/>
      <c r="EF22" s="118"/>
      <c r="EG22" s="118"/>
      <c r="EH22" s="118"/>
      <c r="EI22" s="118"/>
      <c r="EJ22" s="118"/>
      <c r="EK22" s="118"/>
      <c r="EL22" s="118"/>
      <c r="EM22" s="118"/>
      <c r="EN22" s="118"/>
      <c r="EO22" s="118"/>
      <c r="EP22" s="118"/>
      <c r="EQ22" s="118"/>
      <c r="ER22" s="118"/>
      <c r="ES22" s="118"/>
      <c r="ET22" s="118"/>
      <c r="EU22" s="118"/>
      <c r="EV22" s="118"/>
      <c r="EW22" s="118"/>
      <c r="EX22" s="118"/>
      <c r="EY22" s="118"/>
      <c r="EZ22" s="118"/>
      <c r="FA22" s="118"/>
      <c r="FB22" s="118"/>
      <c r="FC22" s="118"/>
      <c r="FD22" s="118"/>
      <c r="FE22" s="118"/>
      <c r="FF22" s="118"/>
      <c r="FG22" s="118"/>
      <c r="FH22" s="118"/>
      <c r="FI22" s="118"/>
      <c r="FJ22" s="118"/>
      <c r="FK22" s="118"/>
      <c r="FL22" s="118"/>
      <c r="FM22" s="118"/>
      <c r="FN22" s="118"/>
      <c r="FO22" s="118"/>
      <c r="FP22" s="118"/>
      <c r="FQ22" s="118"/>
      <c r="FR22" s="118"/>
      <c r="FS22" s="118"/>
      <c r="FT22" s="118"/>
      <c r="FU22" s="118"/>
      <c r="FV22" s="118"/>
      <c r="FW22" s="118"/>
      <c r="FX22" s="118"/>
      <c r="FY22" s="118"/>
      <c r="FZ22" s="118"/>
      <c r="GA22" s="118"/>
      <c r="GB22" s="118"/>
      <c r="GC22" s="118"/>
      <c r="GD22" s="118"/>
      <c r="GE22" s="118"/>
      <c r="GF22" s="118"/>
      <c r="GG22" s="118"/>
      <c r="GH22" s="118"/>
      <c r="GI22" s="118"/>
      <c r="GJ22" s="118"/>
      <c r="GK22" s="118"/>
      <c r="GL22" s="118"/>
      <c r="GM22" s="118"/>
      <c r="GN22" s="118"/>
    </row>
    <row r="23" spans="2:196" s="11" customFormat="1" x14ac:dyDescent="0.25">
      <c r="B23" s="133"/>
      <c r="C23" s="163" t="s">
        <v>31</v>
      </c>
      <c r="D23" s="164"/>
      <c r="E23" s="165"/>
      <c r="F23" s="166"/>
      <c r="G23" s="170"/>
      <c r="H23" s="1"/>
      <c r="I23" s="177"/>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row>
    <row r="24" spans="2:196" s="11" customFormat="1" x14ac:dyDescent="0.25">
      <c r="B24" s="133"/>
      <c r="C24" s="163" t="s">
        <v>32</v>
      </c>
      <c r="D24" s="164"/>
      <c r="E24" s="165"/>
      <c r="F24" s="166"/>
      <c r="G24" s="170"/>
      <c r="H24" s="1"/>
      <c r="I24" s="177"/>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row>
    <row r="25" spans="2:196" s="11" customFormat="1" x14ac:dyDescent="0.25">
      <c r="B25" s="133"/>
      <c r="C25" s="163" t="s">
        <v>33</v>
      </c>
      <c r="D25" s="164"/>
      <c r="E25" s="165"/>
      <c r="F25" s="166"/>
      <c r="G25" s="170"/>
      <c r="H25" s="1"/>
      <c r="I25" s="177"/>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row>
    <row r="26" spans="2:196" s="11" customFormat="1" x14ac:dyDescent="0.25">
      <c r="B26" s="133"/>
      <c r="C26" s="98" t="s">
        <v>34</v>
      </c>
      <c r="D26" s="168"/>
      <c r="E26" s="99"/>
      <c r="F26" s="104">
        <v>10</v>
      </c>
      <c r="G26" s="169">
        <f>+(D26+E26)*F26</f>
        <v>0</v>
      </c>
      <c r="H26" s="1"/>
      <c r="I26" s="177"/>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row>
    <row r="27" spans="2:196" s="11" customFormat="1" x14ac:dyDescent="0.25">
      <c r="B27" s="133"/>
      <c r="C27" s="98" t="s">
        <v>35</v>
      </c>
      <c r="D27" s="168"/>
      <c r="E27" s="99"/>
      <c r="F27" s="104">
        <v>10</v>
      </c>
      <c r="G27" s="169">
        <f t="shared" ref="G27:G30" si="1">+(D27+E27)*F27</f>
        <v>0</v>
      </c>
      <c r="H27" s="1"/>
      <c r="I27" s="177"/>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row>
    <row r="28" spans="2:196" s="11" customFormat="1" x14ac:dyDescent="0.25">
      <c r="B28" s="133"/>
      <c r="C28" s="98" t="s">
        <v>36</v>
      </c>
      <c r="D28" s="168"/>
      <c r="E28" s="99"/>
      <c r="F28" s="104">
        <v>5</v>
      </c>
      <c r="G28" s="169">
        <f t="shared" ref="G28" si="2">+(D28+E28)*F28</f>
        <v>0</v>
      </c>
      <c r="H28" s="1"/>
      <c r="I28" s="177"/>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row>
    <row r="29" spans="2:196" s="11" customFormat="1" x14ac:dyDescent="0.25">
      <c r="B29" s="133"/>
      <c r="C29" s="98" t="s">
        <v>37</v>
      </c>
      <c r="D29" s="168"/>
      <c r="E29" s="99"/>
      <c r="F29" s="104">
        <v>5</v>
      </c>
      <c r="G29" s="169">
        <f t="shared" si="1"/>
        <v>0</v>
      </c>
      <c r="H29" s="1"/>
      <c r="I29" s="177"/>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row>
    <row r="30" spans="2:196" s="11" customFormat="1" x14ac:dyDescent="0.25">
      <c r="B30" s="134"/>
      <c r="C30" s="100" t="s">
        <v>38</v>
      </c>
      <c r="D30" s="168"/>
      <c r="E30" s="101"/>
      <c r="F30" s="104">
        <v>5</v>
      </c>
      <c r="G30" s="169">
        <f t="shared" si="1"/>
        <v>0</v>
      </c>
      <c r="H30" s="1"/>
      <c r="I30" s="177"/>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row>
    <row r="31" spans="2:196" s="11" customFormat="1" x14ac:dyDescent="0.25">
      <c r="B31" s="84"/>
      <c r="C31" s="81" t="s">
        <v>39</v>
      </c>
      <c r="D31" s="106"/>
      <c r="E31" s="106"/>
      <c r="F31" s="109"/>
      <c r="G31" s="171"/>
      <c r="H31" s="1"/>
      <c r="I31" s="177"/>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row>
    <row r="32" spans="2:196" s="11" customFormat="1" x14ac:dyDescent="0.25">
      <c r="B32" s="132"/>
      <c r="C32" s="29" t="s">
        <v>40</v>
      </c>
      <c r="D32" s="12"/>
      <c r="E32" s="12"/>
      <c r="F32" s="117">
        <v>18</v>
      </c>
      <c r="G32" s="169">
        <f>+(D32+E32)*F32</f>
        <v>0</v>
      </c>
      <c r="H32" s="1"/>
      <c r="I32" s="177"/>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row>
    <row r="33" spans="2:205" s="11" customFormat="1" x14ac:dyDescent="0.25">
      <c r="B33" s="132"/>
      <c r="C33" s="29" t="s">
        <v>41</v>
      </c>
      <c r="D33" s="12"/>
      <c r="E33" s="12"/>
      <c r="F33" s="117">
        <v>18</v>
      </c>
      <c r="G33" s="169">
        <f t="shared" ref="G33:G35" si="3">+(D33+E33)*F33</f>
        <v>0</v>
      </c>
      <c r="H33" s="1"/>
      <c r="I33" s="177"/>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row>
    <row r="34" spans="2:205" s="11" customFormat="1" x14ac:dyDescent="0.25">
      <c r="B34" s="84"/>
      <c r="C34" s="81" t="s">
        <v>42</v>
      </c>
      <c r="D34" s="106"/>
      <c r="E34" s="106"/>
      <c r="F34" s="109"/>
      <c r="G34" s="171"/>
      <c r="H34" s="1"/>
      <c r="I34" s="177"/>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row>
    <row r="35" spans="2:205" s="11" customFormat="1" ht="14.25" thickBot="1" x14ac:dyDescent="0.3">
      <c r="B35" s="132"/>
      <c r="C35" s="28" t="s">
        <v>43</v>
      </c>
      <c r="D35" s="111"/>
      <c r="E35" s="12"/>
      <c r="F35" s="117">
        <v>18</v>
      </c>
      <c r="G35" s="169">
        <f t="shared" si="3"/>
        <v>0</v>
      </c>
      <c r="H35" s="1"/>
      <c r="I35" s="177"/>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row>
    <row r="36" spans="2:205" s="96" customFormat="1" ht="16.5" customHeight="1" thickBot="1" x14ac:dyDescent="0.3">
      <c r="B36" s="223" t="s">
        <v>44</v>
      </c>
      <c r="C36" s="224"/>
      <c r="D36" s="224"/>
      <c r="E36" s="224"/>
      <c r="F36" s="224"/>
      <c r="G36" s="172"/>
      <c r="I36" s="178"/>
      <c r="J36" s="102"/>
      <c r="K36" s="103"/>
      <c r="L36" s="97"/>
      <c r="M36" s="97"/>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c r="BJ36" s="97"/>
      <c r="BK36" s="97"/>
      <c r="BL36" s="97"/>
      <c r="BM36" s="97"/>
      <c r="BN36" s="97"/>
      <c r="BO36" s="97"/>
      <c r="BP36" s="97"/>
      <c r="BQ36" s="97"/>
      <c r="BR36" s="97"/>
      <c r="BS36" s="97"/>
      <c r="BT36" s="97"/>
      <c r="BU36" s="97"/>
      <c r="BV36" s="97"/>
      <c r="BW36" s="97"/>
      <c r="BX36" s="97"/>
      <c r="BY36" s="97"/>
      <c r="BZ36" s="97"/>
      <c r="CA36" s="97"/>
      <c r="CB36" s="97"/>
      <c r="CC36" s="97"/>
      <c r="CD36" s="97"/>
      <c r="CE36" s="97"/>
      <c r="CF36" s="97"/>
      <c r="CG36" s="97"/>
      <c r="CH36" s="97"/>
      <c r="CI36" s="97"/>
      <c r="CJ36" s="97"/>
      <c r="CK36" s="97"/>
      <c r="CL36" s="97"/>
      <c r="CM36" s="97"/>
      <c r="CN36" s="97"/>
      <c r="CO36" s="97"/>
      <c r="CP36" s="97"/>
      <c r="CQ36" s="97"/>
      <c r="CR36" s="97"/>
      <c r="CS36" s="97"/>
      <c r="CT36" s="97"/>
      <c r="CU36" s="97"/>
      <c r="CV36" s="97"/>
      <c r="CW36" s="97"/>
      <c r="CX36" s="97"/>
      <c r="CY36" s="97"/>
      <c r="CZ36" s="97"/>
      <c r="DA36" s="97"/>
      <c r="DB36" s="97"/>
      <c r="DC36" s="97"/>
      <c r="DD36" s="97"/>
      <c r="DE36" s="97"/>
      <c r="DF36" s="97"/>
      <c r="DG36" s="97"/>
      <c r="DH36" s="97"/>
      <c r="DI36" s="97"/>
      <c r="DJ36" s="97"/>
      <c r="DK36" s="97"/>
      <c r="DL36" s="97"/>
      <c r="DM36" s="97"/>
      <c r="DN36" s="97"/>
      <c r="DO36" s="97"/>
      <c r="DP36" s="97"/>
      <c r="DQ36" s="97"/>
      <c r="DR36" s="97"/>
      <c r="DS36" s="97"/>
      <c r="DT36" s="97"/>
      <c r="DU36" s="97"/>
      <c r="DV36" s="97"/>
      <c r="DW36" s="97"/>
      <c r="DX36" s="97"/>
      <c r="DY36" s="97"/>
      <c r="DZ36" s="97"/>
      <c r="EA36" s="97"/>
      <c r="EB36" s="97"/>
      <c r="EC36" s="97"/>
      <c r="ED36" s="97"/>
      <c r="EE36" s="97"/>
      <c r="EF36" s="97"/>
      <c r="EG36" s="97"/>
      <c r="EH36" s="97"/>
      <c r="EI36" s="97"/>
      <c r="EJ36" s="97"/>
      <c r="EK36" s="97"/>
      <c r="EL36" s="97"/>
      <c r="EM36" s="97"/>
      <c r="EN36" s="97"/>
      <c r="EO36" s="97"/>
      <c r="EP36" s="97"/>
      <c r="EQ36" s="97"/>
      <c r="ER36" s="97"/>
      <c r="ES36" s="97"/>
      <c r="ET36" s="97"/>
      <c r="EU36" s="97"/>
      <c r="EV36" s="97"/>
      <c r="EW36" s="97"/>
      <c r="EX36" s="97"/>
      <c r="EY36" s="97"/>
      <c r="EZ36" s="97"/>
      <c r="FA36" s="97"/>
      <c r="FB36" s="97"/>
      <c r="FC36" s="97"/>
      <c r="FD36" s="97"/>
      <c r="FE36" s="97"/>
      <c r="FF36" s="97"/>
      <c r="FG36" s="97"/>
      <c r="FH36" s="97"/>
      <c r="FI36" s="97"/>
      <c r="FJ36" s="97"/>
      <c r="FK36" s="97"/>
      <c r="FL36" s="97"/>
      <c r="FM36" s="97"/>
      <c r="FN36" s="97"/>
      <c r="FO36" s="97"/>
      <c r="FP36" s="97"/>
      <c r="FQ36" s="97"/>
      <c r="FR36" s="97"/>
      <c r="FS36" s="97"/>
      <c r="FT36" s="97"/>
      <c r="FU36" s="97"/>
      <c r="FV36" s="97"/>
      <c r="FW36" s="97"/>
      <c r="FX36" s="97"/>
      <c r="FY36" s="97"/>
      <c r="FZ36" s="97"/>
      <c r="GA36" s="97"/>
      <c r="GB36" s="97"/>
      <c r="GC36" s="97"/>
      <c r="GD36" s="97"/>
      <c r="GE36" s="97"/>
      <c r="GF36" s="97"/>
      <c r="GG36" s="97"/>
      <c r="GH36" s="97"/>
      <c r="GI36" s="97"/>
      <c r="GJ36" s="97"/>
      <c r="GK36" s="97"/>
      <c r="GL36" s="97"/>
      <c r="GM36" s="97"/>
      <c r="GN36" s="97"/>
      <c r="GO36" s="97"/>
      <c r="GP36" s="97"/>
      <c r="GQ36" s="97"/>
      <c r="GR36" s="97"/>
      <c r="GS36" s="97"/>
      <c r="GT36" s="97"/>
      <c r="GU36" s="97"/>
      <c r="GV36" s="97"/>
      <c r="GW36" s="97"/>
    </row>
    <row r="37" spans="2:205" s="11" customFormat="1" x14ac:dyDescent="0.25">
      <c r="B37" s="85"/>
      <c r="C37" s="225" t="s">
        <v>45</v>
      </c>
      <c r="D37" s="226"/>
      <c r="E37" s="226"/>
      <c r="F37" s="227"/>
      <c r="G37" s="173"/>
      <c r="H37" s="2"/>
      <c r="I37" s="177"/>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row>
    <row r="38" spans="2:205" s="11" customFormat="1" x14ac:dyDescent="0.25">
      <c r="B38" s="27"/>
      <c r="C38" s="228" t="s">
        <v>46</v>
      </c>
      <c r="D38" s="229"/>
      <c r="E38" s="229"/>
      <c r="F38" s="230"/>
      <c r="G38" s="175">
        <v>2.2000000000000002</v>
      </c>
      <c r="H38" s="124" t="s">
        <v>47</v>
      </c>
      <c r="I38" s="177"/>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row>
    <row r="39" spans="2:205" s="11" customFormat="1" ht="14.25" thickBot="1" x14ac:dyDescent="0.3">
      <c r="B39" s="86"/>
      <c r="C39" s="231" t="s">
        <v>48</v>
      </c>
      <c r="D39" s="232"/>
      <c r="E39" s="232"/>
      <c r="F39" s="233"/>
      <c r="G39" s="174">
        <f>+G37*G38</f>
        <v>0</v>
      </c>
      <c r="H39" s="180"/>
      <c r="I39" s="177"/>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row>
    <row r="40" spans="2:205" s="11" customFormat="1" x14ac:dyDescent="0.25">
      <c r="B40" s="203" t="s">
        <v>49</v>
      </c>
      <c r="C40" s="204"/>
      <c r="D40" s="191" t="s">
        <v>50</v>
      </c>
      <c r="E40" s="26" t="s">
        <v>51</v>
      </c>
      <c r="F40" s="193" t="s">
        <v>52</v>
      </c>
      <c r="G40" s="25" t="s">
        <v>12</v>
      </c>
      <c r="H40" s="1"/>
      <c r="I40" s="177"/>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row>
    <row r="41" spans="2:205" s="11" customFormat="1" x14ac:dyDescent="0.25">
      <c r="B41" s="205"/>
      <c r="C41" s="206"/>
      <c r="D41" s="191"/>
      <c r="E41" s="24" t="s">
        <v>53</v>
      </c>
      <c r="F41" s="194"/>
      <c r="G41" s="23" t="s">
        <v>16</v>
      </c>
      <c r="H41" s="1"/>
      <c r="I41" s="177"/>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row>
    <row r="42" spans="2:205" s="11" customFormat="1" ht="14.25" thickBot="1" x14ac:dyDescent="0.3">
      <c r="B42" s="207"/>
      <c r="C42" s="208"/>
      <c r="D42" s="192"/>
      <c r="E42" s="141" t="s">
        <v>54</v>
      </c>
      <c r="F42" s="142" t="s">
        <v>55</v>
      </c>
      <c r="G42" s="20" t="s">
        <v>56</v>
      </c>
      <c r="H42" s="1"/>
      <c r="I42" s="177"/>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row>
    <row r="43" spans="2:205" s="11" customFormat="1" x14ac:dyDescent="0.25">
      <c r="B43" s="19"/>
      <c r="C43" s="17" t="s">
        <v>57</v>
      </c>
      <c r="D43" s="17"/>
      <c r="E43" s="18"/>
      <c r="F43" s="17"/>
      <c r="G43" s="16"/>
      <c r="H43" s="1"/>
      <c r="I43" s="177"/>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row>
    <row r="44" spans="2:205" s="11" customFormat="1" ht="21.75" customHeight="1" x14ac:dyDescent="0.25">
      <c r="B44" s="84"/>
      <c r="C44" s="81" t="s">
        <v>58</v>
      </c>
      <c r="D44" s="81"/>
      <c r="E44" s="82"/>
      <c r="F44" s="81"/>
      <c r="G44" s="83"/>
      <c r="H44" s="1"/>
      <c r="I44" s="177"/>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c r="CU44" s="1"/>
      <c r="CV44" s="1"/>
      <c r="CW44" s="1"/>
      <c r="CX44" s="1"/>
      <c r="CY44" s="1"/>
      <c r="CZ44" s="1"/>
      <c r="DA44" s="1"/>
      <c r="DB44" s="1"/>
      <c r="DC44" s="1"/>
      <c r="DD44" s="1"/>
      <c r="DE44" s="1"/>
      <c r="DF44" s="1"/>
      <c r="DG44" s="1"/>
      <c r="DH44" s="1"/>
      <c r="DI44" s="1"/>
      <c r="DJ44" s="1"/>
      <c r="DK44" s="1"/>
      <c r="DL44" s="1"/>
      <c r="DM44" s="1"/>
      <c r="DN44" s="1"/>
      <c r="DO44" s="1"/>
      <c r="DP44" s="1"/>
      <c r="DQ44" s="1"/>
      <c r="DR44" s="1"/>
      <c r="DS44" s="1"/>
      <c r="DT44" s="1"/>
      <c r="DU44" s="1"/>
      <c r="DV44" s="1"/>
      <c r="DW44" s="1"/>
      <c r="DX44" s="1"/>
      <c r="DY44" s="1"/>
      <c r="DZ44" s="1"/>
      <c r="EA44" s="1"/>
      <c r="EB44" s="1"/>
      <c r="EC44" s="1"/>
      <c r="ED44" s="1"/>
      <c r="EE44" s="1"/>
      <c r="EF44" s="1"/>
      <c r="EG44" s="1"/>
      <c r="EH44" s="1"/>
      <c r="EI44" s="1"/>
      <c r="EJ44" s="1"/>
      <c r="EK44" s="1"/>
      <c r="EL44" s="1"/>
      <c r="EM44" s="1"/>
      <c r="EN44" s="1"/>
      <c r="EO44" s="1"/>
      <c r="EP44" s="1"/>
      <c r="EQ44" s="1"/>
      <c r="ER44" s="1"/>
      <c r="ES44" s="1"/>
      <c r="ET44" s="1"/>
      <c r="EU44" s="1"/>
      <c r="EV44" s="1"/>
      <c r="EW44" s="1"/>
      <c r="EX44" s="1"/>
      <c r="EY44" s="1"/>
      <c r="EZ44" s="1"/>
      <c r="FA44" s="1"/>
      <c r="FB44" s="1"/>
      <c r="FC44" s="1"/>
      <c r="FD44" s="1"/>
      <c r="FE44" s="1"/>
      <c r="FF44" s="1"/>
      <c r="FG44" s="1"/>
      <c r="FH44" s="1"/>
      <c r="FI44" s="1"/>
      <c r="FJ44" s="1"/>
      <c r="FK44" s="1"/>
      <c r="FL44" s="1"/>
      <c r="FM44" s="1"/>
      <c r="FN44" s="1"/>
      <c r="FO44" s="1"/>
      <c r="FP44" s="1"/>
      <c r="FQ44" s="1"/>
      <c r="FR44" s="1"/>
      <c r="FS44" s="1"/>
      <c r="FT44" s="1"/>
      <c r="FU44" s="1"/>
      <c r="FV44" s="1"/>
      <c r="FW44" s="1"/>
      <c r="FX44" s="1"/>
      <c r="FY44" s="1"/>
      <c r="FZ44" s="1"/>
      <c r="GA44" s="1"/>
      <c r="GB44" s="1"/>
      <c r="GC44" s="1"/>
      <c r="GD44" s="1"/>
      <c r="GE44" s="1"/>
      <c r="GF44" s="1"/>
      <c r="GG44" s="1"/>
      <c r="GH44" s="1"/>
      <c r="GI44" s="1"/>
      <c r="GJ44" s="1"/>
      <c r="GK44" s="1"/>
      <c r="GL44" s="1"/>
      <c r="GM44" s="1"/>
      <c r="GN44" s="1"/>
    </row>
    <row r="45" spans="2:205" s="11" customFormat="1" ht="24" customHeight="1" x14ac:dyDescent="0.25">
      <c r="B45" s="27"/>
      <c r="C45" s="14" t="s">
        <v>59</v>
      </c>
      <c r="D45" s="13" t="s">
        <v>60</v>
      </c>
      <c r="E45" s="90"/>
      <c r="F45" s="104">
        <v>98</v>
      </c>
      <c r="G45" s="42">
        <f>+E45*F45</f>
        <v>0</v>
      </c>
      <c r="H45" s="1"/>
      <c r="I45" s="177"/>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c r="DP45" s="1"/>
      <c r="DQ45" s="1"/>
      <c r="DR45" s="1"/>
      <c r="DS45" s="1"/>
      <c r="DT45" s="1"/>
      <c r="DU45" s="1"/>
      <c r="DV45" s="1"/>
      <c r="DW45" s="1"/>
      <c r="DX45" s="1"/>
      <c r="DY45" s="1"/>
      <c r="DZ45" s="1"/>
      <c r="EA45" s="1"/>
      <c r="EB45" s="1"/>
      <c r="EC45" s="1"/>
      <c r="ED45" s="1"/>
      <c r="EE45" s="1"/>
      <c r="EF45" s="1"/>
      <c r="EG45" s="1"/>
      <c r="EH45" s="1"/>
      <c r="EI45" s="1"/>
      <c r="EJ45" s="1"/>
      <c r="EK45" s="1"/>
      <c r="EL45" s="1"/>
      <c r="EM45" s="1"/>
      <c r="EN45" s="1"/>
      <c r="EO45" s="1"/>
      <c r="EP45" s="1"/>
      <c r="EQ45" s="1"/>
      <c r="ER45" s="1"/>
      <c r="ES45" s="1"/>
      <c r="ET45" s="1"/>
      <c r="EU45" s="1"/>
      <c r="EV45" s="1"/>
      <c r="EW45" s="1"/>
      <c r="EX45" s="1"/>
      <c r="EY45" s="1"/>
      <c r="EZ45" s="1"/>
      <c r="FA45" s="1"/>
      <c r="FB45" s="1"/>
      <c r="FC45" s="1"/>
      <c r="FD45" s="1"/>
      <c r="FE45" s="1"/>
      <c r="FF45" s="1"/>
      <c r="FG45" s="1"/>
      <c r="FH45" s="1"/>
      <c r="FI45" s="1"/>
      <c r="FJ45" s="1"/>
      <c r="FK45" s="1"/>
      <c r="FL45" s="1"/>
      <c r="FM45" s="1"/>
      <c r="FN45" s="1"/>
      <c r="FO45" s="1"/>
      <c r="FP45" s="1"/>
      <c r="FQ45" s="1"/>
      <c r="FR45" s="1"/>
      <c r="FS45" s="1"/>
      <c r="FT45" s="1"/>
      <c r="FU45" s="1"/>
      <c r="FV45" s="1"/>
      <c r="FW45" s="1"/>
      <c r="FX45" s="1"/>
      <c r="FY45" s="1"/>
      <c r="FZ45" s="1"/>
      <c r="GA45" s="1"/>
      <c r="GB45" s="1"/>
      <c r="GC45" s="1"/>
      <c r="GD45" s="1"/>
      <c r="GE45" s="1"/>
      <c r="GF45" s="1"/>
      <c r="GG45" s="1"/>
      <c r="GH45" s="1"/>
      <c r="GI45" s="1"/>
      <c r="GJ45" s="1"/>
      <c r="GK45" s="1"/>
      <c r="GL45" s="1"/>
      <c r="GM45" s="1"/>
      <c r="GN45" s="1"/>
    </row>
    <row r="46" spans="2:205" s="11" customFormat="1" x14ac:dyDescent="0.25">
      <c r="B46" s="84"/>
      <c r="C46" s="81" t="s">
        <v>61</v>
      </c>
      <c r="D46" s="81"/>
      <c r="E46" s="106"/>
      <c r="F46" s="107"/>
      <c r="G46" s="108"/>
      <c r="H46" s="1"/>
      <c r="I46" s="177"/>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c r="DJ46" s="1"/>
      <c r="DK46" s="1"/>
      <c r="DL46" s="1"/>
      <c r="DM46" s="1"/>
      <c r="DN46" s="1"/>
      <c r="DO46" s="1"/>
      <c r="DP46" s="1"/>
      <c r="DQ46" s="1"/>
      <c r="DR46" s="1"/>
      <c r="DS46" s="1"/>
      <c r="DT46" s="1"/>
      <c r="DU46" s="1"/>
      <c r="DV46" s="1"/>
      <c r="DW46" s="1"/>
      <c r="DX46" s="1"/>
      <c r="DY46" s="1"/>
      <c r="DZ46" s="1"/>
      <c r="EA46" s="1"/>
      <c r="EB46" s="1"/>
      <c r="EC46" s="1"/>
      <c r="ED46" s="1"/>
      <c r="EE46" s="1"/>
      <c r="EF46" s="1"/>
      <c r="EG46" s="1"/>
      <c r="EH46" s="1"/>
      <c r="EI46" s="1"/>
      <c r="EJ46" s="1"/>
      <c r="EK46" s="1"/>
      <c r="EL46" s="1"/>
      <c r="EM46" s="1"/>
      <c r="EN46" s="1"/>
      <c r="EO46" s="1"/>
      <c r="EP46" s="1"/>
      <c r="EQ46" s="1"/>
      <c r="ER46" s="1"/>
      <c r="ES46" s="1"/>
      <c r="ET46" s="1"/>
      <c r="EU46" s="1"/>
      <c r="EV46" s="1"/>
      <c r="EW46" s="1"/>
      <c r="EX46" s="1"/>
      <c r="EY46" s="1"/>
      <c r="EZ46" s="1"/>
      <c r="FA46" s="1"/>
      <c r="FB46" s="1"/>
      <c r="FC46" s="1"/>
      <c r="FD46" s="1"/>
      <c r="FE46" s="1"/>
      <c r="FF46" s="1"/>
      <c r="FG46" s="1"/>
      <c r="FH46" s="1"/>
      <c r="FI46" s="1"/>
      <c r="FJ46" s="1"/>
      <c r="FK46" s="1"/>
      <c r="FL46" s="1"/>
      <c r="FM46" s="1"/>
      <c r="FN46" s="1"/>
      <c r="FO46" s="1"/>
      <c r="FP46" s="1"/>
      <c r="FQ46" s="1"/>
      <c r="FR46" s="1"/>
      <c r="FS46" s="1"/>
      <c r="FT46" s="1"/>
      <c r="FU46" s="1"/>
      <c r="FV46" s="1"/>
      <c r="FW46" s="1"/>
      <c r="FX46" s="1"/>
      <c r="FY46" s="1"/>
      <c r="FZ46" s="1"/>
      <c r="GA46" s="1"/>
      <c r="GB46" s="1"/>
      <c r="GC46" s="1"/>
      <c r="GD46" s="1"/>
      <c r="GE46" s="1"/>
      <c r="GF46" s="1"/>
      <c r="GG46" s="1"/>
      <c r="GH46" s="1"/>
      <c r="GI46" s="1"/>
      <c r="GJ46" s="1"/>
      <c r="GK46" s="1"/>
      <c r="GL46" s="1"/>
      <c r="GM46" s="1"/>
      <c r="GN46" s="1"/>
    </row>
    <row r="47" spans="2:205" s="11" customFormat="1" ht="45" customHeight="1" x14ac:dyDescent="0.25">
      <c r="B47" s="135"/>
      <c r="C47" s="43" t="s">
        <v>62</v>
      </c>
      <c r="D47" s="41" t="s">
        <v>63</v>
      </c>
      <c r="E47" s="186"/>
      <c r="F47" s="187">
        <v>18</v>
      </c>
      <c r="G47" s="188">
        <f>+E47*F47</f>
        <v>0</v>
      </c>
      <c r="H47" s="177"/>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c r="DJ47" s="1"/>
      <c r="DK47" s="1"/>
      <c r="DL47" s="1"/>
      <c r="DM47" s="1"/>
      <c r="DN47" s="1"/>
      <c r="DO47" s="1"/>
      <c r="DP47" s="1"/>
      <c r="DQ47" s="1"/>
      <c r="DR47" s="1"/>
      <c r="DS47" s="1"/>
      <c r="DT47" s="1"/>
      <c r="DU47" s="1"/>
      <c r="DV47" s="1"/>
      <c r="DW47" s="1"/>
      <c r="DX47" s="1"/>
      <c r="DY47" s="1"/>
      <c r="DZ47" s="1"/>
      <c r="EA47" s="1"/>
      <c r="EB47" s="1"/>
      <c r="EC47" s="1"/>
      <c r="ED47" s="1"/>
      <c r="EE47" s="1"/>
      <c r="EF47" s="1"/>
      <c r="EG47" s="1"/>
      <c r="EH47" s="1"/>
      <c r="EI47" s="1"/>
      <c r="EJ47" s="1"/>
      <c r="EK47" s="1"/>
      <c r="EL47" s="1"/>
      <c r="EM47" s="1"/>
      <c r="EN47" s="1"/>
      <c r="EO47" s="1"/>
      <c r="EP47" s="1"/>
      <c r="EQ47" s="1"/>
      <c r="ER47" s="1"/>
      <c r="ES47" s="1"/>
      <c r="ET47" s="1"/>
      <c r="EU47" s="1"/>
      <c r="EV47" s="1"/>
      <c r="EW47" s="1"/>
      <c r="EX47" s="1"/>
      <c r="EY47" s="1"/>
      <c r="EZ47" s="1"/>
      <c r="FA47" s="1"/>
      <c r="FB47" s="1"/>
      <c r="FC47" s="1"/>
      <c r="FD47" s="1"/>
      <c r="FE47" s="1"/>
      <c r="FF47" s="1"/>
      <c r="FG47" s="1"/>
      <c r="FH47" s="1"/>
      <c r="FI47" s="1"/>
      <c r="FJ47" s="1"/>
      <c r="FK47" s="1"/>
      <c r="FL47" s="1"/>
      <c r="FM47" s="1"/>
      <c r="FN47" s="1"/>
      <c r="FO47" s="1"/>
      <c r="FP47" s="1"/>
      <c r="FQ47" s="1"/>
      <c r="FR47" s="1"/>
      <c r="FS47" s="1"/>
      <c r="FT47" s="1"/>
      <c r="FU47" s="1"/>
      <c r="FV47" s="1"/>
      <c r="FW47" s="1"/>
      <c r="FX47" s="1"/>
      <c r="FY47" s="1"/>
      <c r="FZ47" s="1"/>
      <c r="GA47" s="1"/>
      <c r="GB47" s="1"/>
      <c r="GC47" s="1"/>
      <c r="GD47" s="1"/>
      <c r="GE47" s="1"/>
      <c r="GF47" s="1"/>
      <c r="GG47" s="1"/>
      <c r="GH47" s="1"/>
      <c r="GI47" s="1"/>
      <c r="GJ47" s="1"/>
      <c r="GK47" s="1"/>
      <c r="GL47" s="1"/>
    </row>
    <row r="48" spans="2:205" s="11" customFormat="1" ht="30" customHeight="1" x14ac:dyDescent="0.25">
      <c r="B48" s="135"/>
      <c r="C48" s="43" t="s">
        <v>64</v>
      </c>
      <c r="D48" s="41" t="s">
        <v>63</v>
      </c>
      <c r="E48" s="186"/>
      <c r="F48" s="187">
        <v>36</v>
      </c>
      <c r="G48" s="188">
        <f t="shared" ref="G48" si="4">+E48*F48</f>
        <v>0</v>
      </c>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c r="DJ48" s="1"/>
      <c r="DK48" s="1"/>
      <c r="DL48" s="1"/>
      <c r="DM48" s="1"/>
      <c r="DN48" s="1"/>
      <c r="DO48" s="1"/>
      <c r="DP48" s="1"/>
      <c r="DQ48" s="1"/>
      <c r="DR48" s="1"/>
      <c r="DS48" s="1"/>
      <c r="DT48" s="1"/>
      <c r="DU48" s="1"/>
      <c r="DV48" s="1"/>
      <c r="DW48" s="1"/>
      <c r="DX48" s="1"/>
      <c r="DY48" s="1"/>
      <c r="DZ48" s="1"/>
      <c r="EA48" s="1"/>
      <c r="EB48" s="1"/>
      <c r="EC48" s="1"/>
      <c r="ED48" s="1"/>
      <c r="EE48" s="1"/>
      <c r="EF48" s="1"/>
      <c r="EG48" s="1"/>
      <c r="EH48" s="1"/>
      <c r="EI48" s="1"/>
      <c r="EJ48" s="1"/>
      <c r="EK48" s="1"/>
      <c r="EL48" s="1"/>
      <c r="EM48" s="1"/>
      <c r="EN48" s="1"/>
      <c r="EO48" s="1"/>
      <c r="EP48" s="1"/>
      <c r="EQ48" s="1"/>
      <c r="ER48" s="1"/>
      <c r="ES48" s="1"/>
      <c r="ET48" s="1"/>
      <c r="EU48" s="1"/>
      <c r="EV48" s="1"/>
      <c r="EW48" s="1"/>
      <c r="EX48" s="1"/>
      <c r="EY48" s="1"/>
      <c r="EZ48" s="1"/>
      <c r="FA48" s="1"/>
      <c r="FB48" s="1"/>
      <c r="FC48" s="1"/>
      <c r="FD48" s="1"/>
      <c r="FE48" s="1"/>
      <c r="FF48" s="1"/>
      <c r="FG48" s="1"/>
      <c r="FH48" s="1"/>
      <c r="FI48" s="1"/>
      <c r="FJ48" s="1"/>
      <c r="FK48" s="1"/>
      <c r="FL48" s="1"/>
      <c r="FM48" s="1"/>
      <c r="FN48" s="1"/>
      <c r="FO48" s="1"/>
      <c r="FP48" s="1"/>
      <c r="FQ48" s="1"/>
      <c r="FR48" s="1"/>
      <c r="FS48" s="1"/>
      <c r="FT48" s="1"/>
      <c r="FU48" s="1"/>
      <c r="FV48" s="1"/>
      <c r="FW48" s="1"/>
      <c r="FX48" s="1"/>
      <c r="FY48" s="1"/>
      <c r="FZ48" s="1"/>
      <c r="GA48" s="1"/>
      <c r="GB48" s="1"/>
      <c r="GC48" s="1"/>
      <c r="GD48" s="1"/>
      <c r="GE48" s="1"/>
      <c r="GF48" s="1"/>
      <c r="GG48" s="1"/>
      <c r="GH48" s="1"/>
      <c r="GI48" s="1"/>
      <c r="GJ48" s="1"/>
      <c r="GK48" s="1"/>
      <c r="GL48" s="1"/>
    </row>
    <row r="49" spans="1:196" s="119" customFormat="1" ht="27.75" customHeight="1" x14ac:dyDescent="0.25">
      <c r="B49" s="135"/>
      <c r="C49" s="182" t="s">
        <v>65</v>
      </c>
      <c r="D49" s="41" t="s">
        <v>66</v>
      </c>
      <c r="E49" s="91"/>
      <c r="F49" s="117">
        <v>18</v>
      </c>
      <c r="G49" s="42">
        <f t="shared" ref="G49:G51" si="5">+E49*F49</f>
        <v>0</v>
      </c>
      <c r="H49" s="118"/>
      <c r="I49" s="177"/>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18"/>
      <c r="BX49" s="118"/>
      <c r="BY49" s="118"/>
      <c r="BZ49" s="118"/>
      <c r="CA49" s="118"/>
      <c r="CB49" s="118"/>
      <c r="CC49" s="118"/>
      <c r="CD49" s="118"/>
      <c r="CE49" s="118"/>
      <c r="CF49" s="118"/>
      <c r="CG49" s="118"/>
      <c r="CH49" s="118"/>
      <c r="CI49" s="118"/>
      <c r="CJ49" s="118"/>
      <c r="CK49" s="118"/>
      <c r="CL49" s="118"/>
      <c r="CM49" s="118"/>
      <c r="CN49" s="118"/>
      <c r="CO49" s="118"/>
      <c r="CP49" s="118"/>
      <c r="CQ49" s="118"/>
      <c r="CR49" s="118"/>
      <c r="CS49" s="118"/>
      <c r="CT49" s="118"/>
      <c r="CU49" s="118"/>
      <c r="CV49" s="118"/>
      <c r="CW49" s="118"/>
      <c r="CX49" s="118"/>
      <c r="CY49" s="118"/>
      <c r="CZ49" s="118"/>
      <c r="DA49" s="118"/>
      <c r="DB49" s="118"/>
      <c r="DC49" s="118"/>
      <c r="DD49" s="118"/>
      <c r="DE49" s="118"/>
      <c r="DF49" s="118"/>
      <c r="DG49" s="118"/>
      <c r="DH49" s="118"/>
      <c r="DI49" s="118"/>
      <c r="DJ49" s="118"/>
      <c r="DK49" s="118"/>
      <c r="DL49" s="118"/>
      <c r="DM49" s="118"/>
      <c r="DN49" s="118"/>
      <c r="DO49" s="118"/>
      <c r="DP49" s="118"/>
      <c r="DQ49" s="118"/>
      <c r="DR49" s="118"/>
      <c r="DS49" s="118"/>
      <c r="DT49" s="118"/>
      <c r="DU49" s="118"/>
      <c r="DV49" s="118"/>
      <c r="DW49" s="118"/>
      <c r="DX49" s="118"/>
      <c r="DY49" s="118"/>
      <c r="DZ49" s="118"/>
      <c r="EA49" s="118"/>
      <c r="EB49" s="118"/>
      <c r="EC49" s="118"/>
      <c r="ED49" s="118"/>
      <c r="EE49" s="118"/>
      <c r="EF49" s="118"/>
      <c r="EG49" s="118"/>
      <c r="EH49" s="118"/>
      <c r="EI49" s="118"/>
      <c r="EJ49" s="118"/>
      <c r="EK49" s="118"/>
      <c r="EL49" s="118"/>
      <c r="EM49" s="118"/>
      <c r="EN49" s="118"/>
      <c r="EO49" s="118"/>
      <c r="EP49" s="118"/>
      <c r="EQ49" s="118"/>
      <c r="ER49" s="118"/>
      <c r="ES49" s="118"/>
      <c r="ET49" s="118"/>
      <c r="EU49" s="118"/>
      <c r="EV49" s="118"/>
      <c r="EW49" s="118"/>
      <c r="EX49" s="118"/>
      <c r="EY49" s="118"/>
      <c r="EZ49" s="118"/>
      <c r="FA49" s="118"/>
      <c r="FB49" s="118"/>
      <c r="FC49" s="118"/>
      <c r="FD49" s="118"/>
      <c r="FE49" s="118"/>
      <c r="FF49" s="118"/>
      <c r="FG49" s="118"/>
      <c r="FH49" s="118"/>
      <c r="FI49" s="118"/>
      <c r="FJ49" s="118"/>
      <c r="FK49" s="118"/>
      <c r="FL49" s="118"/>
      <c r="FM49" s="118"/>
      <c r="FN49" s="118"/>
      <c r="FO49" s="118"/>
      <c r="FP49" s="118"/>
      <c r="FQ49" s="118"/>
      <c r="FR49" s="118"/>
      <c r="FS49" s="118"/>
      <c r="FT49" s="118"/>
      <c r="FU49" s="118"/>
      <c r="FV49" s="118"/>
      <c r="FW49" s="118"/>
      <c r="FX49" s="118"/>
      <c r="FY49" s="118"/>
      <c r="FZ49" s="118"/>
      <c r="GA49" s="118"/>
      <c r="GB49" s="118"/>
      <c r="GC49" s="118"/>
      <c r="GD49" s="118"/>
      <c r="GE49" s="118"/>
      <c r="GF49" s="118"/>
      <c r="GG49" s="118"/>
      <c r="GH49" s="118"/>
      <c r="GI49" s="118"/>
      <c r="GJ49" s="118"/>
      <c r="GK49" s="118"/>
      <c r="GL49" s="118"/>
      <c r="GM49" s="118"/>
      <c r="GN49" s="118"/>
    </row>
    <row r="50" spans="1:196" s="11" customFormat="1" ht="27.75" customHeight="1" x14ac:dyDescent="0.25">
      <c r="B50" s="27"/>
      <c r="C50" s="182" t="s">
        <v>67</v>
      </c>
      <c r="D50" s="183" t="s">
        <v>66</v>
      </c>
      <c r="E50" s="184"/>
      <c r="F50" s="185">
        <v>18</v>
      </c>
      <c r="G50" s="42">
        <f t="shared" si="5"/>
        <v>0</v>
      </c>
      <c r="H50" s="1"/>
      <c r="I50" s="177"/>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c r="DJ50" s="1"/>
      <c r="DK50" s="1"/>
      <c r="DL50" s="1"/>
      <c r="DM50" s="1"/>
      <c r="DN50" s="1"/>
      <c r="DO50" s="1"/>
      <c r="DP50" s="1"/>
      <c r="DQ50" s="1"/>
      <c r="DR50" s="1"/>
      <c r="DS50" s="1"/>
      <c r="DT50" s="1"/>
      <c r="DU50" s="1"/>
      <c r="DV50" s="1"/>
      <c r="DW50" s="1"/>
      <c r="DX50" s="1"/>
      <c r="DY50" s="1"/>
      <c r="DZ50" s="1"/>
      <c r="EA50" s="1"/>
      <c r="EB50" s="1"/>
      <c r="EC50" s="1"/>
      <c r="ED50" s="1"/>
      <c r="EE50" s="1"/>
      <c r="EF50" s="1"/>
      <c r="EG50" s="1"/>
      <c r="EH50" s="1"/>
      <c r="EI50" s="1"/>
      <c r="EJ50" s="1"/>
      <c r="EK50" s="1"/>
      <c r="EL50" s="1"/>
      <c r="EM50" s="1"/>
      <c r="EN50" s="1"/>
      <c r="EO50" s="1"/>
      <c r="EP50" s="1"/>
      <c r="EQ50" s="1"/>
      <c r="ER50" s="1"/>
      <c r="ES50" s="1"/>
      <c r="ET50" s="1"/>
      <c r="EU50" s="1"/>
      <c r="EV50" s="1"/>
      <c r="EW50" s="1"/>
      <c r="EX50" s="1"/>
      <c r="EY50" s="1"/>
      <c r="EZ50" s="1"/>
      <c r="FA50" s="1"/>
      <c r="FB50" s="1"/>
      <c r="FC50" s="1"/>
      <c r="FD50" s="1"/>
      <c r="FE50" s="1"/>
      <c r="FF50" s="1"/>
      <c r="FG50" s="1"/>
      <c r="FH50" s="1"/>
      <c r="FI50" s="1"/>
      <c r="FJ50" s="1"/>
      <c r="FK50" s="1"/>
      <c r="FL50" s="1"/>
      <c r="FM50" s="1"/>
      <c r="FN50" s="1"/>
      <c r="FO50" s="1"/>
      <c r="FP50" s="1"/>
      <c r="FQ50" s="1"/>
      <c r="FR50" s="1"/>
      <c r="FS50" s="1"/>
      <c r="FT50" s="1"/>
      <c r="FU50" s="1"/>
      <c r="FV50" s="1"/>
      <c r="FW50" s="1"/>
      <c r="FX50" s="1"/>
      <c r="FY50" s="1"/>
      <c r="FZ50" s="1"/>
      <c r="GA50" s="1"/>
      <c r="GB50" s="1"/>
      <c r="GC50" s="1"/>
      <c r="GD50" s="1"/>
      <c r="GE50" s="1"/>
      <c r="GF50" s="1"/>
      <c r="GG50" s="1"/>
      <c r="GH50" s="1"/>
      <c r="GI50" s="1"/>
      <c r="GJ50" s="1"/>
      <c r="GK50" s="1"/>
      <c r="GL50" s="1"/>
      <c r="GM50" s="1"/>
      <c r="GN50" s="1"/>
    </row>
    <row r="51" spans="1:196" s="11" customFormat="1" ht="27.75" customHeight="1" x14ac:dyDescent="0.25">
      <c r="B51" s="27"/>
      <c r="C51" s="14" t="s">
        <v>68</v>
      </c>
      <c r="D51" s="13" t="s">
        <v>66</v>
      </c>
      <c r="E51" s="91"/>
      <c r="F51" s="117">
        <v>18</v>
      </c>
      <c r="G51" s="42">
        <f t="shared" si="5"/>
        <v>0</v>
      </c>
      <c r="H51" s="1"/>
      <c r="I51" s="177"/>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c r="DJ51" s="1"/>
      <c r="DK51" s="1"/>
      <c r="DL51" s="1"/>
      <c r="DM51" s="1"/>
      <c r="DN51" s="1"/>
      <c r="DO51" s="1"/>
      <c r="DP51" s="1"/>
      <c r="DQ51" s="1"/>
      <c r="DR51" s="1"/>
      <c r="DS51" s="1"/>
      <c r="DT51" s="1"/>
      <c r="DU51" s="1"/>
      <c r="DV51" s="1"/>
      <c r="DW51" s="1"/>
      <c r="DX51" s="1"/>
      <c r="DY51" s="1"/>
      <c r="DZ51" s="1"/>
      <c r="EA51" s="1"/>
      <c r="EB51" s="1"/>
      <c r="EC51" s="1"/>
      <c r="ED51" s="1"/>
      <c r="EE51" s="1"/>
      <c r="EF51" s="1"/>
      <c r="EG51" s="1"/>
      <c r="EH51" s="1"/>
      <c r="EI51" s="1"/>
      <c r="EJ51" s="1"/>
      <c r="EK51" s="1"/>
      <c r="EL51" s="1"/>
      <c r="EM51" s="1"/>
      <c r="EN51" s="1"/>
      <c r="EO51" s="1"/>
      <c r="EP51" s="1"/>
      <c r="EQ51" s="1"/>
      <c r="ER51" s="1"/>
      <c r="ES51" s="1"/>
      <c r="ET51" s="1"/>
      <c r="EU51" s="1"/>
      <c r="EV51" s="1"/>
      <c r="EW51" s="1"/>
      <c r="EX51" s="1"/>
      <c r="EY51" s="1"/>
      <c r="EZ51" s="1"/>
      <c r="FA51" s="1"/>
      <c r="FB51" s="1"/>
      <c r="FC51" s="1"/>
      <c r="FD51" s="1"/>
      <c r="FE51" s="1"/>
      <c r="FF51" s="1"/>
      <c r="FG51" s="1"/>
      <c r="FH51" s="1"/>
      <c r="FI51" s="1"/>
      <c r="FJ51" s="1"/>
      <c r="FK51" s="1"/>
      <c r="FL51" s="1"/>
      <c r="FM51" s="1"/>
      <c r="FN51" s="1"/>
      <c r="FO51" s="1"/>
      <c r="FP51" s="1"/>
      <c r="FQ51" s="1"/>
      <c r="FR51" s="1"/>
      <c r="FS51" s="1"/>
      <c r="FT51" s="1"/>
      <c r="FU51" s="1"/>
      <c r="FV51" s="1"/>
      <c r="FW51" s="1"/>
      <c r="FX51" s="1"/>
      <c r="FY51" s="1"/>
      <c r="FZ51" s="1"/>
      <c r="GA51" s="1"/>
      <c r="GB51" s="1"/>
      <c r="GC51" s="1"/>
      <c r="GD51" s="1"/>
      <c r="GE51" s="1"/>
      <c r="GF51" s="1"/>
      <c r="GG51" s="1"/>
      <c r="GH51" s="1"/>
      <c r="GI51" s="1"/>
      <c r="GJ51" s="1"/>
      <c r="GK51" s="1"/>
      <c r="GL51" s="1"/>
      <c r="GM51" s="1"/>
      <c r="GN51" s="1"/>
    </row>
    <row r="52" spans="1:196" s="11" customFormat="1" x14ac:dyDescent="0.25">
      <c r="B52" s="84"/>
      <c r="C52" s="81" t="s">
        <v>69</v>
      </c>
      <c r="D52" s="81"/>
      <c r="E52" s="106"/>
      <c r="F52" s="107"/>
      <c r="G52" s="108"/>
      <c r="H52" s="1"/>
      <c r="I52" s="177"/>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c r="DJ52" s="1"/>
      <c r="DK52" s="1"/>
      <c r="DL52" s="1"/>
      <c r="DM52" s="1"/>
      <c r="DN52" s="1"/>
      <c r="DO52" s="1"/>
      <c r="DP52" s="1"/>
      <c r="DQ52" s="1"/>
      <c r="DR52" s="1"/>
      <c r="DS52" s="1"/>
      <c r="DT52" s="1"/>
      <c r="DU52" s="1"/>
      <c r="DV52" s="1"/>
      <c r="DW52" s="1"/>
      <c r="DX52" s="1"/>
      <c r="DY52" s="1"/>
      <c r="DZ52" s="1"/>
      <c r="EA52" s="1"/>
      <c r="EB52" s="1"/>
      <c r="EC52" s="1"/>
      <c r="ED52" s="1"/>
      <c r="EE52" s="1"/>
      <c r="EF52" s="1"/>
      <c r="EG52" s="1"/>
      <c r="EH52" s="1"/>
      <c r="EI52" s="1"/>
      <c r="EJ52" s="1"/>
      <c r="EK52" s="1"/>
      <c r="EL52" s="1"/>
      <c r="EM52" s="1"/>
      <c r="EN52" s="1"/>
      <c r="EO52" s="1"/>
      <c r="EP52" s="1"/>
      <c r="EQ52" s="1"/>
      <c r="ER52" s="1"/>
      <c r="ES52" s="1"/>
      <c r="ET52" s="1"/>
      <c r="EU52" s="1"/>
      <c r="EV52" s="1"/>
      <c r="EW52" s="1"/>
      <c r="EX52" s="1"/>
      <c r="EY52" s="1"/>
      <c r="EZ52" s="1"/>
      <c r="FA52" s="1"/>
      <c r="FB52" s="1"/>
      <c r="FC52" s="1"/>
      <c r="FD52" s="1"/>
      <c r="FE52" s="1"/>
      <c r="FF52" s="1"/>
      <c r="FG52" s="1"/>
      <c r="FH52" s="1"/>
      <c r="FI52" s="1"/>
      <c r="FJ52" s="1"/>
      <c r="FK52" s="1"/>
      <c r="FL52" s="1"/>
      <c r="FM52" s="1"/>
      <c r="FN52" s="1"/>
      <c r="FO52" s="1"/>
      <c r="FP52" s="1"/>
      <c r="FQ52" s="1"/>
      <c r="FR52" s="1"/>
      <c r="FS52" s="1"/>
      <c r="FT52" s="1"/>
      <c r="FU52" s="1"/>
      <c r="FV52" s="1"/>
      <c r="FW52" s="1"/>
      <c r="FX52" s="1"/>
      <c r="FY52" s="1"/>
      <c r="FZ52" s="1"/>
      <c r="GA52" s="1"/>
      <c r="GB52" s="1"/>
      <c r="GC52" s="1"/>
      <c r="GD52" s="1"/>
      <c r="GE52" s="1"/>
      <c r="GF52" s="1"/>
      <c r="GG52" s="1"/>
      <c r="GH52" s="1"/>
      <c r="GI52" s="1"/>
      <c r="GJ52" s="1"/>
      <c r="GK52" s="1"/>
      <c r="GL52" s="1"/>
      <c r="GM52" s="1"/>
      <c r="GN52" s="1"/>
    </row>
    <row r="53" spans="1:196" s="11" customFormat="1" ht="27.75" customHeight="1" x14ac:dyDescent="0.25">
      <c r="B53" s="136"/>
      <c r="C53" s="15" t="s">
        <v>70</v>
      </c>
      <c r="D53" s="105" t="s">
        <v>66</v>
      </c>
      <c r="E53" s="176"/>
      <c r="F53" s="117">
        <v>15</v>
      </c>
      <c r="G53" s="42">
        <f t="shared" ref="G53:G55" si="6">+E53*F53</f>
        <v>0</v>
      </c>
      <c r="H53" s="1"/>
      <c r="I53" s="177"/>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c r="DJ53" s="1"/>
      <c r="DK53" s="1"/>
      <c r="DL53" s="1"/>
      <c r="DM53" s="1"/>
      <c r="DN53" s="1"/>
      <c r="DO53" s="1"/>
      <c r="DP53" s="1"/>
      <c r="DQ53" s="1"/>
      <c r="DR53" s="1"/>
      <c r="DS53" s="1"/>
      <c r="DT53" s="1"/>
      <c r="DU53" s="1"/>
      <c r="DV53" s="1"/>
      <c r="DW53" s="1"/>
      <c r="DX53" s="1"/>
      <c r="DY53" s="1"/>
      <c r="DZ53" s="1"/>
      <c r="EA53" s="1"/>
      <c r="EB53" s="1"/>
      <c r="EC53" s="1"/>
      <c r="ED53" s="1"/>
      <c r="EE53" s="1"/>
      <c r="EF53" s="1"/>
      <c r="EG53" s="1"/>
      <c r="EH53" s="1"/>
      <c r="EI53" s="1"/>
      <c r="EJ53" s="1"/>
      <c r="EK53" s="1"/>
      <c r="EL53" s="1"/>
      <c r="EM53" s="1"/>
      <c r="EN53" s="1"/>
      <c r="EO53" s="1"/>
      <c r="EP53" s="1"/>
      <c r="EQ53" s="1"/>
      <c r="ER53" s="1"/>
      <c r="ES53" s="1"/>
      <c r="ET53" s="1"/>
      <c r="EU53" s="1"/>
      <c r="EV53" s="1"/>
      <c r="EW53" s="1"/>
      <c r="EX53" s="1"/>
      <c r="EY53" s="1"/>
      <c r="EZ53" s="1"/>
      <c r="FA53" s="1"/>
      <c r="FB53" s="1"/>
      <c r="FC53" s="1"/>
      <c r="FD53" s="1"/>
      <c r="FE53" s="1"/>
      <c r="FF53" s="1"/>
      <c r="FG53" s="1"/>
      <c r="FH53" s="1"/>
      <c r="FI53" s="1"/>
      <c r="FJ53" s="1"/>
      <c r="FK53" s="1"/>
      <c r="FL53" s="1"/>
      <c r="FM53" s="1"/>
      <c r="FN53" s="1"/>
      <c r="FO53" s="1"/>
      <c r="FP53" s="1"/>
      <c r="FQ53" s="1"/>
      <c r="FR53" s="1"/>
      <c r="FS53" s="1"/>
      <c r="FT53" s="1"/>
      <c r="FU53" s="1"/>
      <c r="FV53" s="1"/>
      <c r="FW53" s="1"/>
      <c r="FX53" s="1"/>
      <c r="FY53" s="1"/>
      <c r="FZ53" s="1"/>
      <c r="GA53" s="1"/>
      <c r="GB53" s="1"/>
      <c r="GC53" s="1"/>
      <c r="GD53" s="1"/>
      <c r="GE53" s="1"/>
      <c r="GF53" s="1"/>
      <c r="GG53" s="1"/>
      <c r="GH53" s="1"/>
      <c r="GI53" s="1"/>
      <c r="GJ53" s="1"/>
      <c r="GK53" s="1"/>
      <c r="GL53" s="1"/>
      <c r="GM53" s="1"/>
      <c r="GN53" s="1"/>
    </row>
    <row r="54" spans="1:196" s="11" customFormat="1" ht="27.75" customHeight="1" x14ac:dyDescent="0.25">
      <c r="B54" s="27"/>
      <c r="C54" s="14" t="s">
        <v>71</v>
      </c>
      <c r="D54" s="13" t="s">
        <v>66</v>
      </c>
      <c r="E54" s="91"/>
      <c r="F54" s="117">
        <v>18</v>
      </c>
      <c r="G54" s="42">
        <f t="shared" si="6"/>
        <v>0</v>
      </c>
      <c r="H54" s="1"/>
      <c r="I54" s="177"/>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c r="CU54" s="1"/>
      <c r="CV54" s="1"/>
      <c r="CW54" s="1"/>
      <c r="CX54" s="1"/>
      <c r="CY54" s="1"/>
      <c r="CZ54" s="1"/>
      <c r="DA54" s="1"/>
      <c r="DB54" s="1"/>
      <c r="DC54" s="1"/>
      <c r="DD54" s="1"/>
      <c r="DE54" s="1"/>
      <c r="DF54" s="1"/>
      <c r="DG54" s="1"/>
      <c r="DH54" s="1"/>
      <c r="DI54" s="1"/>
      <c r="DJ54" s="1"/>
      <c r="DK54" s="1"/>
      <c r="DL54" s="1"/>
      <c r="DM54" s="1"/>
      <c r="DN54" s="1"/>
      <c r="DO54" s="1"/>
      <c r="DP54" s="1"/>
      <c r="DQ54" s="1"/>
      <c r="DR54" s="1"/>
      <c r="DS54" s="1"/>
      <c r="DT54" s="1"/>
      <c r="DU54" s="1"/>
      <c r="DV54" s="1"/>
      <c r="DW54" s="1"/>
      <c r="DX54" s="1"/>
      <c r="DY54" s="1"/>
      <c r="DZ54" s="1"/>
      <c r="EA54" s="1"/>
      <c r="EB54" s="1"/>
      <c r="EC54" s="1"/>
      <c r="ED54" s="1"/>
      <c r="EE54" s="1"/>
      <c r="EF54" s="1"/>
      <c r="EG54" s="1"/>
      <c r="EH54" s="1"/>
      <c r="EI54" s="1"/>
      <c r="EJ54" s="1"/>
      <c r="EK54" s="1"/>
      <c r="EL54" s="1"/>
      <c r="EM54" s="1"/>
      <c r="EN54" s="1"/>
      <c r="EO54" s="1"/>
      <c r="EP54" s="1"/>
      <c r="EQ54" s="1"/>
      <c r="ER54" s="1"/>
      <c r="ES54" s="1"/>
      <c r="ET54" s="1"/>
      <c r="EU54" s="1"/>
      <c r="EV54" s="1"/>
      <c r="EW54" s="1"/>
      <c r="EX54" s="1"/>
      <c r="EY54" s="1"/>
      <c r="EZ54" s="1"/>
      <c r="FA54" s="1"/>
      <c r="FB54" s="1"/>
      <c r="FC54" s="1"/>
      <c r="FD54" s="1"/>
      <c r="FE54" s="1"/>
      <c r="FF54" s="1"/>
      <c r="FG54" s="1"/>
      <c r="FH54" s="1"/>
      <c r="FI54" s="1"/>
      <c r="FJ54" s="1"/>
      <c r="FK54" s="1"/>
      <c r="FL54" s="1"/>
      <c r="FM54" s="1"/>
      <c r="FN54" s="1"/>
      <c r="FO54" s="1"/>
      <c r="FP54" s="1"/>
      <c r="FQ54" s="1"/>
      <c r="FR54" s="1"/>
      <c r="FS54" s="1"/>
      <c r="FT54" s="1"/>
      <c r="FU54" s="1"/>
      <c r="FV54" s="1"/>
      <c r="FW54" s="1"/>
      <c r="FX54" s="1"/>
      <c r="FY54" s="1"/>
      <c r="FZ54" s="1"/>
      <c r="GA54" s="1"/>
      <c r="GB54" s="1"/>
      <c r="GC54" s="1"/>
      <c r="GD54" s="1"/>
      <c r="GE54" s="1"/>
      <c r="GF54" s="1"/>
      <c r="GG54" s="1"/>
      <c r="GH54" s="1"/>
      <c r="GI54" s="1"/>
      <c r="GJ54" s="1"/>
      <c r="GK54" s="1"/>
      <c r="GL54" s="1"/>
      <c r="GM54" s="1"/>
      <c r="GN54" s="1"/>
    </row>
    <row r="55" spans="1:196" s="11" customFormat="1" ht="27.75" customHeight="1" thickBot="1" x14ac:dyDescent="0.3">
      <c r="B55" s="27"/>
      <c r="C55" s="14" t="s">
        <v>72</v>
      </c>
      <c r="D55" s="13" t="s">
        <v>66</v>
      </c>
      <c r="E55" s="91"/>
      <c r="F55" s="117">
        <v>18</v>
      </c>
      <c r="G55" s="42">
        <f t="shared" si="6"/>
        <v>0</v>
      </c>
      <c r="H55" s="1"/>
      <c r="I55" s="177"/>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row>
    <row r="56" spans="1:196" s="11" customFormat="1" x14ac:dyDescent="0.25">
      <c r="B56" s="112"/>
      <c r="C56" s="201" t="s">
        <v>73</v>
      </c>
      <c r="D56" s="201"/>
      <c r="E56" s="201"/>
      <c r="F56" s="201"/>
      <c r="G56" s="113">
        <f>SUM(G45:G55)</f>
        <v>0</v>
      </c>
      <c r="H56" s="1"/>
      <c r="I56" s="177"/>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row>
    <row r="57" spans="1:196" s="11" customFormat="1" x14ac:dyDescent="0.25">
      <c r="B57" s="87"/>
      <c r="C57" s="202" t="s">
        <v>74</v>
      </c>
      <c r="D57" s="202"/>
      <c r="E57" s="202"/>
      <c r="F57" s="202"/>
      <c r="G57" s="88">
        <f>+G39+G56</f>
        <v>0</v>
      </c>
      <c r="H57" s="1"/>
      <c r="I57" s="177"/>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c r="FJ57" s="1"/>
      <c r="FK57" s="1"/>
      <c r="FL57" s="1"/>
      <c r="FM57" s="1"/>
      <c r="FN57" s="1"/>
      <c r="FO57" s="1"/>
      <c r="FP57" s="1"/>
      <c r="FQ57" s="1"/>
      <c r="FR57" s="1"/>
      <c r="FS57" s="1"/>
      <c r="FT57" s="1"/>
      <c r="FU57" s="1"/>
      <c r="FV57" s="1"/>
      <c r="FW57" s="1"/>
      <c r="FX57" s="1"/>
      <c r="FY57" s="1"/>
      <c r="FZ57" s="1"/>
      <c r="GA57" s="1"/>
      <c r="GB57" s="1"/>
      <c r="GC57" s="1"/>
      <c r="GD57" s="1"/>
      <c r="GE57" s="1"/>
      <c r="GF57" s="1"/>
      <c r="GG57" s="1"/>
      <c r="GH57" s="1"/>
      <c r="GI57" s="1"/>
      <c r="GJ57" s="1"/>
      <c r="GK57" s="1"/>
      <c r="GL57" s="1"/>
      <c r="GM57" s="1"/>
      <c r="GN57" s="1"/>
    </row>
    <row r="58" spans="1:196" s="11" customFormat="1" x14ac:dyDescent="0.25">
      <c r="B58" s="87"/>
      <c r="C58" s="202" t="s">
        <v>75</v>
      </c>
      <c r="D58" s="202"/>
      <c r="E58" s="202"/>
      <c r="F58" s="202"/>
      <c r="G58" s="125">
        <v>120509900</v>
      </c>
      <c r="H58" s="124" t="s">
        <v>27</v>
      </c>
      <c r="I58" s="177"/>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row>
    <row r="59" spans="1:196" s="11" customFormat="1" x14ac:dyDescent="0.25">
      <c r="B59" s="87"/>
      <c r="C59" s="202" t="s">
        <v>76</v>
      </c>
      <c r="D59" s="202"/>
      <c r="E59" s="202"/>
      <c r="F59" s="202"/>
      <c r="G59" s="88">
        <f>+G57+G58</f>
        <v>120509900</v>
      </c>
      <c r="H59" s="1"/>
      <c r="I59" s="177"/>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row>
    <row r="60" spans="1:196" s="11" customFormat="1" x14ac:dyDescent="0.25">
      <c r="B60" s="87"/>
      <c r="C60" s="202" t="s">
        <v>77</v>
      </c>
      <c r="D60" s="202"/>
      <c r="E60" s="202"/>
      <c r="F60" s="202"/>
      <c r="G60" s="89">
        <f>+G59*0.19</f>
        <v>22896881</v>
      </c>
      <c r="H60" s="181"/>
      <c r="I60" s="177"/>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c r="CU60" s="1"/>
      <c r="CV60" s="1"/>
      <c r="CW60" s="1"/>
      <c r="CX60" s="1"/>
      <c r="CY60" s="1"/>
      <c r="CZ60" s="1"/>
      <c r="DA60" s="1"/>
      <c r="DB60" s="1"/>
      <c r="DC60" s="1"/>
      <c r="DD60" s="1"/>
      <c r="DE60" s="1"/>
      <c r="DF60" s="1"/>
      <c r="DG60" s="1"/>
      <c r="DH60" s="1"/>
      <c r="DI60" s="1"/>
      <c r="DJ60" s="1"/>
      <c r="DK60" s="1"/>
      <c r="DL60" s="1"/>
      <c r="DM60" s="1"/>
      <c r="DN60" s="1"/>
      <c r="DO60" s="1"/>
      <c r="DP60" s="1"/>
      <c r="DQ60" s="1"/>
      <c r="DR60" s="1"/>
      <c r="DS60" s="1"/>
      <c r="DT60" s="1"/>
      <c r="DU60" s="1"/>
      <c r="DV60" s="1"/>
      <c r="DW60" s="1"/>
      <c r="DX60" s="1"/>
      <c r="DY60" s="1"/>
      <c r="DZ60" s="1"/>
      <c r="EA60" s="1"/>
      <c r="EB60" s="1"/>
      <c r="EC60" s="1"/>
      <c r="ED60" s="1"/>
      <c r="EE60" s="1"/>
      <c r="EF60" s="1"/>
      <c r="EG60" s="1"/>
      <c r="EH60" s="1"/>
      <c r="EI60" s="1"/>
      <c r="EJ60" s="1"/>
      <c r="EK60" s="1"/>
      <c r="EL60" s="1"/>
      <c r="EM60" s="1"/>
      <c r="EN60" s="1"/>
      <c r="EO60" s="1"/>
      <c r="EP60" s="1"/>
      <c r="EQ60" s="1"/>
      <c r="ER60" s="1"/>
      <c r="ES60" s="1"/>
      <c r="ET60" s="1"/>
      <c r="EU60" s="1"/>
      <c r="EV60" s="1"/>
      <c r="EW60" s="1"/>
      <c r="EX60" s="1"/>
      <c r="EY60" s="1"/>
      <c r="EZ60" s="1"/>
      <c r="FA60" s="1"/>
      <c r="FB60" s="1"/>
      <c r="FC60" s="1"/>
      <c r="FD60" s="1"/>
      <c r="FE60" s="1"/>
      <c r="FF60" s="1"/>
      <c r="FG60" s="1"/>
      <c r="FH60" s="1"/>
      <c r="FI60" s="1"/>
      <c r="FJ60" s="1"/>
      <c r="FK60" s="1"/>
      <c r="FL60" s="1"/>
      <c r="FM60" s="1"/>
      <c r="FN60" s="1"/>
      <c r="FO60" s="1"/>
      <c r="FP60" s="1"/>
      <c r="FQ60" s="1"/>
      <c r="FR60" s="1"/>
      <c r="FS60" s="1"/>
      <c r="FT60" s="1"/>
      <c r="FU60" s="1"/>
      <c r="FV60" s="1"/>
      <c r="FW60" s="1"/>
      <c r="FX60" s="1"/>
      <c r="FY60" s="1"/>
      <c r="FZ60" s="1"/>
      <c r="GA60" s="1"/>
      <c r="GB60" s="1"/>
      <c r="GC60" s="1"/>
      <c r="GD60" s="1"/>
      <c r="GE60" s="1"/>
      <c r="GF60" s="1"/>
      <c r="GG60" s="1"/>
      <c r="GH60" s="1"/>
      <c r="GI60" s="1"/>
      <c r="GJ60" s="1"/>
      <c r="GK60" s="1"/>
      <c r="GL60" s="1"/>
      <c r="GM60" s="1"/>
      <c r="GN60" s="1"/>
    </row>
    <row r="61" spans="1:196" s="11" customFormat="1" x14ac:dyDescent="0.25">
      <c r="A61" s="119"/>
      <c r="B61" s="115"/>
      <c r="C61" s="209" t="s">
        <v>78</v>
      </c>
      <c r="D61" s="209"/>
      <c r="E61" s="209"/>
      <c r="F61" s="209"/>
      <c r="G61" s="116">
        <f>+G59+G60</f>
        <v>143406781</v>
      </c>
      <c r="H61" s="114">
        <v>2110921898</v>
      </c>
      <c r="I61" s="177"/>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c r="FJ61" s="1"/>
      <c r="FK61" s="1"/>
      <c r="FL61" s="1"/>
      <c r="FM61" s="1"/>
      <c r="FN61" s="1"/>
      <c r="FO61" s="1"/>
      <c r="FP61" s="1"/>
      <c r="FQ61" s="1"/>
      <c r="FR61" s="1"/>
      <c r="FS61" s="1"/>
      <c r="FT61" s="1"/>
      <c r="FU61" s="1"/>
      <c r="FV61" s="1"/>
      <c r="FW61" s="1"/>
      <c r="FX61" s="1"/>
      <c r="FY61" s="1"/>
      <c r="FZ61" s="1"/>
      <c r="GA61" s="1"/>
      <c r="GB61" s="1"/>
      <c r="GC61" s="1"/>
      <c r="GD61" s="1"/>
      <c r="GE61" s="1"/>
      <c r="GF61" s="1"/>
      <c r="GG61" s="1"/>
      <c r="GH61" s="1"/>
      <c r="GI61" s="1"/>
      <c r="GJ61" s="1"/>
      <c r="GK61" s="1"/>
      <c r="GL61" s="1"/>
      <c r="GM61" s="1"/>
      <c r="GN61" s="1"/>
    </row>
    <row r="62" spans="1:196" ht="30" customHeight="1" x14ac:dyDescent="0.25">
      <c r="B62" s="195" t="s">
        <v>79</v>
      </c>
      <c r="C62" s="196"/>
      <c r="D62" s="196"/>
      <c r="E62" s="196"/>
      <c r="F62" s="196"/>
      <c r="G62" s="197"/>
      <c r="H62" s="179">
        <f>+G61-H61</f>
        <v>-1967515117</v>
      </c>
    </row>
    <row r="63" spans="1:196" ht="28.5" customHeight="1" x14ac:dyDescent="0.25">
      <c r="B63" s="198" t="s">
        <v>80</v>
      </c>
      <c r="C63" s="199"/>
      <c r="D63" s="199"/>
      <c r="E63" s="199"/>
      <c r="F63" s="199"/>
      <c r="G63" s="200"/>
      <c r="H63" s="189">
        <f>+G58/G61</f>
        <v>0.84033613445378152</v>
      </c>
    </row>
    <row r="64" spans="1:196" ht="27" customHeight="1" x14ac:dyDescent="0.25">
      <c r="B64" s="198" t="s">
        <v>81</v>
      </c>
      <c r="C64" s="199"/>
      <c r="D64" s="199"/>
      <c r="E64" s="199"/>
      <c r="F64" s="199"/>
      <c r="G64" s="200"/>
    </row>
    <row r="65" spans="2:8" ht="24.75" customHeight="1" x14ac:dyDescent="0.25">
      <c r="B65" s="198" t="s">
        <v>82</v>
      </c>
      <c r="C65" s="199"/>
      <c r="D65" s="199"/>
      <c r="E65" s="199"/>
      <c r="F65" s="199"/>
      <c r="G65" s="200"/>
    </row>
    <row r="66" spans="2:8" ht="51.75" customHeight="1" x14ac:dyDescent="0.25">
      <c r="B66" s="198" t="s">
        <v>83</v>
      </c>
      <c r="C66" s="199"/>
      <c r="D66" s="199"/>
      <c r="E66" s="199"/>
      <c r="F66" s="199"/>
      <c r="G66" s="200"/>
    </row>
    <row r="67" spans="2:8" ht="28.5" customHeight="1" x14ac:dyDescent="0.25">
      <c r="B67" s="198" t="s">
        <v>84</v>
      </c>
      <c r="C67" s="199"/>
      <c r="D67" s="199"/>
      <c r="E67" s="199"/>
      <c r="F67" s="199"/>
      <c r="G67" s="200"/>
    </row>
    <row r="68" spans="2:8" ht="28.5" customHeight="1" x14ac:dyDescent="0.25">
      <c r="B68" s="198" t="s">
        <v>85</v>
      </c>
      <c r="C68" s="199"/>
      <c r="D68" s="199"/>
      <c r="E68" s="199"/>
      <c r="F68" s="199"/>
      <c r="G68" s="200"/>
    </row>
    <row r="69" spans="2:8" ht="28.5" customHeight="1" x14ac:dyDescent="0.25">
      <c r="B69" s="198" t="s">
        <v>86</v>
      </c>
      <c r="C69" s="199"/>
      <c r="D69" s="199"/>
      <c r="E69" s="199"/>
      <c r="F69" s="199"/>
      <c r="G69" s="200"/>
    </row>
    <row r="70" spans="2:8" ht="28.5" customHeight="1" x14ac:dyDescent="0.25">
      <c r="B70" s="198" t="s">
        <v>87</v>
      </c>
      <c r="C70" s="199"/>
      <c r="D70" s="199"/>
      <c r="E70" s="199"/>
      <c r="F70" s="199"/>
      <c r="G70" s="200"/>
    </row>
    <row r="71" spans="2:8" ht="24.75" customHeight="1" x14ac:dyDescent="0.25">
      <c r="B71" s="198" t="s">
        <v>88</v>
      </c>
      <c r="C71" s="199"/>
      <c r="D71" s="199"/>
      <c r="E71" s="199"/>
      <c r="F71" s="199"/>
      <c r="G71" s="200"/>
    </row>
    <row r="72" spans="2:8" ht="24.75" customHeight="1" x14ac:dyDescent="0.25">
      <c r="B72" s="198" t="s">
        <v>89</v>
      </c>
      <c r="C72" s="199"/>
      <c r="D72" s="199"/>
      <c r="E72" s="199"/>
      <c r="F72" s="199"/>
      <c r="G72" s="200"/>
    </row>
    <row r="73" spans="2:8" ht="24.75" customHeight="1" x14ac:dyDescent="0.25">
      <c r="B73" s="198" t="s">
        <v>90</v>
      </c>
      <c r="C73" s="199"/>
      <c r="D73" s="199"/>
      <c r="E73" s="199"/>
      <c r="F73" s="199"/>
      <c r="G73" s="200"/>
    </row>
    <row r="74" spans="2:8" ht="24" customHeight="1" x14ac:dyDescent="0.25">
      <c r="B74" s="198" t="s">
        <v>91</v>
      </c>
      <c r="C74" s="199"/>
      <c r="D74" s="199"/>
      <c r="E74" s="199"/>
      <c r="F74" s="199"/>
      <c r="G74" s="200"/>
    </row>
    <row r="75" spans="2:8" ht="24" customHeight="1" x14ac:dyDescent="0.25">
      <c r="B75" s="198" t="s">
        <v>92</v>
      </c>
      <c r="C75" s="199"/>
      <c r="D75" s="199"/>
      <c r="E75" s="199"/>
      <c r="F75" s="199"/>
      <c r="G75" s="200"/>
    </row>
    <row r="76" spans="2:8" ht="26.25" customHeight="1" x14ac:dyDescent="0.25">
      <c r="B76" s="198" t="s">
        <v>93</v>
      </c>
      <c r="C76" s="199"/>
      <c r="D76" s="199"/>
      <c r="E76" s="199"/>
      <c r="F76" s="199"/>
      <c r="G76" s="200"/>
    </row>
    <row r="77" spans="2:8" ht="31.5" customHeight="1" x14ac:dyDescent="0.25">
      <c r="B77" s="198" t="s">
        <v>94</v>
      </c>
      <c r="C77" s="199"/>
      <c r="D77" s="199"/>
      <c r="E77" s="199"/>
      <c r="F77" s="199"/>
      <c r="G77" s="200"/>
    </row>
    <row r="78" spans="2:8" ht="44.25" customHeight="1" x14ac:dyDescent="0.25">
      <c r="B78" s="198" t="s">
        <v>95</v>
      </c>
      <c r="C78" s="199"/>
      <c r="D78" s="199"/>
      <c r="E78" s="199"/>
      <c r="F78" s="199"/>
      <c r="G78" s="200"/>
    </row>
    <row r="79" spans="2:8" ht="44.25" customHeight="1" x14ac:dyDescent="0.25">
      <c r="B79" s="198" t="s">
        <v>96</v>
      </c>
      <c r="C79" s="199"/>
      <c r="D79" s="199"/>
      <c r="E79" s="199"/>
      <c r="F79" s="199"/>
      <c r="G79" s="200"/>
      <c r="H79" s="167"/>
    </row>
    <row r="80" spans="2:8" ht="45.75" customHeight="1" x14ac:dyDescent="0.25">
      <c r="B80" s="211" t="s">
        <v>97</v>
      </c>
      <c r="C80" s="212"/>
      <c r="D80" s="212"/>
      <c r="E80" s="212"/>
      <c r="F80" s="212"/>
      <c r="G80" s="213"/>
    </row>
    <row r="81" spans="2:7" x14ac:dyDescent="0.25">
      <c r="B81" s="93"/>
      <c r="C81" s="93"/>
      <c r="D81" s="93"/>
      <c r="E81" s="93"/>
      <c r="F81" s="93"/>
      <c r="G81" s="93"/>
    </row>
    <row r="82" spans="2:7" ht="15.75" x14ac:dyDescent="0.25">
      <c r="B82" s="10" t="s">
        <v>98</v>
      </c>
      <c r="C82" s="92"/>
      <c r="D82" s="92"/>
      <c r="E82" s="9"/>
      <c r="F82" s="8"/>
      <c r="G82" s="8"/>
    </row>
    <row r="83" spans="2:7" ht="38.25" customHeight="1" x14ac:dyDescent="0.25">
      <c r="B83" s="137"/>
      <c r="C83" s="7"/>
      <c r="D83" s="92"/>
      <c r="E83" s="6"/>
      <c r="F83" s="5"/>
      <c r="G83" s="5"/>
    </row>
    <row r="84" spans="2:7" ht="16.5" x14ac:dyDescent="0.25">
      <c r="B84" s="138" t="s">
        <v>99</v>
      </c>
      <c r="C84" s="92"/>
      <c r="D84" s="92"/>
      <c r="E84" s="210" t="s">
        <v>100</v>
      </c>
      <c r="F84" s="210"/>
      <c r="G84" s="210"/>
    </row>
  </sheetData>
  <mergeCells count="45">
    <mergeCell ref="B36:F36"/>
    <mergeCell ref="C37:F37"/>
    <mergeCell ref="C38:F38"/>
    <mergeCell ref="C39:F39"/>
    <mergeCell ref="B8:G8"/>
    <mergeCell ref="B9:D9"/>
    <mergeCell ref="C14:G14"/>
    <mergeCell ref="F9:G9"/>
    <mergeCell ref="B11:C13"/>
    <mergeCell ref="C19:F19"/>
    <mergeCell ref="B7:G7"/>
    <mergeCell ref="B2:G2"/>
    <mergeCell ref="B3:G3"/>
    <mergeCell ref="B4:G4"/>
    <mergeCell ref="B5:G5"/>
    <mergeCell ref="B6:G6"/>
    <mergeCell ref="E84:G84"/>
    <mergeCell ref="B69:G69"/>
    <mergeCell ref="B71:G71"/>
    <mergeCell ref="B72:G72"/>
    <mergeCell ref="B73:G73"/>
    <mergeCell ref="B74:G74"/>
    <mergeCell ref="B76:G76"/>
    <mergeCell ref="B80:G80"/>
    <mergeCell ref="B77:G77"/>
    <mergeCell ref="B70:G70"/>
    <mergeCell ref="B78:G78"/>
    <mergeCell ref="B79:G79"/>
    <mergeCell ref="B75:G75"/>
    <mergeCell ref="B68:G68"/>
    <mergeCell ref="C61:F61"/>
    <mergeCell ref="B63:G63"/>
    <mergeCell ref="B64:G64"/>
    <mergeCell ref="B65:G65"/>
    <mergeCell ref="D40:D42"/>
    <mergeCell ref="F40:F41"/>
    <mergeCell ref="B62:G62"/>
    <mergeCell ref="B66:G66"/>
    <mergeCell ref="B67:G67"/>
    <mergeCell ref="C56:F56"/>
    <mergeCell ref="C57:F57"/>
    <mergeCell ref="C58:F58"/>
    <mergeCell ref="C59:F59"/>
    <mergeCell ref="C60:F60"/>
    <mergeCell ref="B40:C4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pageSetUpPr fitToPage="1"/>
  </sheetPr>
  <dimension ref="A1:FL57"/>
  <sheetViews>
    <sheetView topLeftCell="B3" zoomScale="85" zoomScaleNormal="85" workbookViewId="0">
      <selection activeCell="B32" sqref="B32"/>
    </sheetView>
  </sheetViews>
  <sheetFormatPr baseColWidth="10" defaultColWidth="10.140625" defaultRowHeight="16.5" x14ac:dyDescent="0.25"/>
  <cols>
    <col min="1" max="1" width="49.5703125" style="44" customWidth="1"/>
    <col min="2" max="16" width="3.42578125" style="44" customWidth="1"/>
    <col min="17" max="17" width="4.5703125" style="44" bestFit="1" customWidth="1"/>
    <col min="18" max="20" width="3.42578125" style="44" hidden="1" customWidth="1"/>
    <col min="21" max="21" width="4.5703125" style="44" hidden="1" customWidth="1"/>
    <col min="22" max="24" width="3.42578125" style="44" hidden="1" customWidth="1"/>
    <col min="25" max="25" width="4.5703125" style="44" hidden="1" customWidth="1"/>
    <col min="26" max="28" width="3.42578125" style="44" hidden="1" customWidth="1"/>
    <col min="29" max="29" width="4.5703125" style="44" hidden="1" customWidth="1"/>
    <col min="30" max="32" width="3.42578125" style="44" hidden="1" customWidth="1"/>
    <col min="33" max="33" width="4.5703125" style="44" hidden="1" customWidth="1"/>
    <col min="34" max="36" width="3.42578125" style="44" hidden="1" customWidth="1"/>
    <col min="37" max="37" width="4.5703125" style="44" hidden="1" customWidth="1"/>
    <col min="38" max="40" width="3.42578125" style="44" hidden="1" customWidth="1"/>
    <col min="41" max="41" width="4.5703125" style="44" hidden="1" customWidth="1"/>
    <col min="42" max="44" width="3.42578125" style="44" hidden="1" customWidth="1"/>
    <col min="45" max="45" width="4.5703125" style="44" hidden="1" customWidth="1"/>
    <col min="46" max="48" width="3.42578125" style="44" hidden="1" customWidth="1"/>
    <col min="49" max="49" width="4.5703125" style="44" hidden="1" customWidth="1"/>
    <col min="50" max="52" width="3.42578125" style="44" hidden="1" customWidth="1"/>
    <col min="53" max="53" width="4.5703125" style="44" hidden="1" customWidth="1"/>
    <col min="54" max="56" width="3.42578125" style="44" hidden="1" customWidth="1"/>
    <col min="57" max="57" width="4.5703125" style="44" hidden="1" customWidth="1"/>
    <col min="58" max="60" width="3.42578125" style="44" hidden="1" customWidth="1"/>
    <col min="61" max="61" width="4.5703125" style="44" hidden="1" customWidth="1"/>
    <col min="62" max="64" width="3.42578125" style="44" hidden="1" customWidth="1"/>
    <col min="65" max="65" width="4.5703125" style="44" hidden="1" customWidth="1"/>
    <col min="66" max="68" width="3.42578125" style="44" hidden="1" customWidth="1"/>
    <col min="69" max="69" width="4.5703125" style="44" hidden="1" customWidth="1"/>
    <col min="70" max="72" width="3.42578125" style="44" hidden="1" customWidth="1"/>
    <col min="73" max="73" width="4.5703125" style="44" hidden="1" customWidth="1"/>
    <col min="74" max="76" width="3.42578125" style="44" hidden="1" customWidth="1"/>
    <col min="77" max="77" width="4.5703125" style="44" hidden="1" customWidth="1"/>
    <col min="78" max="80" width="3.42578125" style="44" hidden="1" customWidth="1"/>
    <col min="81" max="81" width="4.5703125" style="44" hidden="1" customWidth="1"/>
    <col min="82" max="84" width="3.42578125" style="44" hidden="1" customWidth="1"/>
    <col min="85" max="85" width="4.5703125" style="44" hidden="1" customWidth="1"/>
    <col min="86" max="88" width="3.42578125" style="44" hidden="1" customWidth="1"/>
    <col min="89" max="89" width="4.5703125" style="44" hidden="1" customWidth="1"/>
    <col min="90" max="92" width="3.42578125" style="44" hidden="1" customWidth="1"/>
    <col min="93" max="93" width="4.5703125" style="44" hidden="1" customWidth="1"/>
    <col min="94" max="96" width="3.42578125" style="44" hidden="1" customWidth="1"/>
    <col min="97" max="97" width="4.5703125" style="44" hidden="1" customWidth="1"/>
    <col min="98" max="100" width="3.42578125" style="44" hidden="1" customWidth="1"/>
    <col min="101" max="101" width="4.5703125" style="44" hidden="1" customWidth="1"/>
    <col min="102" max="104" width="3.42578125" style="44" hidden="1" customWidth="1"/>
    <col min="105" max="105" width="4.5703125" style="44" hidden="1" customWidth="1"/>
    <col min="106" max="108" width="3.42578125" style="44" hidden="1" customWidth="1"/>
    <col min="109" max="109" width="4.5703125" style="44" hidden="1" customWidth="1"/>
    <col min="110" max="112" width="3.42578125" style="44" hidden="1" customWidth="1"/>
    <col min="113" max="113" width="4.5703125" style="44" hidden="1" customWidth="1"/>
    <col min="114" max="116" width="3.42578125" style="44" hidden="1" customWidth="1"/>
    <col min="117" max="117" width="4.5703125" style="44" hidden="1" customWidth="1"/>
    <col min="118" max="120" width="3.42578125" style="44" hidden="1" customWidth="1"/>
    <col min="121" max="121" width="4.5703125" style="44" hidden="1" customWidth="1"/>
    <col min="122" max="124" width="3.42578125" style="44" hidden="1" customWidth="1"/>
    <col min="125" max="125" width="4.5703125" style="44" hidden="1" customWidth="1"/>
    <col min="126" max="128" width="3.42578125" style="44" hidden="1" customWidth="1"/>
    <col min="129" max="129" width="6.5703125" style="44" hidden="1" customWidth="1"/>
    <col min="130" max="132" width="3.42578125" style="44" hidden="1" customWidth="1"/>
    <col min="133" max="133" width="5.140625" style="44" hidden="1" customWidth="1"/>
    <col min="134" max="141" width="3.42578125" style="44" hidden="1" customWidth="1"/>
    <col min="142" max="142" width="4.5703125" style="44" customWidth="1"/>
    <col min="143" max="143" width="90" style="44" customWidth="1"/>
    <col min="144" max="144" width="17" style="150" customWidth="1"/>
    <col min="145" max="145" width="16.42578125" style="150" customWidth="1"/>
    <col min="146" max="146" width="15.85546875" style="150" customWidth="1"/>
    <col min="147" max="147" width="18.5703125" style="74" customWidth="1"/>
    <col min="148" max="148" width="15.85546875" style="74" customWidth="1"/>
    <col min="149" max="149" width="18.5703125" style="74" customWidth="1"/>
    <col min="150" max="150" width="16.5703125" style="74" customWidth="1"/>
    <col min="151" max="152" width="17.140625" style="74" customWidth="1"/>
    <col min="153" max="153" width="15.5703125" style="74" customWidth="1"/>
    <col min="154" max="155" width="16.5703125" style="44" customWidth="1"/>
    <col min="156" max="156" width="18.42578125" style="44" customWidth="1"/>
    <col min="157" max="157" width="18.5703125" style="44" bestFit="1" customWidth="1"/>
    <col min="158" max="158" width="18.5703125" style="44" customWidth="1"/>
    <col min="159" max="159" width="18.42578125" style="44" bestFit="1" customWidth="1"/>
    <col min="160" max="160" width="20.85546875" style="44" bestFit="1" customWidth="1"/>
    <col min="161" max="161" width="15.140625" style="44" bestFit="1" customWidth="1"/>
    <col min="162" max="163" width="15.42578125" style="44" bestFit="1" customWidth="1"/>
    <col min="164" max="164" width="16.42578125" style="44" bestFit="1" customWidth="1"/>
    <col min="165" max="165" width="17" style="44" bestFit="1" customWidth="1"/>
    <col min="166" max="166" width="16" style="44" bestFit="1" customWidth="1"/>
    <col min="167" max="167" width="18" style="44" bestFit="1" customWidth="1"/>
    <col min="168" max="348" width="10.140625" style="44"/>
    <col min="349" max="349" width="36.42578125" style="44" customWidth="1"/>
    <col min="350" max="373" width="3.42578125" style="44" customWidth="1"/>
    <col min="374" max="374" width="44.140625" style="44" customWidth="1"/>
    <col min="375" max="392" width="9.85546875" style="44" customWidth="1"/>
    <col min="393" max="604" width="10.140625" style="44"/>
    <col min="605" max="605" width="36.42578125" style="44" customWidth="1"/>
    <col min="606" max="629" width="3.42578125" style="44" customWidth="1"/>
    <col min="630" max="630" width="44.140625" style="44" customWidth="1"/>
    <col min="631" max="648" width="9.85546875" style="44" customWidth="1"/>
    <col min="649" max="860" width="10.140625" style="44"/>
    <col min="861" max="861" width="36.42578125" style="44" customWidth="1"/>
    <col min="862" max="885" width="3.42578125" style="44" customWidth="1"/>
    <col min="886" max="886" width="44.140625" style="44" customWidth="1"/>
    <col min="887" max="904" width="9.85546875" style="44" customWidth="1"/>
    <col min="905" max="1116" width="10.140625" style="44"/>
    <col min="1117" max="1117" width="36.42578125" style="44" customWidth="1"/>
    <col min="1118" max="1141" width="3.42578125" style="44" customWidth="1"/>
    <col min="1142" max="1142" width="44.140625" style="44" customWidth="1"/>
    <col min="1143" max="1160" width="9.85546875" style="44" customWidth="1"/>
    <col min="1161" max="1372" width="10.140625" style="44"/>
    <col min="1373" max="1373" width="36.42578125" style="44" customWidth="1"/>
    <col min="1374" max="1397" width="3.42578125" style="44" customWidth="1"/>
    <col min="1398" max="1398" width="44.140625" style="44" customWidth="1"/>
    <col min="1399" max="1416" width="9.85546875" style="44" customWidth="1"/>
    <col min="1417" max="1628" width="10.140625" style="44"/>
    <col min="1629" max="1629" width="36.42578125" style="44" customWidth="1"/>
    <col min="1630" max="1653" width="3.42578125" style="44" customWidth="1"/>
    <col min="1654" max="1654" width="44.140625" style="44" customWidth="1"/>
    <col min="1655" max="1672" width="9.85546875" style="44" customWidth="1"/>
    <col min="1673" max="1884" width="10.140625" style="44"/>
    <col min="1885" max="1885" width="36.42578125" style="44" customWidth="1"/>
    <col min="1886" max="1909" width="3.42578125" style="44" customWidth="1"/>
    <col min="1910" max="1910" width="44.140625" style="44" customWidth="1"/>
    <col min="1911" max="1928" width="9.85546875" style="44" customWidth="1"/>
    <col min="1929" max="2140" width="10.140625" style="44"/>
    <col min="2141" max="2141" width="36.42578125" style="44" customWidth="1"/>
    <col min="2142" max="2165" width="3.42578125" style="44" customWidth="1"/>
    <col min="2166" max="2166" width="44.140625" style="44" customWidth="1"/>
    <col min="2167" max="2184" width="9.85546875" style="44" customWidth="1"/>
    <col min="2185" max="2396" width="10.140625" style="44"/>
    <col min="2397" max="2397" width="36.42578125" style="44" customWidth="1"/>
    <col min="2398" max="2421" width="3.42578125" style="44" customWidth="1"/>
    <col min="2422" max="2422" width="44.140625" style="44" customWidth="1"/>
    <col min="2423" max="2440" width="9.85546875" style="44" customWidth="1"/>
    <col min="2441" max="2652" width="10.140625" style="44"/>
    <col min="2653" max="2653" width="36.42578125" style="44" customWidth="1"/>
    <col min="2654" max="2677" width="3.42578125" style="44" customWidth="1"/>
    <col min="2678" max="2678" width="44.140625" style="44" customWidth="1"/>
    <col min="2679" max="2696" width="9.85546875" style="44" customWidth="1"/>
    <col min="2697" max="2908" width="10.140625" style="44"/>
    <col min="2909" max="2909" width="36.42578125" style="44" customWidth="1"/>
    <col min="2910" max="2933" width="3.42578125" style="44" customWidth="1"/>
    <col min="2934" max="2934" width="44.140625" style="44" customWidth="1"/>
    <col min="2935" max="2952" width="9.85546875" style="44" customWidth="1"/>
    <col min="2953" max="3164" width="10.140625" style="44"/>
    <col min="3165" max="3165" width="36.42578125" style="44" customWidth="1"/>
    <col min="3166" max="3189" width="3.42578125" style="44" customWidth="1"/>
    <col min="3190" max="3190" width="44.140625" style="44" customWidth="1"/>
    <col min="3191" max="3208" width="9.85546875" style="44" customWidth="1"/>
    <col min="3209" max="3420" width="10.140625" style="44"/>
    <col min="3421" max="3421" width="36.42578125" style="44" customWidth="1"/>
    <col min="3422" max="3445" width="3.42578125" style="44" customWidth="1"/>
    <col min="3446" max="3446" width="44.140625" style="44" customWidth="1"/>
    <col min="3447" max="3464" width="9.85546875" style="44" customWidth="1"/>
    <col min="3465" max="3676" width="10.140625" style="44"/>
    <col min="3677" max="3677" width="36.42578125" style="44" customWidth="1"/>
    <col min="3678" max="3701" width="3.42578125" style="44" customWidth="1"/>
    <col min="3702" max="3702" width="44.140625" style="44" customWidth="1"/>
    <col min="3703" max="3720" width="9.85546875" style="44" customWidth="1"/>
    <col min="3721" max="3932" width="10.140625" style="44"/>
    <col min="3933" max="3933" width="36.42578125" style="44" customWidth="1"/>
    <col min="3934" max="3957" width="3.42578125" style="44" customWidth="1"/>
    <col min="3958" max="3958" width="44.140625" style="44" customWidth="1"/>
    <col min="3959" max="3976" width="9.85546875" style="44" customWidth="1"/>
    <col min="3977" max="4188" width="10.140625" style="44"/>
    <col min="4189" max="4189" width="36.42578125" style="44" customWidth="1"/>
    <col min="4190" max="4213" width="3.42578125" style="44" customWidth="1"/>
    <col min="4214" max="4214" width="44.140625" style="44" customWidth="1"/>
    <col min="4215" max="4232" width="9.85546875" style="44" customWidth="1"/>
    <col min="4233" max="4444" width="10.140625" style="44"/>
    <col min="4445" max="4445" width="36.42578125" style="44" customWidth="1"/>
    <col min="4446" max="4469" width="3.42578125" style="44" customWidth="1"/>
    <col min="4470" max="4470" width="44.140625" style="44" customWidth="1"/>
    <col min="4471" max="4488" width="9.85546875" style="44" customWidth="1"/>
    <col min="4489" max="4700" width="10.140625" style="44"/>
    <col min="4701" max="4701" width="36.42578125" style="44" customWidth="1"/>
    <col min="4702" max="4725" width="3.42578125" style="44" customWidth="1"/>
    <col min="4726" max="4726" width="44.140625" style="44" customWidth="1"/>
    <col min="4727" max="4744" width="9.85546875" style="44" customWidth="1"/>
    <col min="4745" max="4956" width="10.140625" style="44"/>
    <col min="4957" max="4957" width="36.42578125" style="44" customWidth="1"/>
    <col min="4958" max="4981" width="3.42578125" style="44" customWidth="1"/>
    <col min="4982" max="4982" width="44.140625" style="44" customWidth="1"/>
    <col min="4983" max="5000" width="9.85546875" style="44" customWidth="1"/>
    <col min="5001" max="5212" width="10.140625" style="44"/>
    <col min="5213" max="5213" width="36.42578125" style="44" customWidth="1"/>
    <col min="5214" max="5237" width="3.42578125" style="44" customWidth="1"/>
    <col min="5238" max="5238" width="44.140625" style="44" customWidth="1"/>
    <col min="5239" max="5256" width="9.85546875" style="44" customWidth="1"/>
    <col min="5257" max="5468" width="10.140625" style="44"/>
    <col min="5469" max="5469" width="36.42578125" style="44" customWidth="1"/>
    <col min="5470" max="5493" width="3.42578125" style="44" customWidth="1"/>
    <col min="5494" max="5494" width="44.140625" style="44" customWidth="1"/>
    <col min="5495" max="5512" width="9.85546875" style="44" customWidth="1"/>
    <col min="5513" max="5724" width="10.140625" style="44"/>
    <col min="5725" max="5725" width="36.42578125" style="44" customWidth="1"/>
    <col min="5726" max="5749" width="3.42578125" style="44" customWidth="1"/>
    <col min="5750" max="5750" width="44.140625" style="44" customWidth="1"/>
    <col min="5751" max="5768" width="9.85546875" style="44" customWidth="1"/>
    <col min="5769" max="5980" width="10.140625" style="44"/>
    <col min="5981" max="5981" width="36.42578125" style="44" customWidth="1"/>
    <col min="5982" max="6005" width="3.42578125" style="44" customWidth="1"/>
    <col min="6006" max="6006" width="44.140625" style="44" customWidth="1"/>
    <col min="6007" max="6024" width="9.85546875" style="44" customWidth="1"/>
    <col min="6025" max="6236" width="10.140625" style="44"/>
    <col min="6237" max="6237" width="36.42578125" style="44" customWidth="1"/>
    <col min="6238" max="6261" width="3.42578125" style="44" customWidth="1"/>
    <col min="6262" max="6262" width="44.140625" style="44" customWidth="1"/>
    <col min="6263" max="6280" width="9.85546875" style="44" customWidth="1"/>
    <col min="6281" max="6492" width="10.140625" style="44"/>
    <col min="6493" max="6493" width="36.42578125" style="44" customWidth="1"/>
    <col min="6494" max="6517" width="3.42578125" style="44" customWidth="1"/>
    <col min="6518" max="6518" width="44.140625" style="44" customWidth="1"/>
    <col min="6519" max="6536" width="9.85546875" style="44" customWidth="1"/>
    <col min="6537" max="6748" width="10.140625" style="44"/>
    <col min="6749" max="6749" width="36.42578125" style="44" customWidth="1"/>
    <col min="6750" max="6773" width="3.42578125" style="44" customWidth="1"/>
    <col min="6774" max="6774" width="44.140625" style="44" customWidth="1"/>
    <col min="6775" max="6792" width="9.85546875" style="44" customWidth="1"/>
    <col min="6793" max="7004" width="10.140625" style="44"/>
    <col min="7005" max="7005" width="36.42578125" style="44" customWidth="1"/>
    <col min="7006" max="7029" width="3.42578125" style="44" customWidth="1"/>
    <col min="7030" max="7030" width="44.140625" style="44" customWidth="1"/>
    <col min="7031" max="7048" width="9.85546875" style="44" customWidth="1"/>
    <col min="7049" max="7260" width="10.140625" style="44"/>
    <col min="7261" max="7261" width="36.42578125" style="44" customWidth="1"/>
    <col min="7262" max="7285" width="3.42578125" style="44" customWidth="1"/>
    <col min="7286" max="7286" width="44.140625" style="44" customWidth="1"/>
    <col min="7287" max="7304" width="9.85546875" style="44" customWidth="1"/>
    <col min="7305" max="7516" width="10.140625" style="44"/>
    <col min="7517" max="7517" width="36.42578125" style="44" customWidth="1"/>
    <col min="7518" max="7541" width="3.42578125" style="44" customWidth="1"/>
    <col min="7542" max="7542" width="44.140625" style="44" customWidth="1"/>
    <col min="7543" max="7560" width="9.85546875" style="44" customWidth="1"/>
    <col min="7561" max="7772" width="10.140625" style="44"/>
    <col min="7773" max="7773" width="36.42578125" style="44" customWidth="1"/>
    <col min="7774" max="7797" width="3.42578125" style="44" customWidth="1"/>
    <col min="7798" max="7798" width="44.140625" style="44" customWidth="1"/>
    <col min="7799" max="7816" width="9.85546875" style="44" customWidth="1"/>
    <col min="7817" max="8028" width="10.140625" style="44"/>
    <col min="8029" max="8029" width="36.42578125" style="44" customWidth="1"/>
    <col min="8030" max="8053" width="3.42578125" style="44" customWidth="1"/>
    <col min="8054" max="8054" width="44.140625" style="44" customWidth="1"/>
    <col min="8055" max="8072" width="9.85546875" style="44" customWidth="1"/>
    <col min="8073" max="8284" width="10.140625" style="44"/>
    <col min="8285" max="8285" width="36.42578125" style="44" customWidth="1"/>
    <col min="8286" max="8309" width="3.42578125" style="44" customWidth="1"/>
    <col min="8310" max="8310" width="44.140625" style="44" customWidth="1"/>
    <col min="8311" max="8328" width="9.85546875" style="44" customWidth="1"/>
    <col min="8329" max="8540" width="10.140625" style="44"/>
    <col min="8541" max="8541" width="36.42578125" style="44" customWidth="1"/>
    <col min="8542" max="8565" width="3.42578125" style="44" customWidth="1"/>
    <col min="8566" max="8566" width="44.140625" style="44" customWidth="1"/>
    <col min="8567" max="8584" width="9.85546875" style="44" customWidth="1"/>
    <col min="8585" max="8796" width="10.140625" style="44"/>
    <col min="8797" max="8797" width="36.42578125" style="44" customWidth="1"/>
    <col min="8798" max="8821" width="3.42578125" style="44" customWidth="1"/>
    <col min="8822" max="8822" width="44.140625" style="44" customWidth="1"/>
    <col min="8823" max="8840" width="9.85546875" style="44" customWidth="1"/>
    <col min="8841" max="9052" width="10.140625" style="44"/>
    <col min="9053" max="9053" width="36.42578125" style="44" customWidth="1"/>
    <col min="9054" max="9077" width="3.42578125" style="44" customWidth="1"/>
    <col min="9078" max="9078" width="44.140625" style="44" customWidth="1"/>
    <col min="9079" max="9096" width="9.85546875" style="44" customWidth="1"/>
    <col min="9097" max="9308" width="10.140625" style="44"/>
    <col min="9309" max="9309" width="36.42578125" style="44" customWidth="1"/>
    <col min="9310" max="9333" width="3.42578125" style="44" customWidth="1"/>
    <col min="9334" max="9334" width="44.140625" style="44" customWidth="1"/>
    <col min="9335" max="9352" width="9.85546875" style="44" customWidth="1"/>
    <col min="9353" max="9564" width="10.140625" style="44"/>
    <col min="9565" max="9565" width="36.42578125" style="44" customWidth="1"/>
    <col min="9566" max="9589" width="3.42578125" style="44" customWidth="1"/>
    <col min="9590" max="9590" width="44.140625" style="44" customWidth="1"/>
    <col min="9591" max="9608" width="9.85546875" style="44" customWidth="1"/>
    <col min="9609" max="9820" width="10.140625" style="44"/>
    <col min="9821" max="9821" width="36.42578125" style="44" customWidth="1"/>
    <col min="9822" max="9845" width="3.42578125" style="44" customWidth="1"/>
    <col min="9846" max="9846" width="44.140625" style="44" customWidth="1"/>
    <col min="9847" max="9864" width="9.85546875" style="44" customWidth="1"/>
    <col min="9865" max="10076" width="10.140625" style="44"/>
    <col min="10077" max="10077" width="36.42578125" style="44" customWidth="1"/>
    <col min="10078" max="10101" width="3.42578125" style="44" customWidth="1"/>
    <col min="10102" max="10102" width="44.140625" style="44" customWidth="1"/>
    <col min="10103" max="10120" width="9.85546875" style="44" customWidth="1"/>
    <col min="10121" max="10332" width="10.140625" style="44"/>
    <col min="10333" max="10333" width="36.42578125" style="44" customWidth="1"/>
    <col min="10334" max="10357" width="3.42578125" style="44" customWidth="1"/>
    <col min="10358" max="10358" width="44.140625" style="44" customWidth="1"/>
    <col min="10359" max="10376" width="9.85546875" style="44" customWidth="1"/>
    <col min="10377" max="10588" width="10.140625" style="44"/>
    <col min="10589" max="10589" width="36.42578125" style="44" customWidth="1"/>
    <col min="10590" max="10613" width="3.42578125" style="44" customWidth="1"/>
    <col min="10614" max="10614" width="44.140625" style="44" customWidth="1"/>
    <col min="10615" max="10632" width="9.85546875" style="44" customWidth="1"/>
    <col min="10633" max="10844" width="10.140625" style="44"/>
    <col min="10845" max="10845" width="36.42578125" style="44" customWidth="1"/>
    <col min="10846" max="10869" width="3.42578125" style="44" customWidth="1"/>
    <col min="10870" max="10870" width="44.140625" style="44" customWidth="1"/>
    <col min="10871" max="10888" width="9.85546875" style="44" customWidth="1"/>
    <col min="10889" max="11100" width="10.140625" style="44"/>
    <col min="11101" max="11101" width="36.42578125" style="44" customWidth="1"/>
    <col min="11102" max="11125" width="3.42578125" style="44" customWidth="1"/>
    <col min="11126" max="11126" width="44.140625" style="44" customWidth="1"/>
    <col min="11127" max="11144" width="9.85546875" style="44" customWidth="1"/>
    <col min="11145" max="11356" width="10.140625" style="44"/>
    <col min="11357" max="11357" width="36.42578125" style="44" customWidth="1"/>
    <col min="11358" max="11381" width="3.42578125" style="44" customWidth="1"/>
    <col min="11382" max="11382" width="44.140625" style="44" customWidth="1"/>
    <col min="11383" max="11400" width="9.85546875" style="44" customWidth="1"/>
    <col min="11401" max="11612" width="10.140625" style="44"/>
    <col min="11613" max="11613" width="36.42578125" style="44" customWidth="1"/>
    <col min="11614" max="11637" width="3.42578125" style="44" customWidth="1"/>
    <col min="11638" max="11638" width="44.140625" style="44" customWidth="1"/>
    <col min="11639" max="11656" width="9.85546875" style="44" customWidth="1"/>
    <col min="11657" max="11868" width="10.140625" style="44"/>
    <col min="11869" max="11869" width="36.42578125" style="44" customWidth="1"/>
    <col min="11870" max="11893" width="3.42578125" style="44" customWidth="1"/>
    <col min="11894" max="11894" width="44.140625" style="44" customWidth="1"/>
    <col min="11895" max="11912" width="9.85546875" style="44" customWidth="1"/>
    <col min="11913" max="12124" width="10.140625" style="44"/>
    <col min="12125" max="12125" width="36.42578125" style="44" customWidth="1"/>
    <col min="12126" max="12149" width="3.42578125" style="44" customWidth="1"/>
    <col min="12150" max="12150" width="44.140625" style="44" customWidth="1"/>
    <col min="12151" max="12168" width="9.85546875" style="44" customWidth="1"/>
    <col min="12169" max="12380" width="10.140625" style="44"/>
    <col min="12381" max="12381" width="36.42578125" style="44" customWidth="1"/>
    <col min="12382" max="12405" width="3.42578125" style="44" customWidth="1"/>
    <col min="12406" max="12406" width="44.140625" style="44" customWidth="1"/>
    <col min="12407" max="12424" width="9.85546875" style="44" customWidth="1"/>
    <col min="12425" max="12636" width="10.140625" style="44"/>
    <col min="12637" max="12637" width="36.42578125" style="44" customWidth="1"/>
    <col min="12638" max="12661" width="3.42578125" style="44" customWidth="1"/>
    <col min="12662" max="12662" width="44.140625" style="44" customWidth="1"/>
    <col min="12663" max="12680" width="9.85546875" style="44" customWidth="1"/>
    <col min="12681" max="12892" width="10.140625" style="44"/>
    <col min="12893" max="12893" width="36.42578125" style="44" customWidth="1"/>
    <col min="12894" max="12917" width="3.42578125" style="44" customWidth="1"/>
    <col min="12918" max="12918" width="44.140625" style="44" customWidth="1"/>
    <col min="12919" max="12936" width="9.85546875" style="44" customWidth="1"/>
    <col min="12937" max="13148" width="10.140625" style="44"/>
    <col min="13149" max="13149" width="36.42578125" style="44" customWidth="1"/>
    <col min="13150" max="13173" width="3.42578125" style="44" customWidth="1"/>
    <col min="13174" max="13174" width="44.140625" style="44" customWidth="1"/>
    <col min="13175" max="13192" width="9.85546875" style="44" customWidth="1"/>
    <col min="13193" max="13404" width="10.140625" style="44"/>
    <col min="13405" max="13405" width="36.42578125" style="44" customWidth="1"/>
    <col min="13406" max="13429" width="3.42578125" style="44" customWidth="1"/>
    <col min="13430" max="13430" width="44.140625" style="44" customWidth="1"/>
    <col min="13431" max="13448" width="9.85546875" style="44" customWidth="1"/>
    <col min="13449" max="13660" width="10.140625" style="44"/>
    <col min="13661" max="13661" width="36.42578125" style="44" customWidth="1"/>
    <col min="13662" max="13685" width="3.42578125" style="44" customWidth="1"/>
    <col min="13686" max="13686" width="44.140625" style="44" customWidth="1"/>
    <col min="13687" max="13704" width="9.85546875" style="44" customWidth="1"/>
    <col min="13705" max="13916" width="10.140625" style="44"/>
    <col min="13917" max="13917" width="36.42578125" style="44" customWidth="1"/>
    <col min="13918" max="13941" width="3.42578125" style="44" customWidth="1"/>
    <col min="13942" max="13942" width="44.140625" style="44" customWidth="1"/>
    <col min="13943" max="13960" width="9.85546875" style="44" customWidth="1"/>
    <col min="13961" max="14172" width="10.140625" style="44"/>
    <col min="14173" max="14173" width="36.42578125" style="44" customWidth="1"/>
    <col min="14174" max="14197" width="3.42578125" style="44" customWidth="1"/>
    <col min="14198" max="14198" width="44.140625" style="44" customWidth="1"/>
    <col min="14199" max="14216" width="9.85546875" style="44" customWidth="1"/>
    <col min="14217" max="14428" width="10.140625" style="44"/>
    <col min="14429" max="14429" width="36.42578125" style="44" customWidth="1"/>
    <col min="14430" max="14453" width="3.42578125" style="44" customWidth="1"/>
    <col min="14454" max="14454" width="44.140625" style="44" customWidth="1"/>
    <col min="14455" max="14472" width="9.85546875" style="44" customWidth="1"/>
    <col min="14473" max="14684" width="10.140625" style="44"/>
    <col min="14685" max="14685" width="36.42578125" style="44" customWidth="1"/>
    <col min="14686" max="14709" width="3.42578125" style="44" customWidth="1"/>
    <col min="14710" max="14710" width="44.140625" style="44" customWidth="1"/>
    <col min="14711" max="14728" width="9.85546875" style="44" customWidth="1"/>
    <col min="14729" max="14940" width="10.140625" style="44"/>
    <col min="14941" max="14941" width="36.42578125" style="44" customWidth="1"/>
    <col min="14942" max="14965" width="3.42578125" style="44" customWidth="1"/>
    <col min="14966" max="14966" width="44.140625" style="44" customWidth="1"/>
    <col min="14967" max="14984" width="9.85546875" style="44" customWidth="1"/>
    <col min="14985" max="15196" width="10.140625" style="44"/>
    <col min="15197" max="15197" width="36.42578125" style="44" customWidth="1"/>
    <col min="15198" max="15221" width="3.42578125" style="44" customWidth="1"/>
    <col min="15222" max="15222" width="44.140625" style="44" customWidth="1"/>
    <col min="15223" max="15240" width="9.85546875" style="44" customWidth="1"/>
    <col min="15241" max="15452" width="10.140625" style="44"/>
    <col min="15453" max="15453" width="36.42578125" style="44" customWidth="1"/>
    <col min="15454" max="15477" width="3.42578125" style="44" customWidth="1"/>
    <col min="15478" max="15478" width="44.140625" style="44" customWidth="1"/>
    <col min="15479" max="15496" width="9.85546875" style="44" customWidth="1"/>
    <col min="15497" max="15708" width="10.140625" style="44"/>
    <col min="15709" max="15709" width="36.42578125" style="44" customWidth="1"/>
    <col min="15710" max="15733" width="3.42578125" style="44" customWidth="1"/>
    <col min="15734" max="15734" width="44.140625" style="44" customWidth="1"/>
    <col min="15735" max="15752" width="9.85546875" style="44" customWidth="1"/>
    <col min="15753" max="15964" width="10.140625" style="44"/>
    <col min="15965" max="15965" width="36.42578125" style="44" customWidth="1"/>
    <col min="15966" max="15989" width="3.42578125" style="44" customWidth="1"/>
    <col min="15990" max="15990" width="44.140625" style="44" customWidth="1"/>
    <col min="15991" max="16008" width="9.85546875" style="44" customWidth="1"/>
    <col min="16009" max="16384" width="10.140625" style="44"/>
  </cols>
  <sheetData>
    <row r="1" spans="1:167" x14ac:dyDescent="0.25">
      <c r="A1" s="257" t="s">
        <v>0</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c r="DV1" s="257"/>
      <c r="DW1" s="257"/>
      <c r="DX1" s="257"/>
      <c r="DY1" s="257"/>
      <c r="DZ1" s="257"/>
      <c r="EA1" s="257"/>
      <c r="EB1" s="257"/>
      <c r="EC1" s="257"/>
      <c r="ED1" s="257"/>
      <c r="EE1" s="257"/>
      <c r="EF1" s="257"/>
      <c r="EG1" s="257"/>
      <c r="EH1" s="257"/>
      <c r="EI1" s="257"/>
      <c r="EJ1" s="257"/>
      <c r="EK1" s="257"/>
      <c r="EL1" s="257"/>
      <c r="EM1" s="257"/>
      <c r="EN1" s="257"/>
      <c r="EO1" s="257"/>
      <c r="EP1" s="257"/>
      <c r="EQ1" s="257"/>
      <c r="ER1" s="257"/>
      <c r="ES1" s="257"/>
      <c r="ET1" s="257"/>
      <c r="EU1" s="257"/>
      <c r="EV1" s="257"/>
      <c r="EW1" s="257"/>
      <c r="EX1" s="257"/>
      <c r="EY1" s="257"/>
      <c r="EZ1" s="257"/>
      <c r="FA1" s="257"/>
      <c r="FB1" s="257"/>
      <c r="FC1" s="257"/>
      <c r="FD1" s="257"/>
      <c r="FE1" s="257"/>
      <c r="FF1" s="257"/>
      <c r="FG1" s="257"/>
      <c r="FH1" s="257"/>
      <c r="FI1" s="257"/>
      <c r="FJ1" s="257"/>
      <c r="FK1" s="257"/>
    </row>
    <row r="2" spans="1:167" x14ac:dyDescent="0.25">
      <c r="A2" s="257" t="s">
        <v>1</v>
      </c>
      <c r="B2" s="257"/>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c r="AX2" s="257"/>
      <c r="AY2" s="257"/>
      <c r="AZ2" s="257"/>
      <c r="BA2" s="257"/>
      <c r="BB2" s="257"/>
      <c r="BC2" s="257"/>
      <c r="BD2" s="257"/>
      <c r="BE2" s="257"/>
      <c r="BF2" s="257"/>
      <c r="BG2" s="257"/>
      <c r="BH2" s="257"/>
      <c r="BI2" s="257"/>
      <c r="BJ2" s="257"/>
      <c r="BK2" s="257"/>
      <c r="BL2" s="257"/>
      <c r="BM2" s="257"/>
      <c r="BN2" s="257"/>
      <c r="BO2" s="257"/>
      <c r="BP2" s="257"/>
      <c r="BQ2" s="257"/>
      <c r="BR2" s="257"/>
      <c r="BS2" s="257"/>
      <c r="BT2" s="257"/>
      <c r="BU2" s="257"/>
      <c r="BV2" s="257"/>
      <c r="BW2" s="257"/>
      <c r="BX2" s="257"/>
      <c r="BY2" s="257"/>
      <c r="BZ2" s="257"/>
      <c r="CA2" s="257"/>
      <c r="CB2" s="257"/>
      <c r="CC2" s="257"/>
      <c r="CD2" s="257"/>
      <c r="CE2" s="257"/>
      <c r="CF2" s="257"/>
      <c r="CG2" s="257"/>
      <c r="CH2" s="257"/>
      <c r="CI2" s="257"/>
      <c r="CJ2" s="257"/>
      <c r="CK2" s="257"/>
      <c r="CL2" s="257"/>
      <c r="CM2" s="257"/>
      <c r="CN2" s="257"/>
      <c r="CO2" s="257"/>
      <c r="CP2" s="257"/>
      <c r="CQ2" s="257"/>
      <c r="CR2" s="257"/>
      <c r="CS2" s="257"/>
      <c r="CT2" s="257"/>
      <c r="CU2" s="257"/>
      <c r="CV2" s="257"/>
      <c r="CW2" s="257"/>
      <c r="CX2" s="257"/>
      <c r="CY2" s="257"/>
      <c r="CZ2" s="257"/>
      <c r="DA2" s="257"/>
      <c r="DB2" s="257"/>
      <c r="DC2" s="257"/>
      <c r="DD2" s="257"/>
      <c r="DE2" s="257"/>
      <c r="DF2" s="257"/>
      <c r="DG2" s="257"/>
      <c r="DH2" s="257"/>
      <c r="DI2" s="257"/>
      <c r="DJ2" s="257"/>
      <c r="DK2" s="257"/>
      <c r="DL2" s="257"/>
      <c r="DM2" s="257"/>
      <c r="DN2" s="257"/>
      <c r="DO2" s="257"/>
      <c r="DP2" s="257"/>
      <c r="DQ2" s="257"/>
      <c r="DR2" s="257"/>
      <c r="DS2" s="257"/>
      <c r="DT2" s="257"/>
      <c r="DU2" s="257"/>
      <c r="DV2" s="257"/>
      <c r="DW2" s="257"/>
      <c r="DX2" s="257"/>
      <c r="DY2" s="257"/>
      <c r="DZ2" s="257"/>
      <c r="EA2" s="257"/>
      <c r="EB2" s="257"/>
      <c r="EC2" s="257"/>
      <c r="ED2" s="257"/>
      <c r="EE2" s="257"/>
      <c r="EF2" s="257"/>
      <c r="EG2" s="257"/>
      <c r="EH2" s="257"/>
      <c r="EI2" s="257"/>
      <c r="EJ2" s="257"/>
      <c r="EK2" s="257"/>
      <c r="EL2" s="257"/>
      <c r="EM2" s="257"/>
      <c r="EN2" s="257"/>
      <c r="EO2" s="257"/>
      <c r="EP2" s="257"/>
      <c r="EQ2" s="257"/>
      <c r="ER2" s="257"/>
      <c r="ES2" s="257"/>
      <c r="ET2" s="257"/>
      <c r="EU2" s="257"/>
      <c r="EV2" s="257"/>
      <c r="EW2" s="257"/>
      <c r="EX2" s="257"/>
      <c r="EY2" s="257"/>
      <c r="EZ2" s="257"/>
      <c r="FA2" s="257"/>
      <c r="FB2" s="257"/>
      <c r="FC2" s="257"/>
      <c r="FD2" s="257"/>
      <c r="FE2" s="257"/>
      <c r="FF2" s="257"/>
      <c r="FG2" s="257"/>
      <c r="FH2" s="257"/>
      <c r="FI2" s="257"/>
      <c r="FJ2" s="257"/>
      <c r="FK2" s="257"/>
    </row>
    <row r="3" spans="1:167" ht="23.25" customHeight="1" x14ac:dyDescent="0.25">
      <c r="A3" s="257" t="s">
        <v>101</v>
      </c>
      <c r="B3" s="257"/>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c r="DV3" s="257"/>
      <c r="DW3" s="257"/>
      <c r="DX3" s="257"/>
      <c r="DY3" s="257"/>
      <c r="DZ3" s="257"/>
      <c r="EA3" s="257"/>
      <c r="EB3" s="257"/>
      <c r="EC3" s="257"/>
      <c r="ED3" s="257"/>
      <c r="EE3" s="257"/>
      <c r="EF3" s="257"/>
      <c r="EG3" s="257"/>
      <c r="EH3" s="257"/>
      <c r="EI3" s="257"/>
      <c r="EJ3" s="257"/>
      <c r="EK3" s="257"/>
      <c r="EL3" s="257"/>
      <c r="EM3" s="257"/>
      <c r="EN3" s="257"/>
      <c r="EO3" s="257"/>
      <c r="EP3" s="257"/>
      <c r="EQ3" s="257"/>
      <c r="ER3" s="257"/>
      <c r="ES3" s="257"/>
      <c r="ET3" s="257"/>
      <c r="EU3" s="257"/>
      <c r="EV3" s="257"/>
      <c r="EW3" s="257"/>
      <c r="EX3" s="257"/>
      <c r="EY3" s="257"/>
      <c r="EZ3" s="257"/>
      <c r="FA3" s="257"/>
      <c r="FB3" s="257"/>
      <c r="FC3" s="257"/>
      <c r="FD3" s="257"/>
      <c r="FE3" s="257"/>
      <c r="FF3" s="257"/>
      <c r="FG3" s="257"/>
      <c r="FH3" s="257"/>
      <c r="FI3" s="257"/>
      <c r="FJ3" s="257"/>
      <c r="FK3" s="257"/>
    </row>
    <row r="4" spans="1:167" ht="10.5" customHeight="1" x14ac:dyDescent="0.25">
      <c r="A4" s="257"/>
      <c r="B4" s="257"/>
      <c r="C4" s="257"/>
      <c r="D4" s="257"/>
      <c r="E4" s="257"/>
      <c r="F4" s="257"/>
      <c r="G4" s="257"/>
      <c r="H4" s="257"/>
      <c r="I4" s="257"/>
      <c r="J4" s="257"/>
      <c r="K4" s="257"/>
      <c r="L4" s="257"/>
      <c r="M4" s="257"/>
      <c r="N4" s="257"/>
      <c r="O4" s="257"/>
      <c r="P4" s="257"/>
      <c r="Q4" s="257"/>
      <c r="R4" s="257"/>
      <c r="S4" s="257"/>
      <c r="T4" s="257"/>
      <c r="U4" s="257"/>
      <c r="V4" s="257"/>
      <c r="W4" s="257"/>
      <c r="X4" s="257"/>
      <c r="Y4" s="257"/>
      <c r="Z4" s="257"/>
      <c r="AA4" s="257"/>
      <c r="AB4" s="257"/>
      <c r="AC4" s="257"/>
      <c r="AD4" s="257"/>
      <c r="AE4" s="257"/>
      <c r="AF4" s="257"/>
      <c r="AG4" s="257"/>
      <c r="AH4" s="257"/>
      <c r="AI4" s="257"/>
      <c r="AJ4" s="257"/>
      <c r="AK4" s="257"/>
      <c r="AL4" s="257"/>
      <c r="AM4" s="257"/>
      <c r="AN4" s="257"/>
      <c r="AO4" s="257"/>
      <c r="AP4" s="257"/>
      <c r="AQ4" s="257"/>
      <c r="AR4" s="257"/>
      <c r="AS4" s="257"/>
      <c r="AT4" s="257"/>
      <c r="AU4" s="257"/>
      <c r="AV4" s="257"/>
      <c r="AW4" s="257"/>
      <c r="AX4" s="257"/>
      <c r="AY4" s="257"/>
      <c r="AZ4" s="257"/>
      <c r="BA4" s="257"/>
      <c r="BB4" s="257"/>
      <c r="BC4" s="257"/>
      <c r="BD4" s="257"/>
      <c r="BE4" s="257"/>
      <c r="BF4" s="257"/>
      <c r="BG4" s="257"/>
      <c r="BH4" s="257"/>
      <c r="BI4" s="257"/>
      <c r="BJ4" s="257"/>
      <c r="BK4" s="257"/>
      <c r="BL4" s="257"/>
      <c r="BM4" s="257"/>
      <c r="BN4" s="257"/>
      <c r="BO4" s="257"/>
      <c r="BP4" s="257"/>
      <c r="BQ4" s="257"/>
      <c r="BR4" s="257"/>
      <c r="BS4" s="257"/>
      <c r="BT4" s="257"/>
      <c r="BU4" s="257"/>
      <c r="BV4" s="257"/>
      <c r="BW4" s="257"/>
      <c r="BX4" s="257"/>
      <c r="BY4" s="257"/>
      <c r="BZ4" s="257"/>
      <c r="CA4" s="257"/>
      <c r="CB4" s="257"/>
      <c r="CC4" s="257"/>
      <c r="CD4" s="257"/>
      <c r="CE4" s="257"/>
      <c r="CF4" s="257"/>
      <c r="CG4" s="257"/>
      <c r="CH4" s="257"/>
      <c r="CI4" s="257"/>
      <c r="CJ4" s="257"/>
      <c r="CK4" s="257"/>
      <c r="CL4" s="257"/>
      <c r="CM4" s="257"/>
      <c r="CN4" s="257"/>
      <c r="CO4" s="257"/>
      <c r="CP4" s="257"/>
      <c r="CQ4" s="257"/>
      <c r="CR4" s="257"/>
      <c r="CS4" s="257"/>
      <c r="CT4" s="257"/>
      <c r="CU4" s="257"/>
      <c r="CV4" s="257"/>
      <c r="CW4" s="257"/>
      <c r="CX4" s="257"/>
      <c r="CY4" s="257"/>
      <c r="CZ4" s="257"/>
      <c r="DA4" s="257"/>
      <c r="DB4" s="257"/>
      <c r="DC4" s="257"/>
      <c r="DD4" s="257"/>
      <c r="DE4" s="257"/>
      <c r="DF4" s="257"/>
      <c r="DG4" s="257"/>
      <c r="DH4" s="257"/>
      <c r="DI4" s="257"/>
      <c r="DJ4" s="257"/>
      <c r="DK4" s="257"/>
      <c r="DL4" s="257"/>
      <c r="DM4" s="257"/>
      <c r="DN4" s="257"/>
      <c r="DO4" s="257"/>
      <c r="DP4" s="257"/>
      <c r="DQ4" s="257"/>
      <c r="DR4" s="257"/>
      <c r="DS4" s="257"/>
      <c r="DT4" s="257"/>
      <c r="DU4" s="257"/>
      <c r="DV4" s="257"/>
      <c r="DW4" s="257"/>
      <c r="DX4" s="257"/>
      <c r="DY4" s="257"/>
      <c r="DZ4" s="257"/>
      <c r="EA4" s="257"/>
      <c r="EB4" s="257"/>
      <c r="EC4" s="257"/>
      <c r="ED4" s="257"/>
      <c r="EE4" s="257"/>
      <c r="EF4" s="257"/>
      <c r="EG4" s="257"/>
      <c r="EH4" s="257"/>
      <c r="EI4" s="257"/>
      <c r="EJ4" s="257"/>
      <c r="EK4" s="257"/>
      <c r="EL4" s="257"/>
      <c r="EM4" s="257"/>
      <c r="EN4" s="259"/>
      <c r="EO4" s="259"/>
      <c r="EP4" s="259"/>
      <c r="EQ4" s="45"/>
      <c r="ER4" s="45"/>
      <c r="ES4" s="45"/>
      <c r="ET4" s="45"/>
      <c r="EU4" s="45"/>
      <c r="EV4" s="45"/>
      <c r="EW4" s="45"/>
    </row>
    <row r="5" spans="1:167" ht="32.25" customHeight="1" x14ac:dyDescent="0.25">
      <c r="A5" s="257">
        <f>+PO!B6</f>
        <v>0</v>
      </c>
      <c r="B5" s="257"/>
      <c r="C5" s="257"/>
      <c r="D5" s="257"/>
      <c r="E5" s="257"/>
      <c r="F5" s="257"/>
      <c r="G5" s="257"/>
      <c r="H5" s="257"/>
      <c r="I5" s="257"/>
      <c r="J5" s="257"/>
      <c r="K5" s="257"/>
      <c r="L5" s="257"/>
      <c r="M5" s="257"/>
      <c r="N5" s="257"/>
      <c r="O5" s="257"/>
      <c r="P5" s="257"/>
      <c r="Q5" s="257"/>
      <c r="R5" s="257"/>
      <c r="S5" s="257"/>
      <c r="T5" s="257"/>
      <c r="U5" s="257"/>
      <c r="V5" s="257"/>
      <c r="W5" s="257"/>
      <c r="X5" s="257"/>
      <c r="Y5" s="257"/>
      <c r="Z5" s="257"/>
      <c r="AA5" s="257"/>
      <c r="AB5" s="257"/>
      <c r="AC5" s="257"/>
      <c r="AD5" s="257"/>
      <c r="AE5" s="257"/>
      <c r="AF5" s="257"/>
      <c r="AG5" s="257"/>
      <c r="AH5" s="257"/>
      <c r="AI5" s="257"/>
      <c r="AJ5" s="257"/>
      <c r="AK5" s="257"/>
      <c r="AL5" s="257"/>
      <c r="AM5" s="257"/>
      <c r="AN5" s="257"/>
      <c r="AO5" s="257"/>
      <c r="AP5" s="257"/>
      <c r="AQ5" s="257"/>
      <c r="AR5" s="257"/>
      <c r="AS5" s="257"/>
      <c r="AT5" s="257"/>
      <c r="AU5" s="257"/>
      <c r="AV5" s="257"/>
      <c r="AW5" s="257"/>
      <c r="AX5" s="257"/>
      <c r="AY5" s="257"/>
      <c r="AZ5" s="257"/>
      <c r="BA5" s="257"/>
      <c r="BB5" s="257"/>
      <c r="BC5" s="257"/>
      <c r="BD5" s="257"/>
      <c r="BE5" s="257"/>
      <c r="BF5" s="257"/>
      <c r="BG5" s="257"/>
      <c r="BH5" s="257"/>
      <c r="BI5" s="257"/>
      <c r="BJ5" s="257"/>
      <c r="BK5" s="257"/>
      <c r="BL5" s="257"/>
      <c r="BM5" s="257"/>
      <c r="BN5" s="257"/>
      <c r="BO5" s="257"/>
      <c r="BP5" s="257"/>
      <c r="BQ5" s="257"/>
      <c r="BR5" s="257"/>
      <c r="BS5" s="257"/>
      <c r="BT5" s="257"/>
      <c r="BU5" s="257"/>
      <c r="BV5" s="257"/>
      <c r="BW5" s="257"/>
      <c r="BX5" s="257"/>
      <c r="BY5" s="257"/>
      <c r="BZ5" s="257"/>
      <c r="CA5" s="257"/>
      <c r="CB5" s="257"/>
      <c r="CC5" s="257"/>
      <c r="CD5" s="257"/>
      <c r="CE5" s="257"/>
      <c r="CF5" s="257"/>
      <c r="CG5" s="257"/>
      <c r="CH5" s="257"/>
      <c r="CI5" s="257"/>
      <c r="CJ5" s="257"/>
      <c r="CK5" s="257"/>
      <c r="CL5" s="257"/>
      <c r="CM5" s="257"/>
      <c r="CN5" s="257"/>
      <c r="CO5" s="257"/>
      <c r="CP5" s="257"/>
      <c r="CQ5" s="257"/>
      <c r="CR5" s="257"/>
      <c r="CS5" s="257"/>
      <c r="CT5" s="257"/>
      <c r="CU5" s="257"/>
      <c r="CV5" s="257"/>
      <c r="CW5" s="257"/>
      <c r="CX5" s="257"/>
      <c r="CY5" s="257"/>
      <c r="CZ5" s="257"/>
      <c r="DA5" s="257"/>
      <c r="DB5" s="257"/>
      <c r="DC5" s="257"/>
      <c r="DD5" s="257"/>
      <c r="DE5" s="257"/>
      <c r="DF5" s="257"/>
      <c r="DG5" s="257"/>
      <c r="DH5" s="257"/>
      <c r="DI5" s="257"/>
      <c r="DJ5" s="257"/>
      <c r="DK5" s="257"/>
      <c r="DL5" s="257"/>
      <c r="DM5" s="257"/>
      <c r="DN5" s="257"/>
      <c r="DO5" s="257"/>
      <c r="DP5" s="257"/>
      <c r="DQ5" s="257"/>
      <c r="DR5" s="257"/>
      <c r="DS5" s="257"/>
      <c r="DT5" s="257"/>
      <c r="DU5" s="257"/>
      <c r="DV5" s="257"/>
      <c r="DW5" s="257"/>
      <c r="DX5" s="257"/>
      <c r="DY5" s="257"/>
      <c r="DZ5" s="257"/>
      <c r="EA5" s="257"/>
      <c r="EB5" s="257"/>
      <c r="EC5" s="257"/>
      <c r="ED5" s="257"/>
      <c r="EE5" s="257"/>
      <c r="EF5" s="257"/>
      <c r="EG5" s="257"/>
      <c r="EH5" s="257"/>
      <c r="EI5" s="257"/>
      <c r="EJ5" s="257"/>
      <c r="EK5" s="257"/>
      <c r="EL5" s="257"/>
      <c r="EM5" s="257"/>
      <c r="EN5" s="257"/>
      <c r="EO5" s="257"/>
      <c r="EP5" s="257"/>
      <c r="EQ5" s="257"/>
      <c r="ER5" s="257"/>
      <c r="ES5" s="257"/>
      <c r="ET5" s="257"/>
      <c r="EU5" s="257"/>
      <c r="EV5" s="257"/>
      <c r="EW5" s="257"/>
      <c r="EX5" s="257"/>
      <c r="EY5" s="257"/>
      <c r="EZ5" s="257"/>
      <c r="FA5" s="257"/>
      <c r="FB5" s="257"/>
      <c r="FC5" s="257"/>
      <c r="FD5" s="257"/>
      <c r="FE5" s="257"/>
      <c r="FF5" s="257"/>
      <c r="FG5" s="257"/>
      <c r="FH5" s="257"/>
      <c r="FI5" s="257"/>
      <c r="FJ5" s="257"/>
      <c r="FK5" s="257"/>
    </row>
    <row r="6" spans="1:167" ht="38.25" customHeight="1" x14ac:dyDescent="0.25">
      <c r="A6" s="258" t="str">
        <f>+PO!$B$7</f>
        <v>“INTERVENTORIA TECNICA, ADMINISTRATIVA, FINANCIERA Y AMBIENTAL PARA EL MEJORAMIENTO DE LA VÍA YOTOCO – BUENOS AIRES – EL DORADO EN EL SECTOR BUENOS AIRES – CASCO URBANO DE YOTOCO Y DE UN TRAMO DE DE LA VIA MUÑECOS – CORDOBITAS EN YOTOCO VALLE DEL CAUCA</v>
      </c>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c r="BB6" s="258"/>
      <c r="BC6" s="258"/>
      <c r="BD6" s="258"/>
      <c r="BE6" s="258"/>
      <c r="BF6" s="258"/>
      <c r="BG6" s="258"/>
      <c r="BH6" s="258"/>
      <c r="BI6" s="258"/>
      <c r="BJ6" s="258"/>
      <c r="BK6" s="258"/>
      <c r="BL6" s="258"/>
      <c r="BM6" s="258"/>
      <c r="BN6" s="258"/>
      <c r="BO6" s="258"/>
      <c r="BP6" s="258"/>
      <c r="BQ6" s="258"/>
      <c r="BR6" s="258"/>
      <c r="BS6" s="258"/>
      <c r="BT6" s="258"/>
      <c r="BU6" s="258"/>
      <c r="BV6" s="258"/>
      <c r="BW6" s="258"/>
      <c r="BX6" s="258"/>
      <c r="BY6" s="258"/>
      <c r="BZ6" s="258"/>
      <c r="CA6" s="258"/>
      <c r="CB6" s="258"/>
      <c r="CC6" s="258"/>
      <c r="CD6" s="258"/>
      <c r="CE6" s="258"/>
      <c r="CF6" s="258"/>
      <c r="CG6" s="258"/>
      <c r="CH6" s="258"/>
      <c r="CI6" s="258"/>
      <c r="CJ6" s="258"/>
      <c r="CK6" s="258"/>
      <c r="CL6" s="258"/>
      <c r="CM6" s="258"/>
      <c r="CN6" s="258"/>
      <c r="CO6" s="258"/>
      <c r="CP6" s="258"/>
      <c r="CQ6" s="258"/>
      <c r="CR6" s="258"/>
      <c r="CS6" s="258"/>
      <c r="CT6" s="258"/>
      <c r="CU6" s="258"/>
      <c r="CV6" s="258"/>
      <c r="CW6" s="258"/>
      <c r="CX6" s="258"/>
      <c r="CY6" s="258"/>
      <c r="CZ6" s="258"/>
      <c r="DA6" s="258"/>
      <c r="DB6" s="258"/>
      <c r="DC6" s="258"/>
      <c r="DD6" s="258"/>
      <c r="DE6" s="258"/>
      <c r="DF6" s="258"/>
      <c r="DG6" s="258"/>
      <c r="DH6" s="258"/>
      <c r="DI6" s="258"/>
      <c r="DJ6" s="258"/>
      <c r="DK6" s="258"/>
      <c r="DL6" s="258"/>
      <c r="DM6" s="258"/>
      <c r="DN6" s="258"/>
      <c r="DO6" s="258"/>
      <c r="DP6" s="258"/>
      <c r="DQ6" s="258"/>
      <c r="DR6" s="258"/>
      <c r="DS6" s="258"/>
      <c r="DT6" s="258"/>
      <c r="DU6" s="258"/>
      <c r="DV6" s="258"/>
      <c r="DW6" s="258"/>
      <c r="DX6" s="258"/>
      <c r="DY6" s="258"/>
      <c r="DZ6" s="258"/>
      <c r="EA6" s="258"/>
      <c r="EB6" s="258"/>
      <c r="EC6" s="258"/>
      <c r="ED6" s="258"/>
      <c r="EE6" s="258"/>
      <c r="EF6" s="258"/>
      <c r="EG6" s="258"/>
      <c r="EH6" s="258"/>
      <c r="EI6" s="258"/>
      <c r="EJ6" s="258"/>
      <c r="EK6" s="258"/>
      <c r="EL6" s="258"/>
      <c r="EM6" s="258"/>
      <c r="EN6" s="258"/>
      <c r="EO6" s="258"/>
      <c r="EP6" s="258"/>
      <c r="EQ6" s="258"/>
      <c r="ER6" s="258"/>
      <c r="ES6" s="258"/>
      <c r="ET6" s="258"/>
      <c r="EU6" s="258"/>
      <c r="EV6" s="258"/>
      <c r="EW6" s="258"/>
      <c r="EX6" s="258"/>
      <c r="EY6" s="258"/>
      <c r="EZ6" s="258"/>
      <c r="FA6" s="258"/>
      <c r="FB6" s="258"/>
      <c r="FC6" s="258"/>
      <c r="FD6" s="258"/>
      <c r="FE6" s="258"/>
      <c r="FF6" s="258"/>
      <c r="FG6" s="258"/>
      <c r="FH6" s="258"/>
      <c r="FI6" s="258"/>
      <c r="FJ6" s="258"/>
      <c r="FK6" s="258"/>
    </row>
    <row r="7" spans="1:167" x14ac:dyDescent="0.25">
      <c r="A7" s="258"/>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c r="AQ7" s="258"/>
      <c r="AR7" s="258"/>
      <c r="AS7" s="258"/>
      <c r="AT7" s="258"/>
      <c r="AU7" s="258"/>
      <c r="AV7" s="258"/>
      <c r="AW7" s="258"/>
      <c r="AX7" s="258"/>
      <c r="AY7" s="258"/>
      <c r="AZ7" s="258"/>
      <c r="BA7" s="258"/>
      <c r="BB7" s="258"/>
      <c r="BC7" s="258"/>
      <c r="BD7" s="258"/>
      <c r="BE7" s="258"/>
      <c r="BF7" s="258"/>
      <c r="BG7" s="258"/>
      <c r="BH7" s="258"/>
      <c r="BI7" s="258"/>
      <c r="BJ7" s="258"/>
      <c r="BK7" s="258"/>
      <c r="BL7" s="258"/>
      <c r="BM7" s="258"/>
      <c r="BN7" s="258"/>
      <c r="BO7" s="258"/>
      <c r="BP7" s="258"/>
      <c r="BQ7" s="258"/>
      <c r="BR7" s="258"/>
      <c r="BS7" s="258"/>
      <c r="BT7" s="258"/>
      <c r="BU7" s="258"/>
      <c r="BV7" s="258"/>
      <c r="BW7" s="258"/>
      <c r="BX7" s="258"/>
      <c r="BY7" s="258"/>
      <c r="BZ7" s="258"/>
      <c r="CA7" s="258"/>
      <c r="CB7" s="258"/>
      <c r="CC7" s="258"/>
      <c r="CD7" s="258"/>
      <c r="CE7" s="258"/>
      <c r="CF7" s="258"/>
      <c r="CG7" s="258"/>
      <c r="CH7" s="258"/>
      <c r="CI7" s="258"/>
      <c r="CJ7" s="258"/>
      <c r="CK7" s="258"/>
      <c r="CL7" s="258"/>
      <c r="CM7" s="258"/>
      <c r="CN7" s="258"/>
      <c r="CO7" s="258"/>
      <c r="CP7" s="258"/>
      <c r="CQ7" s="258"/>
      <c r="CR7" s="258"/>
      <c r="CS7" s="258"/>
      <c r="CT7" s="258"/>
      <c r="CU7" s="258"/>
      <c r="CV7" s="258"/>
      <c r="CW7" s="258"/>
      <c r="CX7" s="258"/>
      <c r="CY7" s="258"/>
      <c r="CZ7" s="258"/>
      <c r="DA7" s="258"/>
      <c r="DB7" s="258"/>
      <c r="DC7" s="258"/>
      <c r="DD7" s="258"/>
      <c r="DE7" s="258"/>
      <c r="DF7" s="258"/>
      <c r="DG7" s="258"/>
      <c r="DH7" s="258"/>
      <c r="DI7" s="258"/>
      <c r="DJ7" s="258"/>
      <c r="DK7" s="258"/>
      <c r="DL7" s="258"/>
      <c r="DM7" s="258"/>
      <c r="DN7" s="258"/>
      <c r="DO7" s="258"/>
      <c r="DP7" s="258"/>
      <c r="DQ7" s="258"/>
      <c r="DR7" s="258"/>
      <c r="DS7" s="258"/>
      <c r="DT7" s="258"/>
      <c r="DU7" s="258"/>
      <c r="DV7" s="258"/>
      <c r="DW7" s="258"/>
      <c r="DX7" s="258"/>
      <c r="DY7" s="258"/>
      <c r="DZ7" s="258"/>
      <c r="EA7" s="258"/>
      <c r="EB7" s="258"/>
      <c r="EC7" s="258"/>
      <c r="ED7" s="258"/>
      <c r="EE7" s="258"/>
      <c r="EF7" s="258"/>
      <c r="EG7" s="258"/>
      <c r="EH7" s="258"/>
      <c r="EI7" s="258"/>
      <c r="EJ7" s="258"/>
      <c r="EK7" s="258"/>
      <c r="EL7" s="258"/>
      <c r="EM7" s="258"/>
      <c r="EN7" s="258"/>
      <c r="EO7" s="258"/>
      <c r="EP7" s="258"/>
      <c r="EQ7" s="258"/>
      <c r="ER7" s="258"/>
      <c r="ES7" s="258"/>
      <c r="ET7" s="258"/>
      <c r="EU7" s="258"/>
      <c r="EV7" s="258"/>
      <c r="EW7" s="258"/>
      <c r="EX7" s="258"/>
      <c r="EY7" s="258"/>
      <c r="EZ7" s="258"/>
      <c r="FA7" s="258"/>
      <c r="FB7" s="258"/>
      <c r="FC7" s="258"/>
      <c r="FD7" s="258"/>
      <c r="FE7" s="258"/>
      <c r="FF7" s="258"/>
      <c r="FG7" s="258"/>
      <c r="FH7" s="258"/>
      <c r="FI7" s="258"/>
      <c r="FJ7" s="258"/>
      <c r="FK7" s="258"/>
    </row>
    <row r="8" spans="1:167" ht="9.75" customHeight="1" x14ac:dyDescent="0.25">
      <c r="A8" s="256" t="s">
        <v>102</v>
      </c>
      <c r="B8" s="256"/>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6"/>
      <c r="AI8" s="256"/>
      <c r="AJ8" s="256"/>
      <c r="AK8" s="256"/>
      <c r="AL8" s="256"/>
      <c r="AM8" s="256"/>
      <c r="AN8" s="256"/>
      <c r="AO8" s="256"/>
      <c r="AP8" s="256"/>
      <c r="AQ8" s="256"/>
      <c r="AR8" s="256"/>
      <c r="AS8" s="256"/>
      <c r="AT8" s="256"/>
      <c r="AU8" s="256"/>
      <c r="AV8" s="256"/>
      <c r="AW8" s="256"/>
      <c r="AX8" s="256"/>
      <c r="AY8" s="256"/>
      <c r="AZ8" s="256"/>
      <c r="BA8" s="256"/>
      <c r="BB8" s="256"/>
      <c r="BC8" s="256"/>
      <c r="BD8" s="256"/>
      <c r="BE8" s="256"/>
      <c r="BF8" s="256"/>
      <c r="BG8" s="256"/>
      <c r="BH8" s="256"/>
      <c r="BI8" s="256"/>
      <c r="BJ8" s="256"/>
      <c r="BK8" s="256"/>
      <c r="BL8" s="256"/>
      <c r="BM8" s="256"/>
      <c r="BN8" s="256"/>
      <c r="BO8" s="256"/>
      <c r="BP8" s="256"/>
      <c r="BQ8" s="256"/>
      <c r="BR8" s="256"/>
      <c r="BS8" s="256"/>
      <c r="BT8" s="256"/>
      <c r="BU8" s="256"/>
      <c r="BV8" s="256"/>
      <c r="BW8" s="256"/>
      <c r="BX8" s="256"/>
      <c r="BY8" s="256"/>
      <c r="BZ8" s="256"/>
      <c r="CA8" s="256"/>
      <c r="CB8" s="256"/>
      <c r="CC8" s="256"/>
      <c r="CD8" s="256"/>
      <c r="CE8" s="256"/>
      <c r="CF8" s="256"/>
      <c r="CG8" s="256"/>
      <c r="CH8" s="256"/>
      <c r="CI8" s="256"/>
      <c r="CJ8" s="256"/>
      <c r="CK8" s="256"/>
      <c r="CL8" s="256"/>
      <c r="CM8" s="256"/>
      <c r="CN8" s="256"/>
      <c r="CO8" s="256"/>
      <c r="CP8" s="256"/>
      <c r="CQ8" s="256"/>
      <c r="CR8" s="256"/>
      <c r="CS8" s="256"/>
      <c r="CT8" s="256"/>
      <c r="CU8" s="256"/>
      <c r="CV8" s="256"/>
      <c r="CW8" s="256"/>
      <c r="CX8" s="256"/>
      <c r="CY8" s="256"/>
      <c r="CZ8" s="256"/>
      <c r="DA8" s="256"/>
      <c r="DB8" s="256"/>
      <c r="DC8" s="256"/>
      <c r="DD8" s="256"/>
      <c r="DE8" s="256"/>
      <c r="DF8" s="256"/>
      <c r="DG8" s="256"/>
      <c r="DH8" s="256"/>
      <c r="DI8" s="256"/>
      <c r="DJ8" s="256"/>
      <c r="DK8" s="256"/>
      <c r="DL8" s="256"/>
      <c r="DM8" s="256"/>
      <c r="DN8" s="256"/>
      <c r="DO8" s="256"/>
      <c r="DP8" s="256"/>
      <c r="DQ8" s="256"/>
      <c r="DR8" s="256"/>
      <c r="DS8" s="256"/>
      <c r="DT8" s="256"/>
      <c r="DU8" s="256"/>
      <c r="DV8" s="256"/>
      <c r="DW8" s="256"/>
      <c r="DX8" s="256"/>
      <c r="DY8" s="256"/>
      <c r="DZ8" s="256"/>
      <c r="EA8" s="256"/>
      <c r="EB8" s="256"/>
      <c r="EC8" s="256"/>
      <c r="ED8" s="256"/>
      <c r="EE8" s="256"/>
      <c r="EF8" s="256"/>
      <c r="EG8" s="256"/>
      <c r="EH8" s="256"/>
      <c r="EI8" s="256"/>
      <c r="EJ8" s="256"/>
      <c r="EK8" s="256"/>
      <c r="EL8" s="256"/>
      <c r="EM8" s="256"/>
      <c r="EN8" s="256"/>
      <c r="EO8" s="256"/>
      <c r="EP8" s="256"/>
      <c r="EQ8" s="256"/>
      <c r="ER8" s="256"/>
      <c r="ES8" s="256"/>
      <c r="ET8" s="256"/>
      <c r="EU8" s="256"/>
      <c r="EV8" s="256"/>
      <c r="EW8" s="256"/>
      <c r="EX8" s="256"/>
      <c r="EY8" s="256"/>
      <c r="EZ8" s="256"/>
      <c r="FA8" s="256"/>
      <c r="FB8" s="256"/>
      <c r="FC8" s="256"/>
      <c r="FD8" s="256"/>
      <c r="FE8" s="256"/>
      <c r="FF8" s="256"/>
      <c r="FG8" s="256"/>
      <c r="FH8" s="256"/>
      <c r="FI8" s="256"/>
      <c r="FJ8" s="256"/>
      <c r="FK8" s="256"/>
    </row>
    <row r="9" spans="1:167" ht="15.75" customHeight="1" x14ac:dyDescent="0.25">
      <c r="A9" s="256"/>
      <c r="B9" s="256"/>
      <c r="C9" s="256"/>
      <c r="D9" s="256"/>
      <c r="E9" s="256"/>
      <c r="F9" s="256"/>
      <c r="G9" s="256"/>
      <c r="H9" s="256"/>
      <c r="I9" s="256"/>
      <c r="J9" s="256"/>
      <c r="K9" s="256"/>
      <c r="L9" s="256"/>
      <c r="M9" s="256"/>
      <c r="N9" s="256"/>
      <c r="O9" s="256"/>
      <c r="P9" s="256"/>
      <c r="Q9" s="256"/>
      <c r="R9" s="256"/>
      <c r="S9" s="256"/>
      <c r="T9" s="256"/>
      <c r="U9" s="256"/>
      <c r="V9" s="256"/>
      <c r="W9" s="256"/>
      <c r="X9" s="256"/>
      <c r="Y9" s="256"/>
      <c r="Z9" s="256"/>
      <c r="AA9" s="256"/>
      <c r="AB9" s="256"/>
      <c r="AC9" s="256"/>
      <c r="AD9" s="256"/>
      <c r="AE9" s="256"/>
      <c r="AF9" s="256"/>
      <c r="AG9" s="256"/>
      <c r="AH9" s="256"/>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256"/>
      <c r="BI9" s="256"/>
      <c r="BJ9" s="256"/>
      <c r="BK9" s="256"/>
      <c r="BL9" s="256"/>
      <c r="BM9" s="256"/>
      <c r="BN9" s="256"/>
      <c r="BO9" s="256"/>
      <c r="BP9" s="256"/>
      <c r="BQ9" s="256"/>
      <c r="BR9" s="256"/>
      <c r="BS9" s="256"/>
      <c r="BT9" s="256"/>
      <c r="BU9" s="256"/>
      <c r="BV9" s="256"/>
      <c r="BW9" s="256"/>
      <c r="BX9" s="256"/>
      <c r="BY9" s="256"/>
      <c r="BZ9" s="256"/>
      <c r="CA9" s="256"/>
      <c r="CB9" s="256"/>
      <c r="CC9" s="256"/>
      <c r="CD9" s="256"/>
      <c r="CE9" s="256"/>
      <c r="CF9" s="256"/>
      <c r="CG9" s="256"/>
      <c r="CH9" s="256"/>
      <c r="CI9" s="256"/>
      <c r="CJ9" s="256"/>
      <c r="CK9" s="256"/>
      <c r="CL9" s="256"/>
      <c r="CM9" s="256"/>
      <c r="CN9" s="256"/>
      <c r="CO9" s="256"/>
      <c r="CP9" s="256"/>
      <c r="CQ9" s="256"/>
      <c r="CR9" s="256"/>
      <c r="CS9" s="256"/>
      <c r="CT9" s="256"/>
      <c r="CU9" s="256"/>
      <c r="CV9" s="256"/>
      <c r="CW9" s="256"/>
      <c r="CX9" s="256"/>
      <c r="CY9" s="256"/>
      <c r="CZ9" s="256"/>
      <c r="DA9" s="256"/>
      <c r="DB9" s="256"/>
      <c r="DC9" s="256"/>
      <c r="DD9" s="256"/>
      <c r="DE9" s="256"/>
      <c r="DF9" s="256"/>
      <c r="DG9" s="256"/>
      <c r="DH9" s="256"/>
      <c r="DI9" s="256"/>
      <c r="DJ9" s="256"/>
      <c r="DK9" s="256"/>
      <c r="DL9" s="256"/>
      <c r="DM9" s="256"/>
      <c r="DN9" s="256"/>
      <c r="DO9" s="256"/>
      <c r="DP9" s="256"/>
      <c r="DQ9" s="256"/>
      <c r="DR9" s="256"/>
      <c r="DS9" s="256"/>
      <c r="DT9" s="256"/>
      <c r="DU9" s="256"/>
      <c r="DV9" s="256"/>
      <c r="DW9" s="256"/>
      <c r="DX9" s="256"/>
      <c r="DY9" s="256"/>
      <c r="DZ9" s="256"/>
      <c r="EA9" s="256"/>
      <c r="EB9" s="256"/>
      <c r="EC9" s="256"/>
      <c r="ED9" s="256"/>
      <c r="EE9" s="256"/>
      <c r="EF9" s="256"/>
      <c r="EG9" s="256"/>
      <c r="EH9" s="256"/>
      <c r="EI9" s="256"/>
      <c r="EJ9" s="256"/>
      <c r="EK9" s="256"/>
      <c r="EL9" s="256"/>
      <c r="EM9" s="256"/>
      <c r="EN9" s="256"/>
      <c r="EO9" s="256"/>
      <c r="EP9" s="256"/>
      <c r="EQ9" s="256"/>
      <c r="ER9" s="256"/>
      <c r="ES9" s="256"/>
      <c r="ET9" s="256"/>
      <c r="EU9" s="256"/>
      <c r="EV9" s="256"/>
      <c r="EW9" s="256"/>
      <c r="EX9" s="256"/>
      <c r="EY9" s="256"/>
      <c r="EZ9" s="256"/>
      <c r="FA9" s="256"/>
      <c r="FB9" s="256"/>
      <c r="FC9" s="256"/>
      <c r="FD9" s="256"/>
      <c r="FE9" s="256"/>
      <c r="FF9" s="256"/>
      <c r="FG9" s="256"/>
      <c r="FH9" s="256"/>
      <c r="FI9" s="256"/>
      <c r="FJ9" s="256"/>
      <c r="FK9" s="256"/>
    </row>
    <row r="10" spans="1:167" ht="36" customHeight="1" thickBot="1" x14ac:dyDescent="0.3">
      <c r="EN10" s="144"/>
      <c r="EO10" s="152"/>
      <c r="EP10" s="152"/>
      <c r="EQ10" s="46"/>
      <c r="ER10" s="46"/>
      <c r="ES10" s="46"/>
      <c r="ET10" s="46"/>
      <c r="EU10" s="46"/>
      <c r="EV10" s="46"/>
      <c r="EW10" s="46"/>
    </row>
    <row r="11" spans="1:167" ht="64.5" customHeight="1" thickTop="1" x14ac:dyDescent="0.25">
      <c r="A11" s="250" t="s">
        <v>103</v>
      </c>
      <c r="B11" s="244" t="s">
        <v>104</v>
      </c>
      <c r="C11" s="245"/>
      <c r="D11" s="245"/>
      <c r="E11" s="47">
        <v>1</v>
      </c>
      <c r="F11" s="244" t="s">
        <v>104</v>
      </c>
      <c r="G11" s="245"/>
      <c r="H11" s="245"/>
      <c r="I11" s="47">
        <f>E11+1</f>
        <v>2</v>
      </c>
      <c r="J11" s="244" t="s">
        <v>104</v>
      </c>
      <c r="K11" s="245"/>
      <c r="L11" s="245"/>
      <c r="M11" s="47">
        <v>3</v>
      </c>
      <c r="N11" s="244" t="s">
        <v>104</v>
      </c>
      <c r="O11" s="245"/>
      <c r="P11" s="245"/>
      <c r="Q11" s="47">
        <f>M11+1</f>
        <v>4</v>
      </c>
      <c r="R11" s="244" t="s">
        <v>104</v>
      </c>
      <c r="S11" s="245"/>
      <c r="T11" s="245"/>
      <c r="U11" s="47">
        <f>Q11+1</f>
        <v>5</v>
      </c>
      <c r="V11" s="244" t="s">
        <v>104</v>
      </c>
      <c r="W11" s="245"/>
      <c r="X11" s="245"/>
      <c r="Y11" s="47">
        <f>U11+1</f>
        <v>6</v>
      </c>
      <c r="Z11" s="244" t="s">
        <v>104</v>
      </c>
      <c r="AA11" s="245"/>
      <c r="AB11" s="245"/>
      <c r="AC11" s="47">
        <f>Y11+1</f>
        <v>7</v>
      </c>
      <c r="AD11" s="244" t="s">
        <v>104</v>
      </c>
      <c r="AE11" s="245"/>
      <c r="AF11" s="245"/>
      <c r="AG11" s="47">
        <f>AC11+1</f>
        <v>8</v>
      </c>
      <c r="AH11" s="244" t="s">
        <v>104</v>
      </c>
      <c r="AI11" s="245"/>
      <c r="AJ11" s="245"/>
      <c r="AK11" s="47">
        <f>AG11+1</f>
        <v>9</v>
      </c>
      <c r="AL11" s="244" t="s">
        <v>104</v>
      </c>
      <c r="AM11" s="245"/>
      <c r="AN11" s="245"/>
      <c r="AO11" s="47">
        <f>AK11+1</f>
        <v>10</v>
      </c>
      <c r="AP11" s="244" t="s">
        <v>104</v>
      </c>
      <c r="AQ11" s="245"/>
      <c r="AR11" s="245"/>
      <c r="AS11" s="47">
        <f>AO11+1</f>
        <v>11</v>
      </c>
      <c r="AT11" s="244" t="s">
        <v>104</v>
      </c>
      <c r="AU11" s="245"/>
      <c r="AV11" s="245"/>
      <c r="AW11" s="47">
        <f>AS11+1</f>
        <v>12</v>
      </c>
      <c r="AX11" s="244" t="s">
        <v>104</v>
      </c>
      <c r="AY11" s="245"/>
      <c r="AZ11" s="245"/>
      <c r="BA11" s="47">
        <f>AW11+1</f>
        <v>13</v>
      </c>
      <c r="BB11" s="244" t="s">
        <v>104</v>
      </c>
      <c r="BC11" s="245"/>
      <c r="BD11" s="245"/>
      <c r="BE11" s="47">
        <f>BA11+1</f>
        <v>14</v>
      </c>
      <c r="BF11" s="244" t="s">
        <v>104</v>
      </c>
      <c r="BG11" s="245"/>
      <c r="BH11" s="245"/>
      <c r="BI11" s="47">
        <f>BE11+1</f>
        <v>15</v>
      </c>
      <c r="BJ11" s="244" t="s">
        <v>104</v>
      </c>
      <c r="BK11" s="245"/>
      <c r="BL11" s="245"/>
      <c r="BM11" s="47">
        <f>BI11+1</f>
        <v>16</v>
      </c>
      <c r="BN11" s="244" t="s">
        <v>104</v>
      </c>
      <c r="BO11" s="245"/>
      <c r="BP11" s="245"/>
      <c r="BQ11" s="47">
        <f>BM11+1</f>
        <v>17</v>
      </c>
      <c r="BR11" s="244" t="s">
        <v>104</v>
      </c>
      <c r="BS11" s="245"/>
      <c r="BT11" s="245"/>
      <c r="BU11" s="47">
        <f>BQ11+1</f>
        <v>18</v>
      </c>
      <c r="BV11" s="244" t="s">
        <v>104</v>
      </c>
      <c r="BW11" s="245"/>
      <c r="BX11" s="245"/>
      <c r="BY11" s="47">
        <f>BU11+1</f>
        <v>19</v>
      </c>
      <c r="BZ11" s="244" t="s">
        <v>104</v>
      </c>
      <c r="CA11" s="245"/>
      <c r="CB11" s="245"/>
      <c r="CC11" s="47">
        <f>BY11+1</f>
        <v>20</v>
      </c>
      <c r="CD11" s="244" t="s">
        <v>104</v>
      </c>
      <c r="CE11" s="245"/>
      <c r="CF11" s="245"/>
      <c r="CG11" s="47">
        <f>CC11+1</f>
        <v>21</v>
      </c>
      <c r="CH11" s="244" t="s">
        <v>104</v>
      </c>
      <c r="CI11" s="245"/>
      <c r="CJ11" s="245"/>
      <c r="CK11" s="47">
        <f>CG11+1</f>
        <v>22</v>
      </c>
      <c r="CL11" s="244" t="s">
        <v>104</v>
      </c>
      <c r="CM11" s="245"/>
      <c r="CN11" s="245"/>
      <c r="CO11" s="47">
        <f>CK11+1</f>
        <v>23</v>
      </c>
      <c r="CP11" s="244" t="s">
        <v>104</v>
      </c>
      <c r="CQ11" s="245"/>
      <c r="CR11" s="245"/>
      <c r="CS11" s="47">
        <f>CO11+1</f>
        <v>24</v>
      </c>
      <c r="CT11" s="244" t="s">
        <v>104</v>
      </c>
      <c r="CU11" s="245"/>
      <c r="CV11" s="245"/>
      <c r="CW11" s="47">
        <f>CS11+1</f>
        <v>25</v>
      </c>
      <c r="CX11" s="244" t="s">
        <v>104</v>
      </c>
      <c r="CY11" s="245"/>
      <c r="CZ11" s="245"/>
      <c r="DA11" s="47">
        <f>CW11+1</f>
        <v>26</v>
      </c>
      <c r="DB11" s="244" t="s">
        <v>104</v>
      </c>
      <c r="DC11" s="245"/>
      <c r="DD11" s="245"/>
      <c r="DE11" s="47">
        <f>DA11+1</f>
        <v>27</v>
      </c>
      <c r="DF11" s="244" t="s">
        <v>104</v>
      </c>
      <c r="DG11" s="245"/>
      <c r="DH11" s="245"/>
      <c r="DI11" s="47">
        <f>DE11+1</f>
        <v>28</v>
      </c>
      <c r="DJ11" s="244" t="s">
        <v>104</v>
      </c>
      <c r="DK11" s="245"/>
      <c r="DL11" s="245"/>
      <c r="DM11" s="47">
        <f>DI11+1</f>
        <v>29</v>
      </c>
      <c r="DN11" s="244" t="s">
        <v>104</v>
      </c>
      <c r="DO11" s="245"/>
      <c r="DP11" s="245"/>
      <c r="DQ11" s="47">
        <f>DM11+1</f>
        <v>30</v>
      </c>
      <c r="DR11" s="244" t="s">
        <v>104</v>
      </c>
      <c r="DS11" s="245"/>
      <c r="DT11" s="245"/>
      <c r="DU11" s="47">
        <f>DQ11+1</f>
        <v>31</v>
      </c>
      <c r="DV11" s="244" t="s">
        <v>104</v>
      </c>
      <c r="DW11" s="245"/>
      <c r="DX11" s="245"/>
      <c r="DY11" s="47">
        <f>DU11+1</f>
        <v>32</v>
      </c>
      <c r="DZ11" s="244" t="s">
        <v>104</v>
      </c>
      <c r="EA11" s="245"/>
      <c r="EB11" s="245"/>
      <c r="EC11" s="47">
        <f>DY11+1</f>
        <v>33</v>
      </c>
      <c r="ED11" s="244" t="s">
        <v>104</v>
      </c>
      <c r="EE11" s="245"/>
      <c r="EF11" s="245"/>
      <c r="EG11" s="47">
        <f>EC11+1</f>
        <v>34</v>
      </c>
      <c r="EH11" s="244" t="s">
        <v>104</v>
      </c>
      <c r="EI11" s="245"/>
      <c r="EJ11" s="245"/>
      <c r="EK11" s="47">
        <f>+EG11+1</f>
        <v>35</v>
      </c>
      <c r="EL11" s="158"/>
      <c r="EM11" s="241" t="s">
        <v>105</v>
      </c>
      <c r="EN11" s="120" t="s">
        <v>106</v>
      </c>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row>
    <row r="12" spans="1:167" ht="64.5" customHeight="1" thickBot="1" x14ac:dyDescent="0.3">
      <c r="A12" s="251"/>
      <c r="B12" s="48">
        <v>1</v>
      </c>
      <c r="C12" s="49">
        <f>+B12+1</f>
        <v>2</v>
      </c>
      <c r="D12" s="49">
        <f>+C12+1</f>
        <v>3</v>
      </c>
      <c r="E12" s="50">
        <f>+D12+1</f>
        <v>4</v>
      </c>
      <c r="F12" s="48">
        <v>1</v>
      </c>
      <c r="G12" s="49">
        <f>+F12+1</f>
        <v>2</v>
      </c>
      <c r="H12" s="49">
        <f>+G12+1</f>
        <v>3</v>
      </c>
      <c r="I12" s="50">
        <f>+H12+1</f>
        <v>4</v>
      </c>
      <c r="J12" s="48">
        <v>1</v>
      </c>
      <c r="K12" s="49">
        <f>+J12+1</f>
        <v>2</v>
      </c>
      <c r="L12" s="49">
        <f>+K12+1</f>
        <v>3</v>
      </c>
      <c r="M12" s="50">
        <f>+L12+1</f>
        <v>4</v>
      </c>
      <c r="N12" s="48">
        <v>1</v>
      </c>
      <c r="O12" s="49">
        <f>+N12+1</f>
        <v>2</v>
      </c>
      <c r="P12" s="49">
        <f>+O12+1</f>
        <v>3</v>
      </c>
      <c r="Q12" s="50">
        <f>+P12+1</f>
        <v>4</v>
      </c>
      <c r="R12" s="48">
        <v>1</v>
      </c>
      <c r="S12" s="49">
        <f>+R12+1</f>
        <v>2</v>
      </c>
      <c r="T12" s="49">
        <f>+S12+1</f>
        <v>3</v>
      </c>
      <c r="U12" s="50">
        <f>+T12+1</f>
        <v>4</v>
      </c>
      <c r="V12" s="48">
        <v>1</v>
      </c>
      <c r="W12" s="49">
        <f>+V12+1</f>
        <v>2</v>
      </c>
      <c r="X12" s="49">
        <f>+W12+1</f>
        <v>3</v>
      </c>
      <c r="Y12" s="50">
        <f>+X12+1</f>
        <v>4</v>
      </c>
      <c r="Z12" s="48">
        <v>1</v>
      </c>
      <c r="AA12" s="49">
        <f>+Z12+1</f>
        <v>2</v>
      </c>
      <c r="AB12" s="49">
        <f>+AA12+1</f>
        <v>3</v>
      </c>
      <c r="AC12" s="50">
        <f>+AB12+1</f>
        <v>4</v>
      </c>
      <c r="AD12" s="48">
        <v>1</v>
      </c>
      <c r="AE12" s="49">
        <f>+AD12+1</f>
        <v>2</v>
      </c>
      <c r="AF12" s="49">
        <f>+AE12+1</f>
        <v>3</v>
      </c>
      <c r="AG12" s="50">
        <f>+AF12+1</f>
        <v>4</v>
      </c>
      <c r="AH12" s="48">
        <v>1</v>
      </c>
      <c r="AI12" s="49">
        <f>+AH12+1</f>
        <v>2</v>
      </c>
      <c r="AJ12" s="49">
        <f>+AI12+1</f>
        <v>3</v>
      </c>
      <c r="AK12" s="50">
        <f>+AJ12+1</f>
        <v>4</v>
      </c>
      <c r="AL12" s="48">
        <v>1</v>
      </c>
      <c r="AM12" s="49">
        <f>+AL12+1</f>
        <v>2</v>
      </c>
      <c r="AN12" s="49">
        <f>+AM12+1</f>
        <v>3</v>
      </c>
      <c r="AO12" s="50">
        <f>+AN12+1</f>
        <v>4</v>
      </c>
      <c r="AP12" s="48">
        <v>1</v>
      </c>
      <c r="AQ12" s="49">
        <f>+AP12+1</f>
        <v>2</v>
      </c>
      <c r="AR12" s="49">
        <f>+AQ12+1</f>
        <v>3</v>
      </c>
      <c r="AS12" s="50">
        <f>+AR12+1</f>
        <v>4</v>
      </c>
      <c r="AT12" s="48">
        <v>1</v>
      </c>
      <c r="AU12" s="49">
        <f>+AT12+1</f>
        <v>2</v>
      </c>
      <c r="AV12" s="49">
        <f>+AU12+1</f>
        <v>3</v>
      </c>
      <c r="AW12" s="50">
        <f>+AV12+1</f>
        <v>4</v>
      </c>
      <c r="AX12" s="48">
        <v>1</v>
      </c>
      <c r="AY12" s="49">
        <f>+AX12+1</f>
        <v>2</v>
      </c>
      <c r="AZ12" s="49">
        <f>+AY12+1</f>
        <v>3</v>
      </c>
      <c r="BA12" s="50">
        <f>+AZ12+1</f>
        <v>4</v>
      </c>
      <c r="BB12" s="48">
        <v>1</v>
      </c>
      <c r="BC12" s="49">
        <f>+BB12+1</f>
        <v>2</v>
      </c>
      <c r="BD12" s="49">
        <f>+BC12+1</f>
        <v>3</v>
      </c>
      <c r="BE12" s="50">
        <f>+BD12+1</f>
        <v>4</v>
      </c>
      <c r="BF12" s="48">
        <v>1</v>
      </c>
      <c r="BG12" s="49">
        <f>+BF12+1</f>
        <v>2</v>
      </c>
      <c r="BH12" s="49">
        <f>+BG12+1</f>
        <v>3</v>
      </c>
      <c r="BI12" s="50">
        <f>+BH12+1</f>
        <v>4</v>
      </c>
      <c r="BJ12" s="48">
        <v>1</v>
      </c>
      <c r="BK12" s="49">
        <f>+BJ12+1</f>
        <v>2</v>
      </c>
      <c r="BL12" s="49">
        <f>+BK12+1</f>
        <v>3</v>
      </c>
      <c r="BM12" s="50">
        <f>+BL12+1</f>
        <v>4</v>
      </c>
      <c r="BN12" s="48">
        <v>1</v>
      </c>
      <c r="BO12" s="49">
        <f>+BN12+1</f>
        <v>2</v>
      </c>
      <c r="BP12" s="49">
        <f>+BO12+1</f>
        <v>3</v>
      </c>
      <c r="BQ12" s="50">
        <f>+BP12+1</f>
        <v>4</v>
      </c>
      <c r="BR12" s="48">
        <v>1</v>
      </c>
      <c r="BS12" s="49">
        <f>+BR12+1</f>
        <v>2</v>
      </c>
      <c r="BT12" s="49">
        <f>+BS12+1</f>
        <v>3</v>
      </c>
      <c r="BU12" s="50">
        <f>+BT12+1</f>
        <v>4</v>
      </c>
      <c r="BV12" s="48">
        <v>1</v>
      </c>
      <c r="BW12" s="49">
        <f>+BV12+1</f>
        <v>2</v>
      </c>
      <c r="BX12" s="49">
        <f>+BW12+1</f>
        <v>3</v>
      </c>
      <c r="BY12" s="50">
        <f>+BX12+1</f>
        <v>4</v>
      </c>
      <c r="BZ12" s="48">
        <v>1</v>
      </c>
      <c r="CA12" s="49">
        <f>+BZ12+1</f>
        <v>2</v>
      </c>
      <c r="CB12" s="49">
        <f>+CA12+1</f>
        <v>3</v>
      </c>
      <c r="CC12" s="50">
        <f>+CB12+1</f>
        <v>4</v>
      </c>
      <c r="CD12" s="48">
        <v>1</v>
      </c>
      <c r="CE12" s="49">
        <f>+CD12+1</f>
        <v>2</v>
      </c>
      <c r="CF12" s="49">
        <f>+CE12+1</f>
        <v>3</v>
      </c>
      <c r="CG12" s="50">
        <f>+CF12+1</f>
        <v>4</v>
      </c>
      <c r="CH12" s="48">
        <v>1</v>
      </c>
      <c r="CI12" s="49">
        <f>+CH12+1</f>
        <v>2</v>
      </c>
      <c r="CJ12" s="49">
        <f>+CI12+1</f>
        <v>3</v>
      </c>
      <c r="CK12" s="50">
        <f>+CJ12+1</f>
        <v>4</v>
      </c>
      <c r="CL12" s="48">
        <v>1</v>
      </c>
      <c r="CM12" s="49">
        <f>+CL12+1</f>
        <v>2</v>
      </c>
      <c r="CN12" s="49">
        <f>+CM12+1</f>
        <v>3</v>
      </c>
      <c r="CO12" s="50">
        <f>+CN12+1</f>
        <v>4</v>
      </c>
      <c r="CP12" s="48">
        <v>1</v>
      </c>
      <c r="CQ12" s="49">
        <f>+CP12+1</f>
        <v>2</v>
      </c>
      <c r="CR12" s="49">
        <f>+CQ12+1</f>
        <v>3</v>
      </c>
      <c r="CS12" s="50">
        <f>+CR12+1</f>
        <v>4</v>
      </c>
      <c r="CT12" s="48">
        <v>1</v>
      </c>
      <c r="CU12" s="49">
        <f>+CT12+1</f>
        <v>2</v>
      </c>
      <c r="CV12" s="49">
        <f>+CU12+1</f>
        <v>3</v>
      </c>
      <c r="CW12" s="50">
        <f>+CV12+1</f>
        <v>4</v>
      </c>
      <c r="CX12" s="48">
        <v>1</v>
      </c>
      <c r="CY12" s="49">
        <f>+CX12+1</f>
        <v>2</v>
      </c>
      <c r="CZ12" s="49">
        <f>+CY12+1</f>
        <v>3</v>
      </c>
      <c r="DA12" s="50">
        <f>+CZ12+1</f>
        <v>4</v>
      </c>
      <c r="DB12" s="48">
        <v>1</v>
      </c>
      <c r="DC12" s="49">
        <f>+DB12+1</f>
        <v>2</v>
      </c>
      <c r="DD12" s="49">
        <f>+DC12+1</f>
        <v>3</v>
      </c>
      <c r="DE12" s="50">
        <f>+DD12+1</f>
        <v>4</v>
      </c>
      <c r="DF12" s="48">
        <v>1</v>
      </c>
      <c r="DG12" s="49">
        <f>+DF12+1</f>
        <v>2</v>
      </c>
      <c r="DH12" s="49">
        <f>+DG12+1</f>
        <v>3</v>
      </c>
      <c r="DI12" s="50">
        <f>+DH12+1</f>
        <v>4</v>
      </c>
      <c r="DJ12" s="48">
        <v>1</v>
      </c>
      <c r="DK12" s="49">
        <f>+DJ12+1</f>
        <v>2</v>
      </c>
      <c r="DL12" s="49">
        <f>+DK12+1</f>
        <v>3</v>
      </c>
      <c r="DM12" s="50">
        <f>+DL12+1</f>
        <v>4</v>
      </c>
      <c r="DN12" s="48">
        <v>1</v>
      </c>
      <c r="DO12" s="49">
        <f>+DN12+1</f>
        <v>2</v>
      </c>
      <c r="DP12" s="49">
        <f>+DO12+1</f>
        <v>3</v>
      </c>
      <c r="DQ12" s="50">
        <f>+DP12+1</f>
        <v>4</v>
      </c>
      <c r="DR12" s="48">
        <v>1</v>
      </c>
      <c r="DS12" s="49">
        <f>+DR12+1</f>
        <v>2</v>
      </c>
      <c r="DT12" s="49">
        <f>+DS12+1</f>
        <v>3</v>
      </c>
      <c r="DU12" s="50">
        <f>+DT12+1</f>
        <v>4</v>
      </c>
      <c r="DV12" s="48">
        <v>1</v>
      </c>
      <c r="DW12" s="49">
        <f>+DV12+1</f>
        <v>2</v>
      </c>
      <c r="DX12" s="49">
        <f>+DW12+1</f>
        <v>3</v>
      </c>
      <c r="DY12" s="50">
        <f>+DX12+1</f>
        <v>4</v>
      </c>
      <c r="DZ12" s="48">
        <v>1</v>
      </c>
      <c r="EA12" s="49">
        <f>+DZ12+1</f>
        <v>2</v>
      </c>
      <c r="EB12" s="49">
        <f>+EA12+1</f>
        <v>3</v>
      </c>
      <c r="EC12" s="50">
        <f>+EB12+1</f>
        <v>4</v>
      </c>
      <c r="ED12" s="48">
        <v>1</v>
      </c>
      <c r="EE12" s="49">
        <f>+ED12+1</f>
        <v>2</v>
      </c>
      <c r="EF12" s="49">
        <f>+EE12+1</f>
        <v>3</v>
      </c>
      <c r="EG12" s="50">
        <f>+EF12+1</f>
        <v>4</v>
      </c>
      <c r="EH12" s="48">
        <v>1</v>
      </c>
      <c r="EI12" s="49">
        <f>+EH12+1</f>
        <v>2</v>
      </c>
      <c r="EJ12" s="49">
        <f>+EI12+1</f>
        <v>3</v>
      </c>
      <c r="EK12" s="50">
        <f>+EJ12+1</f>
        <v>4</v>
      </c>
      <c r="EL12" s="74"/>
      <c r="EM12" s="242"/>
      <c r="EN12" s="145">
        <v>1</v>
      </c>
      <c r="EO12" s="153">
        <v>1</v>
      </c>
      <c r="EP12" s="153">
        <v>1</v>
      </c>
      <c r="EQ12" s="110">
        <v>1</v>
      </c>
      <c r="ER12" s="110">
        <v>1</v>
      </c>
      <c r="ES12" s="110">
        <v>1</v>
      </c>
      <c r="ET12" s="110">
        <v>1</v>
      </c>
      <c r="EU12" s="110">
        <v>1</v>
      </c>
      <c r="EV12" s="110">
        <v>1</v>
      </c>
      <c r="EW12" s="110">
        <v>1</v>
      </c>
      <c r="EX12" s="110">
        <v>1</v>
      </c>
      <c r="EY12" s="110">
        <v>1</v>
      </c>
      <c r="EZ12" s="110">
        <v>1</v>
      </c>
      <c r="FA12" s="110">
        <v>1</v>
      </c>
      <c r="FB12" s="110">
        <v>1</v>
      </c>
      <c r="FC12" s="110">
        <v>1</v>
      </c>
      <c r="FD12" s="110">
        <v>1</v>
      </c>
      <c r="FE12" s="110">
        <v>1</v>
      </c>
      <c r="FF12" s="110">
        <v>1</v>
      </c>
      <c r="FG12" s="110">
        <v>1</v>
      </c>
      <c r="FH12" s="110">
        <v>1</v>
      </c>
      <c r="FI12" s="110">
        <v>1</v>
      </c>
      <c r="FJ12" s="110">
        <v>1</v>
      </c>
      <c r="FK12" s="110">
        <v>1</v>
      </c>
    </row>
    <row r="13" spans="1:167" ht="155.25" customHeight="1" thickBot="1" x14ac:dyDescent="0.3">
      <c r="A13" s="252"/>
      <c r="B13" s="247"/>
      <c r="C13" s="248"/>
      <c r="D13" s="248"/>
      <c r="E13" s="249"/>
      <c r="F13" s="247"/>
      <c r="G13" s="248"/>
      <c r="H13" s="248"/>
      <c r="I13" s="249"/>
      <c r="J13" s="247"/>
      <c r="K13" s="248"/>
      <c r="L13" s="248"/>
      <c r="M13" s="249"/>
      <c r="N13" s="247"/>
      <c r="O13" s="248"/>
      <c r="P13" s="248"/>
      <c r="Q13" s="249"/>
      <c r="R13" s="247"/>
      <c r="S13" s="248"/>
      <c r="T13" s="248"/>
      <c r="U13" s="249"/>
      <c r="V13" s="247"/>
      <c r="W13" s="248"/>
      <c r="X13" s="248"/>
      <c r="Y13" s="249"/>
      <c r="Z13" s="247"/>
      <c r="AA13" s="248"/>
      <c r="AB13" s="248"/>
      <c r="AC13" s="249"/>
      <c r="AD13" s="247"/>
      <c r="AE13" s="248"/>
      <c r="AF13" s="248"/>
      <c r="AG13" s="249"/>
      <c r="AH13" s="247"/>
      <c r="AI13" s="248"/>
      <c r="AJ13" s="248"/>
      <c r="AK13" s="249"/>
      <c r="AL13" s="247"/>
      <c r="AM13" s="248"/>
      <c r="AN13" s="248"/>
      <c r="AO13" s="249"/>
      <c r="AP13" s="247"/>
      <c r="AQ13" s="248"/>
      <c r="AR13" s="248"/>
      <c r="AS13" s="249"/>
      <c r="AT13" s="247"/>
      <c r="AU13" s="248"/>
      <c r="AV13" s="248"/>
      <c r="AW13" s="249"/>
      <c r="AX13" s="247"/>
      <c r="AY13" s="248"/>
      <c r="AZ13" s="248"/>
      <c r="BA13" s="249"/>
      <c r="BB13" s="247"/>
      <c r="BC13" s="248"/>
      <c r="BD13" s="248"/>
      <c r="BE13" s="249"/>
      <c r="BF13" s="247"/>
      <c r="BG13" s="248"/>
      <c r="BH13" s="248"/>
      <c r="BI13" s="249"/>
      <c r="BJ13" s="247"/>
      <c r="BK13" s="248"/>
      <c r="BL13" s="248"/>
      <c r="BM13" s="249"/>
      <c r="BN13" s="247"/>
      <c r="BO13" s="248"/>
      <c r="BP13" s="248"/>
      <c r="BQ13" s="249"/>
      <c r="BR13" s="247"/>
      <c r="BS13" s="248"/>
      <c r="BT13" s="248"/>
      <c r="BU13" s="249"/>
      <c r="BV13" s="247"/>
      <c r="BW13" s="248"/>
      <c r="BX13" s="248"/>
      <c r="BY13" s="249"/>
      <c r="BZ13" s="247"/>
      <c r="CA13" s="248"/>
      <c r="CB13" s="248"/>
      <c r="CC13" s="249"/>
      <c r="CD13" s="247"/>
      <c r="CE13" s="248"/>
      <c r="CF13" s="248"/>
      <c r="CG13" s="249"/>
      <c r="CH13" s="247"/>
      <c r="CI13" s="248"/>
      <c r="CJ13" s="248"/>
      <c r="CK13" s="249"/>
      <c r="CL13" s="247"/>
      <c r="CM13" s="248"/>
      <c r="CN13" s="248"/>
      <c r="CO13" s="249"/>
      <c r="CP13" s="247"/>
      <c r="CQ13" s="248"/>
      <c r="CR13" s="248"/>
      <c r="CS13" s="249"/>
      <c r="CT13" s="247"/>
      <c r="CU13" s="248"/>
      <c r="CV13" s="248"/>
      <c r="CW13" s="249"/>
      <c r="CX13" s="247"/>
      <c r="CY13" s="248"/>
      <c r="CZ13" s="248"/>
      <c r="DA13" s="249"/>
      <c r="DB13" s="247"/>
      <c r="DC13" s="248"/>
      <c r="DD13" s="248"/>
      <c r="DE13" s="249"/>
      <c r="DF13" s="247"/>
      <c r="DG13" s="248"/>
      <c r="DH13" s="248"/>
      <c r="DI13" s="249"/>
      <c r="DJ13" s="247"/>
      <c r="DK13" s="248"/>
      <c r="DL13" s="248"/>
      <c r="DM13" s="249"/>
      <c r="DN13" s="247"/>
      <c r="DO13" s="248"/>
      <c r="DP13" s="248"/>
      <c r="DQ13" s="249"/>
      <c r="DR13" s="247"/>
      <c r="DS13" s="248"/>
      <c r="DT13" s="248"/>
      <c r="DU13" s="249"/>
      <c r="DV13" s="247"/>
      <c r="DW13" s="248"/>
      <c r="DX13" s="248"/>
      <c r="DY13" s="249"/>
      <c r="DZ13" s="247"/>
      <c r="EA13" s="248"/>
      <c r="EB13" s="248"/>
      <c r="EC13" s="249"/>
      <c r="ED13" s="247"/>
      <c r="EE13" s="248"/>
      <c r="EF13" s="248"/>
      <c r="EG13" s="249"/>
      <c r="EH13" s="247"/>
      <c r="EI13" s="248"/>
      <c r="EJ13" s="248"/>
      <c r="EK13" s="249"/>
      <c r="EL13" s="157"/>
      <c r="EM13" s="243"/>
      <c r="EN13" s="146" t="str">
        <f>+PO!C16</f>
        <v xml:space="preserve">Director de Interventoría </v>
      </c>
      <c r="EO13" s="153" t="str">
        <f>+PO!C17</f>
        <v>Ingeniero Residente de Interventoría</v>
      </c>
      <c r="EP13" s="153" t="e">
        <f>+PO!#REF!</f>
        <v>#REF!</v>
      </c>
      <c r="EQ13" s="110" t="str">
        <f>+PO!$C$20</f>
        <v>Especialista Ambiental</v>
      </c>
      <c r="ER13" s="110" t="str">
        <f>+PO!$C$21</f>
        <v xml:space="preserve">Especialista en Geología y/o Geotecnia </v>
      </c>
      <c r="ES13" s="110" t="str">
        <f>+PO!$C$22</f>
        <v xml:space="preserve">Especialista en Pavimentos y/o Vías </v>
      </c>
      <c r="ET13" s="110" t="str">
        <f>+PO!$C$23</f>
        <v>Especialista en Estructuras</v>
      </c>
      <c r="EU13" s="110" t="str">
        <f>+PO!$C$24</f>
        <v>Especialista en Hidráulica e  Hidrología</v>
      </c>
      <c r="EV13" s="110" t="str">
        <f>+PO!$C$25</f>
        <v>Especialista en Diseño Geométrico</v>
      </c>
      <c r="EW13" s="110" t="e">
        <f>+PO!#REF!</f>
        <v>#REF!</v>
      </c>
      <c r="EX13" s="110" t="e">
        <f>+PO!#REF!</f>
        <v>#REF!</v>
      </c>
      <c r="EY13" s="110" t="str">
        <f>+PO!$C$26</f>
        <v xml:space="preserve">Profesional Social </v>
      </c>
      <c r="EZ13" s="110" t="str">
        <f>+PO!$C$27</f>
        <v>Profesional Ambiental</v>
      </c>
      <c r="FA13" s="110" t="e">
        <f>+PO!#REF!</f>
        <v>#REF!</v>
      </c>
      <c r="FB13" s="110" t="e">
        <f>+PO!#REF!</f>
        <v>#REF!</v>
      </c>
      <c r="FC13" s="110" t="str">
        <f>+PO!$C$29</f>
        <v>Profesional de Aseguramiento o Gestión de la Calidad</v>
      </c>
      <c r="FD13" s="110" t="str">
        <f>+PO!$C$30</f>
        <v xml:space="preserve">Auditor de calidad </v>
      </c>
      <c r="FE13" s="110" t="e">
        <f>+PO!#REF!</f>
        <v>#REF!</v>
      </c>
      <c r="FF13" s="110" t="str">
        <f>+PO!$C$32</f>
        <v xml:space="preserve">Inspector </v>
      </c>
      <c r="FG13" s="110" t="e">
        <f>+PO!#REF!</f>
        <v>#REF!</v>
      </c>
      <c r="FH13" s="110" t="e">
        <f>+PO!#REF!</f>
        <v>#REF!</v>
      </c>
      <c r="FI13" s="110" t="str">
        <f>+PO!$C$33</f>
        <v xml:space="preserve">Inspector SST </v>
      </c>
      <c r="FJ13" s="110" t="e">
        <f>+PO!#REF!</f>
        <v>#REF!</v>
      </c>
      <c r="FK13" s="110" t="e">
        <f>+PO!#REF!</f>
        <v>#REF!</v>
      </c>
    </row>
    <row r="14" spans="1:167" ht="132.75" customHeight="1" thickBot="1" x14ac:dyDescent="0.3">
      <c r="A14" s="51" t="s">
        <v>107</v>
      </c>
      <c r="B14" s="52">
        <v>1</v>
      </c>
      <c r="C14" s="53"/>
      <c r="D14" s="53"/>
      <c r="E14" s="54"/>
      <c r="F14" s="52"/>
      <c r="G14" s="53"/>
      <c r="H14" s="53"/>
      <c r="I14" s="54"/>
      <c r="J14" s="52"/>
      <c r="K14" s="53"/>
      <c r="L14" s="53"/>
      <c r="M14" s="54"/>
      <c r="N14" s="52"/>
      <c r="O14" s="53"/>
      <c r="P14" s="53"/>
      <c r="Q14" s="55"/>
      <c r="R14" s="52"/>
      <c r="S14" s="53"/>
      <c r="T14" s="53"/>
      <c r="U14" s="55"/>
      <c r="V14" s="52"/>
      <c r="W14" s="53"/>
      <c r="X14" s="53"/>
      <c r="Y14" s="55"/>
      <c r="Z14" s="52"/>
      <c r="AA14" s="53"/>
      <c r="AB14" s="53"/>
      <c r="AC14" s="55"/>
      <c r="AD14" s="52"/>
      <c r="AE14" s="53"/>
      <c r="AF14" s="53"/>
      <c r="AG14" s="55"/>
      <c r="AH14" s="52"/>
      <c r="AI14" s="53"/>
      <c r="AJ14" s="53"/>
      <c r="AK14" s="55"/>
      <c r="AL14" s="52"/>
      <c r="AM14" s="53"/>
      <c r="AN14" s="53"/>
      <c r="AO14" s="55"/>
      <c r="AP14" s="52"/>
      <c r="AQ14" s="53"/>
      <c r="AR14" s="53"/>
      <c r="AS14" s="55"/>
      <c r="AT14" s="52"/>
      <c r="AU14" s="53"/>
      <c r="AV14" s="53"/>
      <c r="AW14" s="55"/>
      <c r="AX14" s="52"/>
      <c r="AY14" s="53"/>
      <c r="AZ14" s="53"/>
      <c r="BA14" s="55"/>
      <c r="BB14" s="52"/>
      <c r="BC14" s="53"/>
      <c r="BD14" s="53"/>
      <c r="BE14" s="55"/>
      <c r="BF14" s="52"/>
      <c r="BG14" s="53"/>
      <c r="BH14" s="53"/>
      <c r="BI14" s="55"/>
      <c r="BJ14" s="52"/>
      <c r="BK14" s="53"/>
      <c r="BL14" s="53"/>
      <c r="BM14" s="55"/>
      <c r="BN14" s="52"/>
      <c r="BO14" s="53"/>
      <c r="BP14" s="53"/>
      <c r="BQ14" s="55"/>
      <c r="BR14" s="52"/>
      <c r="BS14" s="53"/>
      <c r="BT14" s="53"/>
      <c r="BU14" s="55"/>
      <c r="BV14" s="52"/>
      <c r="BW14" s="53"/>
      <c r="BX14" s="53"/>
      <c r="BY14" s="55"/>
      <c r="BZ14" s="52"/>
      <c r="CA14" s="53"/>
      <c r="CB14" s="53"/>
      <c r="CC14" s="55"/>
      <c r="CD14" s="52"/>
      <c r="CE14" s="53"/>
      <c r="CF14" s="53"/>
      <c r="CG14" s="55"/>
      <c r="CH14" s="52"/>
      <c r="CI14" s="53"/>
      <c r="CJ14" s="53"/>
      <c r="CK14" s="55"/>
      <c r="CL14" s="52"/>
      <c r="CM14" s="53"/>
      <c r="CN14" s="53"/>
      <c r="CO14" s="55"/>
      <c r="CP14" s="52"/>
      <c r="CQ14" s="53"/>
      <c r="CR14" s="53"/>
      <c r="CS14" s="55"/>
      <c r="CT14" s="52"/>
      <c r="CU14" s="53"/>
      <c r="CV14" s="53"/>
      <c r="CW14" s="55"/>
      <c r="CX14" s="52"/>
      <c r="CY14" s="53"/>
      <c r="CZ14" s="53"/>
      <c r="DA14" s="55"/>
      <c r="DB14" s="52"/>
      <c r="DC14" s="53"/>
      <c r="DD14" s="53"/>
      <c r="DE14" s="55"/>
      <c r="DF14" s="52"/>
      <c r="DG14" s="53"/>
      <c r="DH14" s="53"/>
      <c r="DI14" s="55"/>
      <c r="DJ14" s="52"/>
      <c r="DK14" s="53"/>
      <c r="DL14" s="53"/>
      <c r="DM14" s="55"/>
      <c r="DN14" s="52"/>
      <c r="DO14" s="53"/>
      <c r="DP14" s="53"/>
      <c r="DQ14" s="55"/>
      <c r="DR14" s="52"/>
      <c r="DS14" s="53"/>
      <c r="DT14" s="53"/>
      <c r="DU14" s="55"/>
      <c r="DV14" s="52"/>
      <c r="DW14" s="53"/>
      <c r="DX14" s="53"/>
      <c r="DY14" s="55"/>
      <c r="DZ14" s="52"/>
      <c r="EA14" s="53"/>
      <c r="EB14" s="53"/>
      <c r="EC14" s="55"/>
      <c r="ED14" s="52"/>
      <c r="EE14" s="53"/>
      <c r="EF14" s="53"/>
      <c r="EG14" s="55"/>
      <c r="EH14" s="52"/>
      <c r="EI14" s="53"/>
      <c r="EJ14" s="53"/>
      <c r="EK14" s="55"/>
      <c r="EL14" s="159"/>
      <c r="EM14" s="126" t="s">
        <v>108</v>
      </c>
      <c r="EN14" s="147">
        <f>10%*EN24</f>
        <v>1</v>
      </c>
      <c r="EO14" s="154"/>
      <c r="EP14" s="154"/>
      <c r="EQ14" s="127"/>
      <c r="ER14" s="127"/>
      <c r="ES14" s="127"/>
      <c r="ET14" s="127"/>
      <c r="EU14" s="127"/>
      <c r="EV14" s="127"/>
      <c r="EW14" s="127"/>
      <c r="EX14" s="127">
        <v>0</v>
      </c>
      <c r="EY14" s="128">
        <f t="shared" ref="EY14:EZ14" si="0">30%*EY24</f>
        <v>3</v>
      </c>
      <c r="EZ14" s="127">
        <f t="shared" si="0"/>
        <v>3</v>
      </c>
      <c r="FA14" s="127" t="e">
        <f>40%*FA24</f>
        <v>#REF!</v>
      </c>
      <c r="FB14" s="127">
        <v>2.5</v>
      </c>
      <c r="FC14" s="127">
        <f>50%*FC24</f>
        <v>2.5</v>
      </c>
      <c r="FD14" s="127">
        <f>50%*FD24</f>
        <v>2.5</v>
      </c>
      <c r="FE14" s="127" t="e">
        <f>0.05*FE24</f>
        <v>#REF!</v>
      </c>
      <c r="FF14" s="127"/>
      <c r="FG14" s="127"/>
      <c r="FH14" s="127"/>
      <c r="FI14" s="127"/>
      <c r="FJ14" s="127"/>
      <c r="FK14" s="127"/>
    </row>
    <row r="15" spans="1:167" ht="17.25" thickBot="1" x14ac:dyDescent="0.3">
      <c r="A15" s="56" t="s">
        <v>109</v>
      </c>
      <c r="B15" s="57"/>
      <c r="C15" s="58"/>
      <c r="D15" s="58"/>
      <c r="E15" s="59"/>
      <c r="F15" s="57"/>
      <c r="G15" s="58"/>
      <c r="H15" s="58"/>
      <c r="I15" s="60"/>
      <c r="J15" s="57"/>
      <c r="K15" s="58"/>
      <c r="L15" s="58"/>
      <c r="M15" s="59"/>
      <c r="N15" s="57"/>
      <c r="O15" s="58"/>
      <c r="P15" s="58"/>
      <c r="Q15" s="60"/>
      <c r="R15" s="57"/>
      <c r="S15" s="58"/>
      <c r="T15" s="58"/>
      <c r="U15" s="60"/>
      <c r="V15" s="57"/>
      <c r="W15" s="58"/>
      <c r="X15" s="58"/>
      <c r="Y15" s="60"/>
      <c r="Z15" s="57"/>
      <c r="AA15" s="58"/>
      <c r="AB15" s="58"/>
      <c r="AC15" s="60"/>
      <c r="AD15" s="57"/>
      <c r="AE15" s="58"/>
      <c r="AF15" s="58"/>
      <c r="AG15" s="60"/>
      <c r="AH15" s="57"/>
      <c r="AI15" s="58"/>
      <c r="AJ15" s="58"/>
      <c r="AK15" s="60"/>
      <c r="AL15" s="57"/>
      <c r="AM15" s="58"/>
      <c r="AN15" s="58"/>
      <c r="AO15" s="60"/>
      <c r="AP15" s="57"/>
      <c r="AQ15" s="58"/>
      <c r="AR15" s="58"/>
      <c r="AS15" s="60"/>
      <c r="AT15" s="57"/>
      <c r="AU15" s="58"/>
      <c r="AV15" s="58"/>
      <c r="AW15" s="60"/>
      <c r="AX15" s="57"/>
      <c r="AY15" s="58"/>
      <c r="AZ15" s="58"/>
      <c r="BA15" s="60"/>
      <c r="BB15" s="57"/>
      <c r="BC15" s="58"/>
      <c r="BD15" s="58"/>
      <c r="BE15" s="60"/>
      <c r="BF15" s="57"/>
      <c r="BG15" s="58"/>
      <c r="BH15" s="58"/>
      <c r="BI15" s="60"/>
      <c r="BJ15" s="57"/>
      <c r="BK15" s="58"/>
      <c r="BL15" s="58"/>
      <c r="BM15" s="60"/>
      <c r="BN15" s="57"/>
      <c r="BO15" s="58"/>
      <c r="BP15" s="58"/>
      <c r="BQ15" s="60"/>
      <c r="BR15" s="57"/>
      <c r="BS15" s="58"/>
      <c r="BT15" s="58"/>
      <c r="BU15" s="60"/>
      <c r="BV15" s="57"/>
      <c r="BW15" s="58"/>
      <c r="BX15" s="58"/>
      <c r="BY15" s="60"/>
      <c r="BZ15" s="57"/>
      <c r="CA15" s="58"/>
      <c r="CB15" s="58"/>
      <c r="CC15" s="60"/>
      <c r="CD15" s="57"/>
      <c r="CE15" s="58"/>
      <c r="CF15" s="58"/>
      <c r="CG15" s="60"/>
      <c r="CH15" s="57"/>
      <c r="CI15" s="58"/>
      <c r="CJ15" s="58"/>
      <c r="CK15" s="60"/>
      <c r="CL15" s="57"/>
      <c r="CM15" s="58"/>
      <c r="CN15" s="58"/>
      <c r="CO15" s="60"/>
      <c r="CP15" s="57"/>
      <c r="CQ15" s="58"/>
      <c r="CR15" s="58"/>
      <c r="CS15" s="60"/>
      <c r="CT15" s="57"/>
      <c r="CU15" s="58"/>
      <c r="CV15" s="58"/>
      <c r="CW15" s="60"/>
      <c r="CX15" s="57"/>
      <c r="CY15" s="58"/>
      <c r="CZ15" s="58"/>
      <c r="DA15" s="60"/>
      <c r="DB15" s="57"/>
      <c r="DC15" s="58"/>
      <c r="DD15" s="58"/>
      <c r="DE15" s="60"/>
      <c r="DF15" s="57"/>
      <c r="DG15" s="58"/>
      <c r="DH15" s="58"/>
      <c r="DI15" s="60"/>
      <c r="DJ15" s="57"/>
      <c r="DK15" s="58"/>
      <c r="DL15" s="58"/>
      <c r="DM15" s="60"/>
      <c r="DN15" s="57"/>
      <c r="DO15" s="58"/>
      <c r="DP15" s="58"/>
      <c r="DQ15" s="60"/>
      <c r="DR15" s="57"/>
      <c r="DS15" s="58"/>
      <c r="DT15" s="58"/>
      <c r="DU15" s="60"/>
      <c r="DV15" s="57"/>
      <c r="DW15" s="58"/>
      <c r="DX15" s="58"/>
      <c r="DY15" s="60"/>
      <c r="DZ15" s="57"/>
      <c r="EA15" s="58"/>
      <c r="EB15" s="58"/>
      <c r="EC15" s="60"/>
      <c r="ED15" s="57"/>
      <c r="EE15" s="58"/>
      <c r="EF15" s="58"/>
      <c r="EG15" s="60"/>
      <c r="EH15" s="57"/>
      <c r="EI15" s="58"/>
      <c r="EJ15" s="58"/>
      <c r="EK15" s="60"/>
      <c r="EL15" s="160"/>
      <c r="EM15" s="129"/>
      <c r="EN15" s="147"/>
      <c r="EO15" s="154"/>
      <c r="EP15" s="154"/>
      <c r="EQ15" s="127"/>
      <c r="ER15" s="127"/>
      <c r="ES15" s="127"/>
      <c r="ET15" s="127"/>
      <c r="EU15" s="127"/>
      <c r="EV15" s="127"/>
      <c r="EW15" s="127"/>
      <c r="EX15" s="127">
        <v>0</v>
      </c>
      <c r="EY15" s="127"/>
      <c r="EZ15" s="127"/>
      <c r="FA15" s="127"/>
      <c r="FB15" s="127"/>
      <c r="FC15" s="127"/>
      <c r="FD15" s="127"/>
      <c r="FE15" s="127"/>
      <c r="FF15" s="127"/>
      <c r="FG15" s="127"/>
      <c r="FH15" s="127"/>
      <c r="FI15" s="127"/>
      <c r="FJ15" s="127"/>
      <c r="FK15" s="127"/>
    </row>
    <row r="16" spans="1:167" ht="177.75" customHeight="1" thickBot="1" x14ac:dyDescent="0.3">
      <c r="A16" s="61" t="s">
        <v>110</v>
      </c>
      <c r="B16" s="62">
        <v>1</v>
      </c>
      <c r="C16" s="63">
        <v>1</v>
      </c>
      <c r="D16" s="63">
        <v>1</v>
      </c>
      <c r="E16" s="64">
        <v>1</v>
      </c>
      <c r="F16" s="62">
        <v>1</v>
      </c>
      <c r="G16" s="63">
        <v>1</v>
      </c>
      <c r="H16" s="63">
        <v>1</v>
      </c>
      <c r="I16" s="65">
        <v>1</v>
      </c>
      <c r="J16" s="62">
        <v>1</v>
      </c>
      <c r="K16" s="63">
        <v>1</v>
      </c>
      <c r="L16" s="63">
        <v>1</v>
      </c>
      <c r="M16" s="64">
        <v>1</v>
      </c>
      <c r="N16" s="62">
        <v>1</v>
      </c>
      <c r="O16" s="63">
        <v>1</v>
      </c>
      <c r="P16" s="63">
        <v>1</v>
      </c>
      <c r="Q16" s="65">
        <v>1</v>
      </c>
      <c r="R16" s="62">
        <v>1</v>
      </c>
      <c r="S16" s="63">
        <v>1</v>
      </c>
      <c r="T16" s="63">
        <v>1</v>
      </c>
      <c r="U16" s="65">
        <v>1</v>
      </c>
      <c r="V16" s="62">
        <v>1</v>
      </c>
      <c r="W16" s="63">
        <v>1</v>
      </c>
      <c r="X16" s="63">
        <v>1</v>
      </c>
      <c r="Y16" s="65">
        <v>1</v>
      </c>
      <c r="Z16" s="62">
        <v>1</v>
      </c>
      <c r="AA16" s="63">
        <v>1</v>
      </c>
      <c r="AB16" s="63">
        <v>1</v>
      </c>
      <c r="AC16" s="65">
        <v>1</v>
      </c>
      <c r="AD16" s="62">
        <v>1</v>
      </c>
      <c r="AE16" s="63">
        <v>1</v>
      </c>
      <c r="AF16" s="63">
        <v>1</v>
      </c>
      <c r="AG16" s="65">
        <v>1</v>
      </c>
      <c r="AH16" s="62">
        <v>1</v>
      </c>
      <c r="AI16" s="63">
        <v>1</v>
      </c>
      <c r="AJ16" s="63">
        <v>1</v>
      </c>
      <c r="AK16" s="65">
        <v>1</v>
      </c>
      <c r="AL16" s="62">
        <v>1</v>
      </c>
      <c r="AM16" s="63">
        <v>1</v>
      </c>
      <c r="AN16" s="63">
        <v>1</v>
      </c>
      <c r="AO16" s="65">
        <v>1</v>
      </c>
      <c r="AP16" s="62">
        <v>1</v>
      </c>
      <c r="AQ16" s="63">
        <v>1</v>
      </c>
      <c r="AR16" s="63">
        <v>1</v>
      </c>
      <c r="AS16" s="65">
        <v>1</v>
      </c>
      <c r="AT16" s="62">
        <v>1</v>
      </c>
      <c r="AU16" s="63">
        <v>1</v>
      </c>
      <c r="AV16" s="63">
        <v>1</v>
      </c>
      <c r="AW16" s="65">
        <v>1</v>
      </c>
      <c r="AX16" s="62">
        <v>1</v>
      </c>
      <c r="AY16" s="63">
        <v>1</v>
      </c>
      <c r="AZ16" s="63">
        <v>1</v>
      </c>
      <c r="BA16" s="65">
        <v>1</v>
      </c>
      <c r="BB16" s="62">
        <v>1</v>
      </c>
      <c r="BC16" s="63">
        <v>1</v>
      </c>
      <c r="BD16" s="63">
        <v>1</v>
      </c>
      <c r="BE16" s="65">
        <v>1</v>
      </c>
      <c r="BF16" s="62">
        <v>1</v>
      </c>
      <c r="BG16" s="63">
        <v>1</v>
      </c>
      <c r="BH16" s="63">
        <v>1</v>
      </c>
      <c r="BI16" s="65">
        <v>1</v>
      </c>
      <c r="BJ16" s="62">
        <v>1</v>
      </c>
      <c r="BK16" s="63">
        <v>1</v>
      </c>
      <c r="BL16" s="63">
        <v>1</v>
      </c>
      <c r="BM16" s="65">
        <v>1</v>
      </c>
      <c r="BN16" s="62">
        <v>1</v>
      </c>
      <c r="BO16" s="63">
        <v>1</v>
      </c>
      <c r="BP16" s="63">
        <v>1</v>
      </c>
      <c r="BQ16" s="65">
        <v>1</v>
      </c>
      <c r="BR16" s="62">
        <v>1</v>
      </c>
      <c r="BS16" s="63">
        <v>1</v>
      </c>
      <c r="BT16" s="63">
        <v>1</v>
      </c>
      <c r="BU16" s="65">
        <v>1</v>
      </c>
      <c r="BV16" s="62">
        <v>1</v>
      </c>
      <c r="BW16" s="63">
        <v>1</v>
      </c>
      <c r="BX16" s="63">
        <v>1</v>
      </c>
      <c r="BY16" s="65">
        <v>1</v>
      </c>
      <c r="BZ16" s="62">
        <v>1</v>
      </c>
      <c r="CA16" s="63">
        <v>1</v>
      </c>
      <c r="CB16" s="63">
        <v>1</v>
      </c>
      <c r="CC16" s="65">
        <v>1</v>
      </c>
      <c r="CD16" s="62">
        <v>1</v>
      </c>
      <c r="CE16" s="63">
        <v>1</v>
      </c>
      <c r="CF16" s="63">
        <v>1</v>
      </c>
      <c r="CG16" s="65">
        <v>1</v>
      </c>
      <c r="CH16" s="62">
        <v>1</v>
      </c>
      <c r="CI16" s="63">
        <v>1</v>
      </c>
      <c r="CJ16" s="63">
        <v>1</v>
      </c>
      <c r="CK16" s="65">
        <v>1</v>
      </c>
      <c r="CL16" s="62">
        <v>1</v>
      </c>
      <c r="CM16" s="63">
        <v>1</v>
      </c>
      <c r="CN16" s="63">
        <v>1</v>
      </c>
      <c r="CO16" s="65">
        <v>1</v>
      </c>
      <c r="CP16" s="62">
        <v>1</v>
      </c>
      <c r="CQ16" s="63">
        <v>1</v>
      </c>
      <c r="CR16" s="63">
        <v>1</v>
      </c>
      <c r="CS16" s="65">
        <v>1</v>
      </c>
      <c r="CT16" s="62">
        <v>1</v>
      </c>
      <c r="CU16" s="63">
        <v>1</v>
      </c>
      <c r="CV16" s="63">
        <v>1</v>
      </c>
      <c r="CW16" s="65">
        <v>1</v>
      </c>
      <c r="CX16" s="62">
        <v>1</v>
      </c>
      <c r="CY16" s="63">
        <v>1</v>
      </c>
      <c r="CZ16" s="63">
        <v>1</v>
      </c>
      <c r="DA16" s="65">
        <v>1</v>
      </c>
      <c r="DB16" s="62">
        <v>1</v>
      </c>
      <c r="DC16" s="63">
        <v>1</v>
      </c>
      <c r="DD16" s="63">
        <v>1</v>
      </c>
      <c r="DE16" s="65">
        <v>1</v>
      </c>
      <c r="DF16" s="62">
        <v>1</v>
      </c>
      <c r="DG16" s="63">
        <v>1</v>
      </c>
      <c r="DH16" s="63">
        <v>1</v>
      </c>
      <c r="DI16" s="65">
        <v>1</v>
      </c>
      <c r="DJ16" s="62">
        <v>1</v>
      </c>
      <c r="DK16" s="63">
        <v>1</v>
      </c>
      <c r="DL16" s="63">
        <v>1</v>
      </c>
      <c r="DM16" s="65">
        <v>1</v>
      </c>
      <c r="DN16" s="62">
        <v>1</v>
      </c>
      <c r="DO16" s="63">
        <v>1</v>
      </c>
      <c r="DP16" s="63">
        <v>1</v>
      </c>
      <c r="DQ16" s="65">
        <v>1</v>
      </c>
      <c r="DR16" s="62">
        <v>1</v>
      </c>
      <c r="DS16" s="63">
        <v>1</v>
      </c>
      <c r="DT16" s="63">
        <v>1</v>
      </c>
      <c r="DU16" s="65">
        <v>1</v>
      </c>
      <c r="DV16" s="62">
        <v>1</v>
      </c>
      <c r="DW16" s="63">
        <v>1</v>
      </c>
      <c r="DX16" s="63">
        <v>1</v>
      </c>
      <c r="DY16" s="65">
        <v>1</v>
      </c>
      <c r="DZ16" s="62">
        <v>1</v>
      </c>
      <c r="EA16" s="63">
        <v>1</v>
      </c>
      <c r="EB16" s="63">
        <v>1</v>
      </c>
      <c r="EC16" s="65">
        <v>1</v>
      </c>
      <c r="ED16" s="62">
        <v>1</v>
      </c>
      <c r="EE16" s="63">
        <v>1</v>
      </c>
      <c r="EF16" s="63">
        <v>1</v>
      </c>
      <c r="EG16" s="65">
        <v>1</v>
      </c>
      <c r="EH16" s="62">
        <v>1</v>
      </c>
      <c r="EI16" s="63">
        <v>1</v>
      </c>
      <c r="EJ16" s="63">
        <v>1</v>
      </c>
      <c r="EK16" s="65">
        <v>1</v>
      </c>
      <c r="EL16" s="161"/>
      <c r="EM16" s="126" t="s">
        <v>111</v>
      </c>
      <c r="EN16" s="147">
        <f t="shared" ref="EN16:EP16" si="1">50%*EN24</f>
        <v>5</v>
      </c>
      <c r="EO16" s="154">
        <f t="shared" si="1"/>
        <v>9</v>
      </c>
      <c r="EP16" s="154" t="e">
        <f t="shared" si="1"/>
        <v>#REF!</v>
      </c>
      <c r="EQ16" s="127"/>
      <c r="ER16" s="127"/>
      <c r="ES16" s="127"/>
      <c r="ET16" s="127"/>
      <c r="EU16" s="127"/>
      <c r="EV16" s="127"/>
      <c r="EW16" s="127"/>
      <c r="EX16" s="127">
        <v>0</v>
      </c>
      <c r="EY16" s="127">
        <f t="shared" ref="EY16:EZ16" si="2">45%*EY24</f>
        <v>4.5</v>
      </c>
      <c r="EZ16" s="127">
        <f t="shared" si="2"/>
        <v>4.5</v>
      </c>
      <c r="FA16" s="127" t="e">
        <f>35%*FA24</f>
        <v>#REF!</v>
      </c>
      <c r="FB16" s="127">
        <v>1.75</v>
      </c>
      <c r="FC16" s="127">
        <f>35%*FC24</f>
        <v>1.75</v>
      </c>
      <c r="FD16" s="127">
        <f>35%*FD24</f>
        <v>1.75</v>
      </c>
      <c r="FE16" s="127" t="e">
        <f>0.5*FE24</f>
        <v>#REF!</v>
      </c>
      <c r="FF16" s="127">
        <f t="shared" ref="FF16:FI16" si="3">80%*FF24</f>
        <v>14.4</v>
      </c>
      <c r="FG16" s="127" t="e">
        <f t="shared" si="3"/>
        <v>#REF!</v>
      </c>
      <c r="FH16" s="127" t="e">
        <f t="shared" si="3"/>
        <v>#REF!</v>
      </c>
      <c r="FI16" s="127">
        <f t="shared" si="3"/>
        <v>14.4</v>
      </c>
      <c r="FJ16" s="127" t="e">
        <f t="shared" ref="FJ16:FK16" si="4">100%*FJ24</f>
        <v>#REF!</v>
      </c>
      <c r="FK16" s="127" t="e">
        <f t="shared" si="4"/>
        <v>#REF!</v>
      </c>
    </row>
    <row r="17" spans="1:168" ht="135" customHeight="1" thickBot="1" x14ac:dyDescent="0.3">
      <c r="A17" s="66" t="s">
        <v>112</v>
      </c>
      <c r="B17" s="57">
        <v>1</v>
      </c>
      <c r="C17" s="58">
        <v>1</v>
      </c>
      <c r="D17" s="58">
        <v>1</v>
      </c>
      <c r="E17" s="59">
        <v>1</v>
      </c>
      <c r="F17" s="57">
        <v>1</v>
      </c>
      <c r="G17" s="58">
        <v>1</v>
      </c>
      <c r="H17" s="58">
        <v>1</v>
      </c>
      <c r="I17" s="60">
        <v>1</v>
      </c>
      <c r="J17" s="57">
        <v>1</v>
      </c>
      <c r="K17" s="58">
        <v>1</v>
      </c>
      <c r="L17" s="58">
        <v>1</v>
      </c>
      <c r="M17" s="59">
        <v>1</v>
      </c>
      <c r="N17" s="57">
        <v>1</v>
      </c>
      <c r="O17" s="58">
        <v>1</v>
      </c>
      <c r="P17" s="58">
        <v>1</v>
      </c>
      <c r="Q17" s="60">
        <v>1</v>
      </c>
      <c r="R17" s="57">
        <v>1</v>
      </c>
      <c r="S17" s="58">
        <v>1</v>
      </c>
      <c r="T17" s="58">
        <v>1</v>
      </c>
      <c r="U17" s="60">
        <v>1</v>
      </c>
      <c r="V17" s="57">
        <v>1</v>
      </c>
      <c r="W17" s="58">
        <v>1</v>
      </c>
      <c r="X17" s="58">
        <v>1</v>
      </c>
      <c r="Y17" s="60">
        <v>1</v>
      </c>
      <c r="Z17" s="57">
        <v>1</v>
      </c>
      <c r="AA17" s="58">
        <v>1</v>
      </c>
      <c r="AB17" s="58">
        <v>1</v>
      </c>
      <c r="AC17" s="60">
        <v>1</v>
      </c>
      <c r="AD17" s="57">
        <v>1</v>
      </c>
      <c r="AE17" s="58">
        <v>1</v>
      </c>
      <c r="AF17" s="58">
        <v>1</v>
      </c>
      <c r="AG17" s="60">
        <v>1</v>
      </c>
      <c r="AH17" s="57">
        <v>1</v>
      </c>
      <c r="AI17" s="58">
        <v>1</v>
      </c>
      <c r="AJ17" s="58">
        <v>1</v>
      </c>
      <c r="AK17" s="60">
        <v>1</v>
      </c>
      <c r="AL17" s="57">
        <v>1</v>
      </c>
      <c r="AM17" s="58">
        <v>1</v>
      </c>
      <c r="AN17" s="58">
        <v>1</v>
      </c>
      <c r="AO17" s="60">
        <v>1</v>
      </c>
      <c r="AP17" s="57">
        <v>1</v>
      </c>
      <c r="AQ17" s="58">
        <v>1</v>
      </c>
      <c r="AR17" s="58">
        <v>1</v>
      </c>
      <c r="AS17" s="60">
        <v>1</v>
      </c>
      <c r="AT17" s="57">
        <v>1</v>
      </c>
      <c r="AU17" s="58">
        <v>1</v>
      </c>
      <c r="AV17" s="58">
        <v>1</v>
      </c>
      <c r="AW17" s="60">
        <v>1</v>
      </c>
      <c r="AX17" s="57">
        <v>1</v>
      </c>
      <c r="AY17" s="58">
        <v>1</v>
      </c>
      <c r="AZ17" s="58">
        <v>1</v>
      </c>
      <c r="BA17" s="60">
        <v>1</v>
      </c>
      <c r="BB17" s="57">
        <v>1</v>
      </c>
      <c r="BC17" s="58">
        <v>1</v>
      </c>
      <c r="BD17" s="58">
        <v>1</v>
      </c>
      <c r="BE17" s="60">
        <v>1</v>
      </c>
      <c r="BF17" s="57">
        <v>1</v>
      </c>
      <c r="BG17" s="58">
        <v>1</v>
      </c>
      <c r="BH17" s="58">
        <v>1</v>
      </c>
      <c r="BI17" s="60">
        <v>1</v>
      </c>
      <c r="BJ17" s="57">
        <v>1</v>
      </c>
      <c r="BK17" s="58">
        <v>1</v>
      </c>
      <c r="BL17" s="58">
        <v>1</v>
      </c>
      <c r="BM17" s="60">
        <v>1</v>
      </c>
      <c r="BN17" s="57">
        <v>1</v>
      </c>
      <c r="BO17" s="58">
        <v>1</v>
      </c>
      <c r="BP17" s="58">
        <v>1</v>
      </c>
      <c r="BQ17" s="60">
        <v>1</v>
      </c>
      <c r="BR17" s="57">
        <v>1</v>
      </c>
      <c r="BS17" s="58">
        <v>1</v>
      </c>
      <c r="BT17" s="58">
        <v>1</v>
      </c>
      <c r="BU17" s="60">
        <v>1</v>
      </c>
      <c r="BV17" s="57">
        <v>1</v>
      </c>
      <c r="BW17" s="58">
        <v>1</v>
      </c>
      <c r="BX17" s="58">
        <v>1</v>
      </c>
      <c r="BY17" s="60">
        <v>1</v>
      </c>
      <c r="BZ17" s="57">
        <v>1</v>
      </c>
      <c r="CA17" s="58">
        <v>1</v>
      </c>
      <c r="CB17" s="58">
        <v>1</v>
      </c>
      <c r="CC17" s="60">
        <v>1</v>
      </c>
      <c r="CD17" s="57">
        <v>1</v>
      </c>
      <c r="CE17" s="58">
        <v>1</v>
      </c>
      <c r="CF17" s="58">
        <v>1</v>
      </c>
      <c r="CG17" s="60">
        <v>1</v>
      </c>
      <c r="CH17" s="57">
        <v>1</v>
      </c>
      <c r="CI17" s="58">
        <v>1</v>
      </c>
      <c r="CJ17" s="58">
        <v>1</v>
      </c>
      <c r="CK17" s="60">
        <v>1</v>
      </c>
      <c r="CL17" s="57">
        <v>1</v>
      </c>
      <c r="CM17" s="58">
        <v>1</v>
      </c>
      <c r="CN17" s="58">
        <v>1</v>
      </c>
      <c r="CO17" s="60">
        <v>1</v>
      </c>
      <c r="CP17" s="57">
        <v>1</v>
      </c>
      <c r="CQ17" s="58">
        <v>1</v>
      </c>
      <c r="CR17" s="58">
        <v>1</v>
      </c>
      <c r="CS17" s="60">
        <v>1</v>
      </c>
      <c r="CT17" s="57">
        <v>1</v>
      </c>
      <c r="CU17" s="58">
        <v>1</v>
      </c>
      <c r="CV17" s="58">
        <v>1</v>
      </c>
      <c r="CW17" s="60">
        <v>1</v>
      </c>
      <c r="CX17" s="57">
        <v>1</v>
      </c>
      <c r="CY17" s="58">
        <v>1</v>
      </c>
      <c r="CZ17" s="58">
        <v>1</v>
      </c>
      <c r="DA17" s="60">
        <v>1</v>
      </c>
      <c r="DB17" s="57">
        <v>1</v>
      </c>
      <c r="DC17" s="58">
        <v>1</v>
      </c>
      <c r="DD17" s="58">
        <v>1</v>
      </c>
      <c r="DE17" s="60">
        <v>1</v>
      </c>
      <c r="DF17" s="57">
        <v>1</v>
      </c>
      <c r="DG17" s="58">
        <v>1</v>
      </c>
      <c r="DH17" s="58">
        <v>1</v>
      </c>
      <c r="DI17" s="60">
        <v>1</v>
      </c>
      <c r="DJ17" s="57">
        <v>1</v>
      </c>
      <c r="DK17" s="58">
        <v>1</v>
      </c>
      <c r="DL17" s="58">
        <v>1</v>
      </c>
      <c r="DM17" s="60">
        <v>1</v>
      </c>
      <c r="DN17" s="57">
        <v>1</v>
      </c>
      <c r="DO17" s="58">
        <v>1</v>
      </c>
      <c r="DP17" s="58">
        <v>1</v>
      </c>
      <c r="DQ17" s="60">
        <v>1</v>
      </c>
      <c r="DR17" s="57">
        <v>1</v>
      </c>
      <c r="DS17" s="58">
        <v>1</v>
      </c>
      <c r="DT17" s="58">
        <v>1</v>
      </c>
      <c r="DU17" s="60">
        <v>1</v>
      </c>
      <c r="DV17" s="57">
        <v>1</v>
      </c>
      <c r="DW17" s="58">
        <v>1</v>
      </c>
      <c r="DX17" s="58">
        <v>1</v>
      </c>
      <c r="DY17" s="60">
        <v>1</v>
      </c>
      <c r="DZ17" s="57">
        <v>1</v>
      </c>
      <c r="EA17" s="58">
        <v>1</v>
      </c>
      <c r="EB17" s="58">
        <v>1</v>
      </c>
      <c r="EC17" s="60">
        <v>1</v>
      </c>
      <c r="ED17" s="57">
        <v>1</v>
      </c>
      <c r="EE17" s="58">
        <v>1</v>
      </c>
      <c r="EF17" s="58">
        <v>1</v>
      </c>
      <c r="EG17" s="60">
        <v>1</v>
      </c>
      <c r="EH17" s="57">
        <v>1</v>
      </c>
      <c r="EI17" s="58">
        <v>1</v>
      </c>
      <c r="EJ17" s="58">
        <v>1</v>
      </c>
      <c r="EK17" s="60">
        <v>1</v>
      </c>
      <c r="EL17" s="159"/>
      <c r="EM17" s="126" t="s">
        <v>113</v>
      </c>
      <c r="EN17" s="147">
        <f>10%*EN24</f>
        <v>1</v>
      </c>
      <c r="EO17" s="154">
        <f>20%*EO24</f>
        <v>3.6</v>
      </c>
      <c r="EP17" s="154" t="e">
        <f>20%*EP24</f>
        <v>#REF!</v>
      </c>
      <c r="EQ17" s="127"/>
      <c r="ER17" s="127"/>
      <c r="ES17" s="127"/>
      <c r="ET17" s="127"/>
      <c r="EU17" s="127"/>
      <c r="EV17" s="127"/>
      <c r="EW17" s="127"/>
      <c r="EX17" s="127">
        <v>0</v>
      </c>
      <c r="EY17" s="127">
        <f t="shared" ref="EY17:EZ17" si="5">5%*EY24</f>
        <v>0.5</v>
      </c>
      <c r="EZ17" s="127">
        <f t="shared" si="5"/>
        <v>0.5</v>
      </c>
      <c r="FA17" s="127" t="e">
        <f>5%*FA24</f>
        <v>#REF!</v>
      </c>
      <c r="FB17" s="127">
        <v>0.25</v>
      </c>
      <c r="FC17" s="127">
        <f>5%*FC24</f>
        <v>0.25</v>
      </c>
      <c r="FD17" s="127">
        <f>5%*FD24</f>
        <v>0.25</v>
      </c>
      <c r="FE17" s="127"/>
      <c r="FF17" s="127">
        <f t="shared" ref="FF17:FI17" si="6">20%*FF24</f>
        <v>3.6</v>
      </c>
      <c r="FG17" s="127" t="e">
        <f t="shared" si="6"/>
        <v>#REF!</v>
      </c>
      <c r="FH17" s="127" t="e">
        <f t="shared" si="6"/>
        <v>#REF!</v>
      </c>
      <c r="FI17" s="127">
        <f t="shared" si="6"/>
        <v>3.6</v>
      </c>
      <c r="FJ17" s="127"/>
      <c r="FK17" s="127"/>
    </row>
    <row r="18" spans="1:168" ht="135" customHeight="1" thickBot="1" x14ac:dyDescent="0.3">
      <c r="A18" s="66" t="s">
        <v>114</v>
      </c>
      <c r="B18" s="57"/>
      <c r="C18" s="58"/>
      <c r="D18" s="58"/>
      <c r="E18" s="60">
        <v>1</v>
      </c>
      <c r="F18" s="57"/>
      <c r="G18" s="58"/>
      <c r="H18" s="58" t="s">
        <v>115</v>
      </c>
      <c r="I18" s="60">
        <v>1</v>
      </c>
      <c r="J18" s="57"/>
      <c r="K18" s="58"/>
      <c r="L18" s="58"/>
      <c r="M18" s="60">
        <v>1</v>
      </c>
      <c r="N18" s="57"/>
      <c r="O18" s="58"/>
      <c r="P18" s="58" t="s">
        <v>115</v>
      </c>
      <c r="Q18" s="60">
        <v>1</v>
      </c>
      <c r="R18" s="57"/>
      <c r="S18" s="58"/>
      <c r="T18" s="58" t="s">
        <v>115</v>
      </c>
      <c r="U18" s="60">
        <v>1</v>
      </c>
      <c r="V18" s="57"/>
      <c r="W18" s="58"/>
      <c r="X18" s="58" t="s">
        <v>115</v>
      </c>
      <c r="Y18" s="60">
        <v>1</v>
      </c>
      <c r="Z18" s="57"/>
      <c r="AA18" s="58"/>
      <c r="AB18" s="58" t="s">
        <v>115</v>
      </c>
      <c r="AC18" s="60">
        <v>1</v>
      </c>
      <c r="AD18" s="57"/>
      <c r="AE18" s="58"/>
      <c r="AF18" s="58" t="s">
        <v>115</v>
      </c>
      <c r="AG18" s="60">
        <v>1</v>
      </c>
      <c r="AH18" s="57"/>
      <c r="AI18" s="58"/>
      <c r="AJ18" s="58" t="s">
        <v>115</v>
      </c>
      <c r="AK18" s="60">
        <v>1</v>
      </c>
      <c r="AL18" s="57"/>
      <c r="AM18" s="58"/>
      <c r="AN18" s="58" t="s">
        <v>115</v>
      </c>
      <c r="AO18" s="60">
        <v>1</v>
      </c>
      <c r="AP18" s="57"/>
      <c r="AQ18" s="58"/>
      <c r="AR18" s="58" t="s">
        <v>115</v>
      </c>
      <c r="AS18" s="60">
        <v>1</v>
      </c>
      <c r="AT18" s="57"/>
      <c r="AU18" s="58"/>
      <c r="AV18" s="58" t="s">
        <v>115</v>
      </c>
      <c r="AW18" s="60">
        <v>1</v>
      </c>
      <c r="AX18" s="57"/>
      <c r="AY18" s="58"/>
      <c r="AZ18" s="58" t="s">
        <v>115</v>
      </c>
      <c r="BA18" s="60">
        <v>1</v>
      </c>
      <c r="BB18" s="57"/>
      <c r="BC18" s="58"/>
      <c r="BD18" s="58" t="s">
        <v>115</v>
      </c>
      <c r="BE18" s="60">
        <v>1</v>
      </c>
      <c r="BF18" s="57"/>
      <c r="BG18" s="58"/>
      <c r="BH18" s="58" t="s">
        <v>115</v>
      </c>
      <c r="BI18" s="60">
        <v>1</v>
      </c>
      <c r="BJ18" s="57"/>
      <c r="BK18" s="58"/>
      <c r="BL18" s="58" t="s">
        <v>115</v>
      </c>
      <c r="BM18" s="60">
        <v>1</v>
      </c>
      <c r="BN18" s="57"/>
      <c r="BO18" s="58"/>
      <c r="BP18" s="58" t="s">
        <v>115</v>
      </c>
      <c r="BQ18" s="60">
        <v>1</v>
      </c>
      <c r="BR18" s="57"/>
      <c r="BS18" s="58"/>
      <c r="BT18" s="58" t="s">
        <v>115</v>
      </c>
      <c r="BU18" s="60">
        <v>1</v>
      </c>
      <c r="BV18" s="57"/>
      <c r="BW18" s="58"/>
      <c r="BX18" s="58" t="s">
        <v>115</v>
      </c>
      <c r="BY18" s="60">
        <v>1</v>
      </c>
      <c r="BZ18" s="57"/>
      <c r="CA18" s="58"/>
      <c r="CB18" s="58" t="s">
        <v>115</v>
      </c>
      <c r="CC18" s="60">
        <v>1</v>
      </c>
      <c r="CD18" s="57"/>
      <c r="CE18" s="58"/>
      <c r="CF18" s="58" t="s">
        <v>115</v>
      </c>
      <c r="CG18" s="60">
        <v>1</v>
      </c>
      <c r="CH18" s="57"/>
      <c r="CI18" s="58"/>
      <c r="CJ18" s="58" t="s">
        <v>115</v>
      </c>
      <c r="CK18" s="60">
        <v>1</v>
      </c>
      <c r="CL18" s="57"/>
      <c r="CM18" s="58"/>
      <c r="CN18" s="58" t="s">
        <v>115</v>
      </c>
      <c r="CO18" s="60">
        <v>1</v>
      </c>
      <c r="CP18" s="57"/>
      <c r="CQ18" s="58"/>
      <c r="CR18" s="58" t="s">
        <v>115</v>
      </c>
      <c r="CS18" s="60">
        <v>1</v>
      </c>
      <c r="CT18" s="57"/>
      <c r="CU18" s="58"/>
      <c r="CV18" s="58" t="s">
        <v>115</v>
      </c>
      <c r="CW18" s="60">
        <v>1</v>
      </c>
      <c r="CX18" s="57"/>
      <c r="CY18" s="58"/>
      <c r="CZ18" s="58" t="s">
        <v>115</v>
      </c>
      <c r="DA18" s="60">
        <v>1</v>
      </c>
      <c r="DB18" s="57"/>
      <c r="DC18" s="58"/>
      <c r="DD18" s="58" t="s">
        <v>115</v>
      </c>
      <c r="DE18" s="60">
        <v>1</v>
      </c>
      <c r="DF18" s="57"/>
      <c r="DG18" s="58"/>
      <c r="DH18" s="58" t="s">
        <v>115</v>
      </c>
      <c r="DI18" s="60">
        <v>1</v>
      </c>
      <c r="DJ18" s="57"/>
      <c r="DK18" s="58"/>
      <c r="DL18" s="58" t="s">
        <v>115</v>
      </c>
      <c r="DM18" s="60">
        <v>1</v>
      </c>
      <c r="DN18" s="57"/>
      <c r="DO18" s="58"/>
      <c r="DP18" s="58" t="s">
        <v>115</v>
      </c>
      <c r="DQ18" s="60">
        <v>1</v>
      </c>
      <c r="DR18" s="57"/>
      <c r="DS18" s="58"/>
      <c r="DT18" s="58" t="s">
        <v>115</v>
      </c>
      <c r="DU18" s="60">
        <v>1</v>
      </c>
      <c r="DV18" s="57"/>
      <c r="DW18" s="58"/>
      <c r="DX18" s="58" t="s">
        <v>115</v>
      </c>
      <c r="DY18" s="60">
        <v>1</v>
      </c>
      <c r="DZ18" s="57"/>
      <c r="EA18" s="58"/>
      <c r="EB18" s="58" t="s">
        <v>115</v>
      </c>
      <c r="EC18" s="60">
        <v>1</v>
      </c>
      <c r="ED18" s="57"/>
      <c r="EE18" s="58"/>
      <c r="EF18" s="58" t="s">
        <v>115</v>
      </c>
      <c r="EG18" s="60">
        <v>1</v>
      </c>
      <c r="EH18" s="57"/>
      <c r="EI18" s="58"/>
      <c r="EJ18" s="58" t="s">
        <v>115</v>
      </c>
      <c r="EK18" s="60">
        <v>1</v>
      </c>
      <c r="EL18" s="159"/>
      <c r="EM18" s="126" t="s">
        <v>116</v>
      </c>
      <c r="EN18" s="147">
        <f t="shared" ref="EN18:EP18" si="7">10%*EN24</f>
        <v>1</v>
      </c>
      <c r="EO18" s="154">
        <f t="shared" si="7"/>
        <v>1.8</v>
      </c>
      <c r="EP18" s="154" t="e">
        <f t="shared" si="7"/>
        <v>#REF!</v>
      </c>
      <c r="EQ18" s="127"/>
      <c r="ER18" s="127"/>
      <c r="ES18" s="127"/>
      <c r="ET18" s="127"/>
      <c r="EU18" s="127"/>
      <c r="EV18" s="127"/>
      <c r="EW18" s="127"/>
      <c r="EX18" s="127">
        <v>0</v>
      </c>
      <c r="EY18" s="127">
        <f t="shared" ref="EY18:EZ18" si="8">10%*EY24</f>
        <v>1</v>
      </c>
      <c r="EZ18" s="127">
        <f t="shared" si="8"/>
        <v>1</v>
      </c>
      <c r="FA18" s="127" t="e">
        <f>10%*FA24</f>
        <v>#REF!</v>
      </c>
      <c r="FB18" s="127">
        <v>0.25</v>
      </c>
      <c r="FC18" s="127">
        <f>5%*FC24</f>
        <v>0.25</v>
      </c>
      <c r="FD18" s="127">
        <f>5%*FD24</f>
        <v>0.25</v>
      </c>
      <c r="FE18" s="127" t="e">
        <f>0.05*FE24</f>
        <v>#REF!</v>
      </c>
      <c r="FF18" s="127"/>
      <c r="FG18" s="127"/>
      <c r="FH18" s="127"/>
      <c r="FI18" s="127"/>
      <c r="FJ18" s="127"/>
      <c r="FK18" s="127"/>
    </row>
    <row r="19" spans="1:168" ht="96.75" customHeight="1" thickBot="1" x14ac:dyDescent="0.3">
      <c r="A19" s="66" t="s">
        <v>117</v>
      </c>
      <c r="B19" s="62">
        <v>1</v>
      </c>
      <c r="C19" s="63">
        <v>1</v>
      </c>
      <c r="D19" s="63">
        <v>1</v>
      </c>
      <c r="E19" s="64">
        <v>1</v>
      </c>
      <c r="F19" s="62">
        <v>1</v>
      </c>
      <c r="G19" s="63">
        <v>1</v>
      </c>
      <c r="H19" s="63">
        <v>1</v>
      </c>
      <c r="I19" s="65">
        <v>1</v>
      </c>
      <c r="J19" s="62">
        <v>1</v>
      </c>
      <c r="K19" s="63">
        <v>1</v>
      </c>
      <c r="L19" s="63">
        <v>1</v>
      </c>
      <c r="M19" s="64">
        <v>1</v>
      </c>
      <c r="N19" s="62">
        <v>1</v>
      </c>
      <c r="O19" s="63">
        <v>1</v>
      </c>
      <c r="P19" s="63">
        <v>1</v>
      </c>
      <c r="Q19" s="65">
        <v>1</v>
      </c>
      <c r="R19" s="62">
        <v>1</v>
      </c>
      <c r="S19" s="63">
        <v>1</v>
      </c>
      <c r="T19" s="63">
        <v>1</v>
      </c>
      <c r="U19" s="65">
        <v>1</v>
      </c>
      <c r="V19" s="62">
        <v>1</v>
      </c>
      <c r="W19" s="63">
        <v>1</v>
      </c>
      <c r="X19" s="63">
        <v>1</v>
      </c>
      <c r="Y19" s="65">
        <v>1</v>
      </c>
      <c r="Z19" s="62">
        <v>1</v>
      </c>
      <c r="AA19" s="63">
        <v>1</v>
      </c>
      <c r="AB19" s="63">
        <v>1</v>
      </c>
      <c r="AC19" s="65">
        <v>1</v>
      </c>
      <c r="AD19" s="62">
        <v>1</v>
      </c>
      <c r="AE19" s="63">
        <v>1</v>
      </c>
      <c r="AF19" s="63">
        <v>1</v>
      </c>
      <c r="AG19" s="65">
        <v>1</v>
      </c>
      <c r="AH19" s="62">
        <v>1</v>
      </c>
      <c r="AI19" s="63">
        <v>1</v>
      </c>
      <c r="AJ19" s="63">
        <v>1</v>
      </c>
      <c r="AK19" s="65">
        <v>1</v>
      </c>
      <c r="AL19" s="62">
        <v>1</v>
      </c>
      <c r="AM19" s="63">
        <v>1</v>
      </c>
      <c r="AN19" s="63">
        <v>1</v>
      </c>
      <c r="AO19" s="65">
        <v>1</v>
      </c>
      <c r="AP19" s="62">
        <v>1</v>
      </c>
      <c r="AQ19" s="63">
        <v>1</v>
      </c>
      <c r="AR19" s="63">
        <v>1</v>
      </c>
      <c r="AS19" s="65">
        <v>1</v>
      </c>
      <c r="AT19" s="62">
        <v>1</v>
      </c>
      <c r="AU19" s="63">
        <v>1</v>
      </c>
      <c r="AV19" s="63">
        <v>1</v>
      </c>
      <c r="AW19" s="65">
        <v>1</v>
      </c>
      <c r="AX19" s="62">
        <v>1</v>
      </c>
      <c r="AY19" s="63">
        <v>1</v>
      </c>
      <c r="AZ19" s="63">
        <v>1</v>
      </c>
      <c r="BA19" s="65">
        <v>1</v>
      </c>
      <c r="BB19" s="62">
        <v>1</v>
      </c>
      <c r="BC19" s="63">
        <v>1</v>
      </c>
      <c r="BD19" s="63">
        <v>1</v>
      </c>
      <c r="BE19" s="65">
        <v>1</v>
      </c>
      <c r="BF19" s="62">
        <v>1</v>
      </c>
      <c r="BG19" s="63">
        <v>1</v>
      </c>
      <c r="BH19" s="63">
        <v>1</v>
      </c>
      <c r="BI19" s="65">
        <v>1</v>
      </c>
      <c r="BJ19" s="62">
        <v>1</v>
      </c>
      <c r="BK19" s="63">
        <v>1</v>
      </c>
      <c r="BL19" s="63">
        <v>1</v>
      </c>
      <c r="BM19" s="65">
        <v>1</v>
      </c>
      <c r="BN19" s="62">
        <v>1</v>
      </c>
      <c r="BO19" s="63">
        <v>1</v>
      </c>
      <c r="BP19" s="63">
        <v>1</v>
      </c>
      <c r="BQ19" s="65">
        <v>1</v>
      </c>
      <c r="BR19" s="62">
        <v>1</v>
      </c>
      <c r="BS19" s="63">
        <v>1</v>
      </c>
      <c r="BT19" s="63">
        <v>1</v>
      </c>
      <c r="BU19" s="65">
        <v>1</v>
      </c>
      <c r="BV19" s="62">
        <v>1</v>
      </c>
      <c r="BW19" s="63">
        <v>1</v>
      </c>
      <c r="BX19" s="63">
        <v>1</v>
      </c>
      <c r="BY19" s="65">
        <v>1</v>
      </c>
      <c r="BZ19" s="62">
        <v>1</v>
      </c>
      <c r="CA19" s="63">
        <v>1</v>
      </c>
      <c r="CB19" s="63">
        <v>1</v>
      </c>
      <c r="CC19" s="65">
        <v>1</v>
      </c>
      <c r="CD19" s="62">
        <v>1</v>
      </c>
      <c r="CE19" s="63">
        <v>1</v>
      </c>
      <c r="CF19" s="63">
        <v>1</v>
      </c>
      <c r="CG19" s="65">
        <v>1</v>
      </c>
      <c r="CH19" s="62">
        <v>1</v>
      </c>
      <c r="CI19" s="63">
        <v>1</v>
      </c>
      <c r="CJ19" s="63">
        <v>1</v>
      </c>
      <c r="CK19" s="65">
        <v>1</v>
      </c>
      <c r="CL19" s="62">
        <v>1</v>
      </c>
      <c r="CM19" s="63">
        <v>1</v>
      </c>
      <c r="CN19" s="63">
        <v>1</v>
      </c>
      <c r="CO19" s="65">
        <v>1</v>
      </c>
      <c r="CP19" s="62">
        <v>1</v>
      </c>
      <c r="CQ19" s="63">
        <v>1</v>
      </c>
      <c r="CR19" s="63">
        <v>1</v>
      </c>
      <c r="CS19" s="65">
        <v>1</v>
      </c>
      <c r="CT19" s="62">
        <v>1</v>
      </c>
      <c r="CU19" s="63">
        <v>1</v>
      </c>
      <c r="CV19" s="63">
        <v>1</v>
      </c>
      <c r="CW19" s="65">
        <v>1</v>
      </c>
      <c r="CX19" s="62">
        <v>1</v>
      </c>
      <c r="CY19" s="63">
        <v>1</v>
      </c>
      <c r="CZ19" s="63">
        <v>1</v>
      </c>
      <c r="DA19" s="65">
        <v>1</v>
      </c>
      <c r="DB19" s="62">
        <v>1</v>
      </c>
      <c r="DC19" s="63">
        <v>1</v>
      </c>
      <c r="DD19" s="63">
        <v>1</v>
      </c>
      <c r="DE19" s="65">
        <v>1</v>
      </c>
      <c r="DF19" s="62">
        <v>1</v>
      </c>
      <c r="DG19" s="63">
        <v>1</v>
      </c>
      <c r="DH19" s="63">
        <v>1</v>
      </c>
      <c r="DI19" s="65">
        <v>1</v>
      </c>
      <c r="DJ19" s="62">
        <v>1</v>
      </c>
      <c r="DK19" s="63">
        <v>1</v>
      </c>
      <c r="DL19" s="63">
        <v>1</v>
      </c>
      <c r="DM19" s="65">
        <v>1</v>
      </c>
      <c r="DN19" s="62">
        <v>1</v>
      </c>
      <c r="DO19" s="63">
        <v>1</v>
      </c>
      <c r="DP19" s="63">
        <v>1</v>
      </c>
      <c r="DQ19" s="65">
        <v>1</v>
      </c>
      <c r="DR19" s="62">
        <v>1</v>
      </c>
      <c r="DS19" s="63">
        <v>1</v>
      </c>
      <c r="DT19" s="63">
        <v>1</v>
      </c>
      <c r="DU19" s="65">
        <v>1</v>
      </c>
      <c r="DV19" s="62">
        <v>1</v>
      </c>
      <c r="DW19" s="63">
        <v>1</v>
      </c>
      <c r="DX19" s="63">
        <v>1</v>
      </c>
      <c r="DY19" s="65">
        <v>1</v>
      </c>
      <c r="DZ19" s="62">
        <v>1</v>
      </c>
      <c r="EA19" s="63">
        <v>1</v>
      </c>
      <c r="EB19" s="63">
        <v>1</v>
      </c>
      <c r="EC19" s="65">
        <v>1</v>
      </c>
      <c r="ED19" s="62">
        <v>1</v>
      </c>
      <c r="EE19" s="63">
        <v>1</v>
      </c>
      <c r="EF19" s="63">
        <v>1</v>
      </c>
      <c r="EG19" s="65">
        <v>1</v>
      </c>
      <c r="EH19" s="62">
        <v>1</v>
      </c>
      <c r="EI19" s="63">
        <v>1</v>
      </c>
      <c r="EJ19" s="63">
        <v>1</v>
      </c>
      <c r="EK19" s="65">
        <v>1</v>
      </c>
      <c r="EL19" s="161"/>
      <c r="EM19" s="126" t="s">
        <v>118</v>
      </c>
      <c r="EN19" s="147">
        <f t="shared" ref="EN19:EP19" si="9">5%*EN24</f>
        <v>0.5</v>
      </c>
      <c r="EO19" s="154">
        <f t="shared" si="9"/>
        <v>0.9</v>
      </c>
      <c r="EP19" s="154" t="e">
        <f t="shared" si="9"/>
        <v>#REF!</v>
      </c>
      <c r="EQ19" s="127"/>
      <c r="ER19" s="127"/>
      <c r="ES19" s="127"/>
      <c r="ET19" s="127"/>
      <c r="EU19" s="127"/>
      <c r="EV19" s="127"/>
      <c r="EW19" s="127"/>
      <c r="EX19" s="127">
        <v>0</v>
      </c>
      <c r="EY19" s="127"/>
      <c r="EZ19" s="127"/>
      <c r="FA19" s="127"/>
      <c r="FB19" s="127"/>
      <c r="FC19" s="127"/>
      <c r="FD19" s="127"/>
      <c r="FE19" s="127"/>
      <c r="FF19" s="127"/>
      <c r="FG19" s="127"/>
      <c r="FH19" s="127"/>
      <c r="FI19" s="127"/>
      <c r="FJ19" s="127"/>
      <c r="FK19" s="127"/>
    </row>
    <row r="20" spans="1:168" ht="61.5" customHeight="1" thickBot="1" x14ac:dyDescent="0.3">
      <c r="A20" s="66" t="s">
        <v>119</v>
      </c>
      <c r="B20" s="57"/>
      <c r="C20" s="58"/>
      <c r="D20" s="58"/>
      <c r="E20" s="59"/>
      <c r="F20" s="57"/>
      <c r="G20" s="58"/>
      <c r="H20" s="58"/>
      <c r="I20" s="60"/>
      <c r="J20" s="57"/>
      <c r="K20" s="58"/>
      <c r="L20" s="58"/>
      <c r="M20" s="60">
        <v>1</v>
      </c>
      <c r="N20" s="57"/>
      <c r="O20" s="58"/>
      <c r="P20" s="58"/>
      <c r="Q20" s="60">
        <v>1</v>
      </c>
      <c r="R20" s="57"/>
      <c r="S20" s="58"/>
      <c r="T20" s="58"/>
      <c r="U20" s="59"/>
      <c r="V20" s="57"/>
      <c r="W20" s="58"/>
      <c r="X20" s="58"/>
      <c r="Y20" s="59"/>
      <c r="Z20" s="57"/>
      <c r="AA20" s="58"/>
      <c r="AB20" s="58"/>
      <c r="AC20" s="60">
        <v>1</v>
      </c>
      <c r="AD20" s="57"/>
      <c r="AE20" s="58"/>
      <c r="AF20" s="58"/>
      <c r="AG20" s="59"/>
      <c r="AH20" s="57"/>
      <c r="AI20" s="58"/>
      <c r="AJ20" s="58"/>
      <c r="AK20" s="59"/>
      <c r="AL20" s="57"/>
      <c r="AM20" s="58"/>
      <c r="AN20" s="58"/>
      <c r="AO20" s="60">
        <v>1</v>
      </c>
      <c r="AP20" s="57"/>
      <c r="AQ20" s="58"/>
      <c r="AR20" s="58"/>
      <c r="AS20" s="59"/>
      <c r="AT20" s="57"/>
      <c r="AU20" s="58"/>
      <c r="AV20" s="58"/>
      <c r="AW20" s="59"/>
      <c r="AX20" s="57"/>
      <c r="AY20" s="58"/>
      <c r="AZ20" s="58"/>
      <c r="BA20" s="60">
        <v>1</v>
      </c>
      <c r="BB20" s="57"/>
      <c r="BC20" s="58"/>
      <c r="BD20" s="58"/>
      <c r="BE20" s="59"/>
      <c r="BF20" s="57"/>
      <c r="BG20" s="58"/>
      <c r="BH20" s="58"/>
      <c r="BI20" s="59"/>
      <c r="BJ20" s="57"/>
      <c r="BK20" s="58"/>
      <c r="BL20" s="58"/>
      <c r="BM20" s="60">
        <v>1</v>
      </c>
      <c r="BN20" s="57"/>
      <c r="BO20" s="58"/>
      <c r="BP20" s="58"/>
      <c r="BQ20" s="59"/>
      <c r="BR20" s="57"/>
      <c r="BS20" s="58"/>
      <c r="BT20" s="58"/>
      <c r="BU20" s="59"/>
      <c r="BV20" s="57"/>
      <c r="BW20" s="58"/>
      <c r="BX20" s="58"/>
      <c r="BY20" s="60">
        <v>1</v>
      </c>
      <c r="BZ20" s="57"/>
      <c r="CA20" s="58"/>
      <c r="CB20" s="58"/>
      <c r="CC20" s="59"/>
      <c r="CD20" s="57"/>
      <c r="CE20" s="58"/>
      <c r="CF20" s="58"/>
      <c r="CG20" s="59"/>
      <c r="CH20" s="57"/>
      <c r="CI20" s="58"/>
      <c r="CJ20" s="58"/>
      <c r="CK20" s="60">
        <v>1</v>
      </c>
      <c r="CL20" s="57"/>
      <c r="CM20" s="58"/>
      <c r="CN20" s="58"/>
      <c r="CO20" s="59"/>
      <c r="CP20" s="57"/>
      <c r="CQ20" s="58"/>
      <c r="CR20" s="58"/>
      <c r="CS20" s="59"/>
      <c r="CT20" s="57"/>
      <c r="CU20" s="58"/>
      <c r="CV20" s="58"/>
      <c r="CW20" s="60">
        <v>1</v>
      </c>
      <c r="CX20" s="57"/>
      <c r="CY20" s="58"/>
      <c r="CZ20" s="58"/>
      <c r="DA20" s="59"/>
      <c r="DB20" s="57"/>
      <c r="DC20" s="58"/>
      <c r="DD20" s="58"/>
      <c r="DE20" s="59"/>
      <c r="DF20" s="57"/>
      <c r="DG20" s="58"/>
      <c r="DH20" s="58"/>
      <c r="DI20" s="60">
        <v>1</v>
      </c>
      <c r="DJ20" s="57"/>
      <c r="DK20" s="58"/>
      <c r="DL20" s="58"/>
      <c r="DM20" s="59"/>
      <c r="DN20" s="57"/>
      <c r="DO20" s="58"/>
      <c r="DP20" s="58"/>
      <c r="DQ20" s="59"/>
      <c r="DR20" s="57"/>
      <c r="DS20" s="58"/>
      <c r="DT20" s="58"/>
      <c r="DU20" s="60">
        <v>1</v>
      </c>
      <c r="DV20" s="57"/>
      <c r="DW20" s="58"/>
      <c r="DX20" s="58"/>
      <c r="DY20" s="59"/>
      <c r="DZ20" s="57"/>
      <c r="EA20" s="58"/>
      <c r="EB20" s="58"/>
      <c r="EC20" s="59"/>
      <c r="ED20" s="57"/>
      <c r="EE20" s="58"/>
      <c r="EF20" s="58"/>
      <c r="EG20" s="60">
        <v>1</v>
      </c>
      <c r="EH20" s="57">
        <v>1</v>
      </c>
      <c r="EI20" s="58">
        <v>1</v>
      </c>
      <c r="EJ20" s="58">
        <v>1</v>
      </c>
      <c r="EK20" s="60">
        <v>1</v>
      </c>
      <c r="EL20" s="159"/>
      <c r="EM20" s="126" t="s">
        <v>118</v>
      </c>
      <c r="EN20" s="147">
        <f t="shared" ref="EN20:EP20" si="10">5%*EN24</f>
        <v>0.5</v>
      </c>
      <c r="EO20" s="154">
        <f t="shared" si="10"/>
        <v>0.9</v>
      </c>
      <c r="EP20" s="154" t="e">
        <f t="shared" si="10"/>
        <v>#REF!</v>
      </c>
      <c r="EQ20" s="127"/>
      <c r="ER20" s="127"/>
      <c r="ES20" s="127"/>
      <c r="ET20" s="127"/>
      <c r="EU20" s="127"/>
      <c r="EV20" s="127"/>
      <c r="EW20" s="127"/>
      <c r="EX20" s="127">
        <v>0</v>
      </c>
      <c r="EY20" s="127"/>
      <c r="EZ20" s="127"/>
      <c r="FA20" s="127"/>
      <c r="FB20" s="127"/>
      <c r="FC20" s="127"/>
      <c r="FD20" s="127"/>
      <c r="FE20" s="127"/>
      <c r="FF20" s="127"/>
      <c r="FG20" s="127"/>
      <c r="FH20" s="127"/>
      <c r="FI20" s="127"/>
      <c r="FJ20" s="127"/>
      <c r="FK20" s="127"/>
    </row>
    <row r="21" spans="1:168" ht="126.75" customHeight="1" thickBot="1" x14ac:dyDescent="0.3">
      <c r="A21" s="66" t="s">
        <v>120</v>
      </c>
      <c r="B21" s="62"/>
      <c r="C21" s="63"/>
      <c r="D21" s="63"/>
      <c r="E21" s="64"/>
      <c r="F21" s="62"/>
      <c r="G21" s="63"/>
      <c r="H21" s="63"/>
      <c r="I21" s="65" t="s">
        <v>115</v>
      </c>
      <c r="J21" s="62"/>
      <c r="K21" s="63"/>
      <c r="L21" s="63"/>
      <c r="M21" s="64"/>
      <c r="N21" s="62"/>
      <c r="O21" s="63"/>
      <c r="P21" s="63"/>
      <c r="Q21" s="60">
        <v>1</v>
      </c>
      <c r="R21" s="62"/>
      <c r="S21" s="63"/>
      <c r="T21" s="63"/>
      <c r="U21" s="65" t="s">
        <v>115</v>
      </c>
      <c r="V21" s="62"/>
      <c r="W21" s="63"/>
      <c r="X21" s="63"/>
      <c r="Y21" s="65" t="s">
        <v>115</v>
      </c>
      <c r="Z21" s="62"/>
      <c r="AA21" s="63"/>
      <c r="AB21" s="63"/>
      <c r="AC21" s="65" t="s">
        <v>115</v>
      </c>
      <c r="AD21" s="62"/>
      <c r="AE21" s="63"/>
      <c r="AF21" s="63"/>
      <c r="AG21" s="65" t="s">
        <v>115</v>
      </c>
      <c r="AH21" s="62"/>
      <c r="AI21" s="63"/>
      <c r="AJ21" s="63"/>
      <c r="AK21" s="65" t="s">
        <v>115</v>
      </c>
      <c r="AL21" s="62"/>
      <c r="AM21" s="63"/>
      <c r="AN21" s="63"/>
      <c r="AO21" s="65" t="s">
        <v>115</v>
      </c>
      <c r="AP21" s="62"/>
      <c r="AQ21" s="63"/>
      <c r="AR21" s="63"/>
      <c r="AS21" s="65" t="s">
        <v>115</v>
      </c>
      <c r="AT21" s="62"/>
      <c r="AU21" s="63"/>
      <c r="AV21" s="63"/>
      <c r="AW21" s="65" t="s">
        <v>115</v>
      </c>
      <c r="AX21" s="62"/>
      <c r="AY21" s="63"/>
      <c r="AZ21" s="63"/>
      <c r="BA21" s="65" t="s">
        <v>115</v>
      </c>
      <c r="BB21" s="62"/>
      <c r="BC21" s="63"/>
      <c r="BD21" s="63"/>
      <c r="BE21" s="65" t="s">
        <v>115</v>
      </c>
      <c r="BF21" s="62"/>
      <c r="BG21" s="63"/>
      <c r="BH21" s="63"/>
      <c r="BI21" s="65" t="s">
        <v>115</v>
      </c>
      <c r="BJ21" s="62"/>
      <c r="BK21" s="63"/>
      <c r="BL21" s="63"/>
      <c r="BM21" s="65" t="s">
        <v>115</v>
      </c>
      <c r="BN21" s="62"/>
      <c r="BO21" s="63"/>
      <c r="BP21" s="63"/>
      <c r="BQ21" s="65" t="s">
        <v>115</v>
      </c>
      <c r="BR21" s="62"/>
      <c r="BS21" s="63"/>
      <c r="BT21" s="63"/>
      <c r="BU21" s="65" t="s">
        <v>115</v>
      </c>
      <c r="BV21" s="62"/>
      <c r="BW21" s="63"/>
      <c r="BX21" s="63"/>
      <c r="BY21" s="65" t="s">
        <v>115</v>
      </c>
      <c r="BZ21" s="62"/>
      <c r="CA21" s="63"/>
      <c r="CB21" s="63"/>
      <c r="CC21" s="65" t="s">
        <v>115</v>
      </c>
      <c r="CD21" s="62"/>
      <c r="CE21" s="63"/>
      <c r="CF21" s="63"/>
      <c r="CG21" s="65" t="s">
        <v>115</v>
      </c>
      <c r="CH21" s="62"/>
      <c r="CI21" s="63"/>
      <c r="CJ21" s="63"/>
      <c r="CK21" s="65" t="s">
        <v>115</v>
      </c>
      <c r="CL21" s="62"/>
      <c r="CM21" s="63"/>
      <c r="CN21" s="63"/>
      <c r="CO21" s="65" t="s">
        <v>115</v>
      </c>
      <c r="CP21" s="62"/>
      <c r="CQ21" s="63"/>
      <c r="CR21" s="63"/>
      <c r="CS21" s="65" t="s">
        <v>115</v>
      </c>
      <c r="CT21" s="62"/>
      <c r="CU21" s="63"/>
      <c r="CV21" s="63"/>
      <c r="CW21" s="65" t="s">
        <v>115</v>
      </c>
      <c r="CX21" s="62"/>
      <c r="CY21" s="63"/>
      <c r="CZ21" s="63"/>
      <c r="DA21" s="65" t="s">
        <v>115</v>
      </c>
      <c r="DB21" s="62"/>
      <c r="DC21" s="63"/>
      <c r="DD21" s="63"/>
      <c r="DE21" s="65" t="s">
        <v>115</v>
      </c>
      <c r="DF21" s="62"/>
      <c r="DG21" s="63"/>
      <c r="DH21" s="63"/>
      <c r="DI21" s="65" t="s">
        <v>115</v>
      </c>
      <c r="DJ21" s="62"/>
      <c r="DK21" s="63"/>
      <c r="DL21" s="63"/>
      <c r="DM21" s="65" t="s">
        <v>115</v>
      </c>
      <c r="DN21" s="62"/>
      <c r="DO21" s="63"/>
      <c r="DP21" s="63"/>
      <c r="DQ21" s="65" t="s">
        <v>115</v>
      </c>
      <c r="DR21" s="62"/>
      <c r="DS21" s="63"/>
      <c r="DT21" s="63"/>
      <c r="DU21" s="65" t="s">
        <v>115</v>
      </c>
      <c r="DV21" s="62"/>
      <c r="DW21" s="63"/>
      <c r="DX21" s="63"/>
      <c r="DY21" s="65" t="s">
        <v>115</v>
      </c>
      <c r="DZ21" s="62"/>
      <c r="EA21" s="63"/>
      <c r="EB21" s="63"/>
      <c r="EC21" s="65" t="s">
        <v>115</v>
      </c>
      <c r="ED21" s="62"/>
      <c r="EE21" s="63"/>
      <c r="EF21" s="63"/>
      <c r="EG21" s="65" t="s">
        <v>115</v>
      </c>
      <c r="EH21" s="57">
        <v>1</v>
      </c>
      <c r="EI21" s="58">
        <v>1</v>
      </c>
      <c r="EJ21" s="58">
        <v>1</v>
      </c>
      <c r="EK21" s="60">
        <v>1</v>
      </c>
      <c r="EL21" s="161"/>
      <c r="EM21" s="126" t="s">
        <v>116</v>
      </c>
      <c r="EN21" s="147">
        <f t="shared" ref="EN21:EP21" si="11">5%*EN24</f>
        <v>0.5</v>
      </c>
      <c r="EO21" s="154">
        <f t="shared" si="11"/>
        <v>0.9</v>
      </c>
      <c r="EP21" s="154" t="e">
        <f t="shared" si="11"/>
        <v>#REF!</v>
      </c>
      <c r="EQ21" s="127"/>
      <c r="ER21" s="127"/>
      <c r="ES21" s="127"/>
      <c r="ET21" s="127"/>
      <c r="EU21" s="127"/>
      <c r="EV21" s="127"/>
      <c r="EW21" s="127"/>
      <c r="EX21" s="127">
        <v>0</v>
      </c>
      <c r="EY21" s="127">
        <f t="shared" ref="EY21:EZ21" si="12">5%*EY24</f>
        <v>0.5</v>
      </c>
      <c r="EZ21" s="127">
        <f t="shared" si="12"/>
        <v>0.5</v>
      </c>
      <c r="FA21" s="127" t="e">
        <f>5%*FA24</f>
        <v>#REF!</v>
      </c>
      <c r="FB21" s="127">
        <v>0.25</v>
      </c>
      <c r="FC21" s="127">
        <f>5%*FC24</f>
        <v>0.25</v>
      </c>
      <c r="FD21" s="127">
        <f>5%*FD24</f>
        <v>0.25</v>
      </c>
      <c r="FE21" s="127" t="e">
        <f>0.2*FE24</f>
        <v>#REF!</v>
      </c>
      <c r="FF21" s="127"/>
      <c r="FG21" s="127"/>
      <c r="FH21" s="127"/>
      <c r="FI21" s="127"/>
      <c r="FJ21" s="127"/>
      <c r="FK21" s="127"/>
    </row>
    <row r="22" spans="1:168" ht="107.25" customHeight="1" thickBot="1" x14ac:dyDescent="0.3">
      <c r="A22" s="66" t="s">
        <v>121</v>
      </c>
      <c r="B22" s="57"/>
      <c r="C22" s="58"/>
      <c r="D22" s="58"/>
      <c r="E22" s="59"/>
      <c r="F22" s="57"/>
      <c r="G22" s="58"/>
      <c r="H22" s="58"/>
      <c r="I22" s="60"/>
      <c r="J22" s="57"/>
      <c r="K22" s="58"/>
      <c r="L22" s="58"/>
      <c r="M22" s="59"/>
      <c r="N22" s="57"/>
      <c r="O22" s="58"/>
      <c r="P22" s="58"/>
      <c r="Q22" s="60">
        <v>1</v>
      </c>
      <c r="R22" s="57"/>
      <c r="S22" s="58"/>
      <c r="T22" s="58"/>
      <c r="U22" s="60"/>
      <c r="V22" s="57"/>
      <c r="W22" s="58"/>
      <c r="X22" s="58"/>
      <c r="Y22" s="60"/>
      <c r="Z22" s="57"/>
      <c r="AA22" s="58"/>
      <c r="AB22" s="58"/>
      <c r="AC22" s="60"/>
      <c r="AD22" s="57"/>
      <c r="AE22" s="58"/>
      <c r="AF22" s="58"/>
      <c r="AG22" s="60"/>
      <c r="AH22" s="57"/>
      <c r="AI22" s="58"/>
      <c r="AJ22" s="58"/>
      <c r="AK22" s="60"/>
      <c r="AL22" s="57"/>
      <c r="AM22" s="58"/>
      <c r="AN22" s="58"/>
      <c r="AO22" s="60"/>
      <c r="AP22" s="57"/>
      <c r="AQ22" s="58"/>
      <c r="AR22" s="58"/>
      <c r="AS22" s="60"/>
      <c r="AT22" s="57"/>
      <c r="AU22" s="58"/>
      <c r="AV22" s="58"/>
      <c r="AW22" s="60"/>
      <c r="AX22" s="57"/>
      <c r="AY22" s="58"/>
      <c r="AZ22" s="58"/>
      <c r="BA22" s="60"/>
      <c r="BB22" s="57"/>
      <c r="BC22" s="58"/>
      <c r="BD22" s="58"/>
      <c r="BE22" s="60"/>
      <c r="BF22" s="57"/>
      <c r="BG22" s="58"/>
      <c r="BH22" s="58"/>
      <c r="BI22" s="60"/>
      <c r="BJ22" s="57"/>
      <c r="BK22" s="58"/>
      <c r="BL22" s="58"/>
      <c r="BM22" s="60"/>
      <c r="BN22" s="57"/>
      <c r="BO22" s="58"/>
      <c r="BP22" s="58"/>
      <c r="BQ22" s="60"/>
      <c r="BR22" s="57"/>
      <c r="BS22" s="58"/>
      <c r="BT22" s="58"/>
      <c r="BU22" s="60"/>
      <c r="BV22" s="57"/>
      <c r="BW22" s="58"/>
      <c r="BX22" s="58"/>
      <c r="BY22" s="60"/>
      <c r="BZ22" s="57"/>
      <c r="CA22" s="58"/>
      <c r="CB22" s="58"/>
      <c r="CC22" s="60"/>
      <c r="CD22" s="57"/>
      <c r="CE22" s="58"/>
      <c r="CF22" s="58"/>
      <c r="CG22" s="60"/>
      <c r="CH22" s="57"/>
      <c r="CI22" s="58"/>
      <c r="CJ22" s="58"/>
      <c r="CK22" s="60"/>
      <c r="CL22" s="57"/>
      <c r="CM22" s="58"/>
      <c r="CN22" s="58"/>
      <c r="CO22" s="60"/>
      <c r="CP22" s="57"/>
      <c r="CQ22" s="58"/>
      <c r="CR22" s="58"/>
      <c r="CS22" s="60"/>
      <c r="CT22" s="57"/>
      <c r="CU22" s="58"/>
      <c r="CV22" s="58"/>
      <c r="CW22" s="60"/>
      <c r="CX22" s="57"/>
      <c r="CY22" s="58"/>
      <c r="CZ22" s="58"/>
      <c r="DA22" s="60"/>
      <c r="DB22" s="57"/>
      <c r="DC22" s="58"/>
      <c r="DD22" s="58"/>
      <c r="DE22" s="60"/>
      <c r="DF22" s="57"/>
      <c r="DG22" s="58"/>
      <c r="DH22" s="58"/>
      <c r="DI22" s="60"/>
      <c r="DJ22" s="57"/>
      <c r="DK22" s="58"/>
      <c r="DL22" s="58"/>
      <c r="DM22" s="60"/>
      <c r="DN22" s="57"/>
      <c r="DO22" s="58"/>
      <c r="DP22" s="58"/>
      <c r="DQ22" s="60"/>
      <c r="DR22" s="57"/>
      <c r="DS22" s="58"/>
      <c r="DT22" s="58"/>
      <c r="DU22" s="60"/>
      <c r="DV22" s="57"/>
      <c r="DW22" s="58"/>
      <c r="DX22" s="58"/>
      <c r="DY22" s="60"/>
      <c r="DZ22" s="57"/>
      <c r="EA22" s="58"/>
      <c r="EB22" s="58"/>
      <c r="EC22" s="60"/>
      <c r="ED22" s="57"/>
      <c r="EE22" s="58"/>
      <c r="EF22" s="58"/>
      <c r="EG22" s="60"/>
      <c r="EH22" s="57">
        <v>1</v>
      </c>
      <c r="EI22" s="58">
        <v>1</v>
      </c>
      <c r="EJ22" s="58">
        <v>1</v>
      </c>
      <c r="EK22" s="60">
        <v>1</v>
      </c>
      <c r="EL22" s="159"/>
      <c r="EM22" s="126" t="s">
        <v>122</v>
      </c>
      <c r="EN22" s="147">
        <f t="shared" ref="EN22:EP22" si="13">5%*EN24</f>
        <v>0.5</v>
      </c>
      <c r="EO22" s="154">
        <f t="shared" si="13"/>
        <v>0.9</v>
      </c>
      <c r="EP22" s="154" t="e">
        <f t="shared" si="13"/>
        <v>#REF!</v>
      </c>
      <c r="EQ22" s="127"/>
      <c r="ER22" s="127"/>
      <c r="ES22" s="127"/>
      <c r="ET22" s="127"/>
      <c r="EU22" s="127"/>
      <c r="EV22" s="127"/>
      <c r="EW22" s="127"/>
      <c r="EX22" s="127">
        <v>0</v>
      </c>
      <c r="EY22" s="127">
        <f t="shared" ref="EY22:EZ22" si="14">5%*EY24</f>
        <v>0.5</v>
      </c>
      <c r="EZ22" s="127">
        <f t="shared" si="14"/>
        <v>0.5</v>
      </c>
      <c r="FA22" s="127" t="e">
        <f>5%*FA24</f>
        <v>#REF!</v>
      </c>
      <c r="FB22" s="127"/>
      <c r="FC22" s="127"/>
      <c r="FD22" s="127"/>
      <c r="FE22" s="127" t="e">
        <f>0.2*FE24</f>
        <v>#REF!</v>
      </c>
      <c r="FF22" s="127"/>
      <c r="FG22" s="127"/>
      <c r="FH22" s="127"/>
      <c r="FI22" s="127"/>
      <c r="FJ22" s="127"/>
      <c r="FK22" s="127"/>
    </row>
    <row r="23" spans="1:168" ht="17.25" thickBot="1" x14ac:dyDescent="0.3">
      <c r="A23" s="67"/>
      <c r="B23" s="253"/>
      <c r="C23" s="254"/>
      <c r="D23" s="254"/>
      <c r="E23" s="254"/>
      <c r="F23" s="254"/>
      <c r="G23" s="254"/>
      <c r="H23" s="254"/>
      <c r="I23" s="254"/>
      <c r="J23" s="254"/>
      <c r="K23" s="254"/>
      <c r="L23" s="254"/>
      <c r="M23" s="254"/>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c r="AM23" s="162"/>
      <c r="AN23" s="162"/>
      <c r="AO23" s="162"/>
      <c r="AP23" s="162"/>
      <c r="AQ23" s="162"/>
      <c r="AR23" s="162"/>
      <c r="AS23" s="162"/>
      <c r="AT23" s="162"/>
      <c r="AU23" s="162"/>
      <c r="AV23" s="162"/>
      <c r="AW23" s="162"/>
      <c r="AX23" s="162"/>
      <c r="AY23" s="162"/>
      <c r="AZ23" s="162"/>
      <c r="BA23" s="162"/>
      <c r="BB23" s="162"/>
      <c r="BC23" s="162"/>
      <c r="BD23" s="162"/>
      <c r="BE23" s="162"/>
      <c r="BF23" s="162"/>
      <c r="BG23" s="162"/>
      <c r="BH23" s="162"/>
      <c r="BI23" s="162"/>
      <c r="BJ23" s="162"/>
      <c r="BK23" s="162"/>
      <c r="BL23" s="162"/>
      <c r="BM23" s="162"/>
      <c r="BN23" s="162"/>
      <c r="BO23" s="162"/>
      <c r="BP23" s="162"/>
      <c r="BQ23" s="162"/>
      <c r="BR23" s="162"/>
      <c r="BS23" s="162"/>
      <c r="BT23" s="162"/>
      <c r="BU23" s="162"/>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2"/>
      <c r="DL23" s="162"/>
      <c r="DM23" s="162"/>
      <c r="DN23" s="162"/>
      <c r="DO23" s="162"/>
      <c r="DP23" s="162"/>
      <c r="DQ23" s="162"/>
      <c r="DR23" s="162"/>
      <c r="DS23" s="162"/>
      <c r="DT23" s="162"/>
      <c r="DU23" s="162"/>
      <c r="DV23" s="162"/>
      <c r="DW23" s="162"/>
      <c r="DX23" s="162"/>
      <c r="DY23" s="162"/>
      <c r="DZ23" s="162"/>
      <c r="EA23" s="162"/>
      <c r="EB23" s="162"/>
      <c r="EC23" s="162"/>
      <c r="ED23" s="162"/>
      <c r="EE23" s="162"/>
      <c r="EF23" s="162"/>
      <c r="EG23" s="162"/>
      <c r="EH23" s="162"/>
      <c r="EI23" s="162"/>
      <c r="EJ23" s="162"/>
      <c r="EK23" s="162"/>
      <c r="EL23" s="162"/>
      <c r="EM23" s="68" t="s">
        <v>123</v>
      </c>
      <c r="EN23" s="148">
        <f t="shared" ref="EN23:FK23" si="15">SUM(EN14:EN22)</f>
        <v>10</v>
      </c>
      <c r="EO23" s="155">
        <f t="shared" si="15"/>
        <v>17.999999999999996</v>
      </c>
      <c r="EP23" s="155" t="e">
        <f t="shared" si="15"/>
        <v>#REF!</v>
      </c>
      <c r="EQ23" s="155"/>
      <c r="ER23" s="155"/>
      <c r="ES23" s="155"/>
      <c r="ET23" s="155"/>
      <c r="EU23" s="155"/>
      <c r="EV23" s="155"/>
      <c r="EW23" s="155"/>
      <c r="EX23" s="155">
        <f t="shared" si="15"/>
        <v>0</v>
      </c>
      <c r="EY23" s="130">
        <f>SUM(EY14:EY22)</f>
        <v>10</v>
      </c>
      <c r="EZ23" s="130">
        <f t="shared" si="15"/>
        <v>10</v>
      </c>
      <c r="FA23" s="130" t="e">
        <f t="shared" si="15"/>
        <v>#REF!</v>
      </c>
      <c r="FB23" s="130">
        <f>SUM(FB14:FB22)</f>
        <v>5</v>
      </c>
      <c r="FC23" s="130">
        <f t="shared" si="15"/>
        <v>5</v>
      </c>
      <c r="FD23" s="130">
        <f t="shared" si="15"/>
        <v>5</v>
      </c>
      <c r="FE23" s="130" t="e">
        <f t="shared" si="15"/>
        <v>#REF!</v>
      </c>
      <c r="FF23" s="130">
        <f t="shared" si="15"/>
        <v>18</v>
      </c>
      <c r="FG23" s="130" t="e">
        <f t="shared" si="15"/>
        <v>#REF!</v>
      </c>
      <c r="FH23" s="130" t="e">
        <f t="shared" si="15"/>
        <v>#REF!</v>
      </c>
      <c r="FI23" s="130">
        <f t="shared" si="15"/>
        <v>18</v>
      </c>
      <c r="FJ23" s="130" t="e">
        <f t="shared" si="15"/>
        <v>#REF!</v>
      </c>
      <c r="FK23" s="130" t="e">
        <f t="shared" si="15"/>
        <v>#REF!</v>
      </c>
    </row>
    <row r="24" spans="1:168" ht="17.25" thickTop="1" x14ac:dyDescent="0.3">
      <c r="A24" s="69"/>
      <c r="EM24" s="123" t="s">
        <v>124</v>
      </c>
      <c r="EN24" s="149">
        <f>+PO!F16</f>
        <v>10</v>
      </c>
      <c r="EO24" s="149">
        <f>+PO!F17</f>
        <v>18</v>
      </c>
      <c r="EP24" s="149" t="e">
        <f>+PO!#REF!</f>
        <v>#REF!</v>
      </c>
      <c r="EQ24" s="122">
        <f>+PO!$F$20</f>
        <v>0</v>
      </c>
      <c r="ER24" s="122">
        <f>+PO!$F$21</f>
        <v>0</v>
      </c>
      <c r="ES24" s="122">
        <f>+PO!$F$22</f>
        <v>0</v>
      </c>
      <c r="ET24" s="122">
        <f>+PO!$F$23</f>
        <v>0</v>
      </c>
      <c r="EU24" s="122">
        <f>+PO!$F$24</f>
        <v>0</v>
      </c>
      <c r="EV24" s="122">
        <f>+PO!$F$25</f>
        <v>0</v>
      </c>
      <c r="EW24" s="122" t="e">
        <f>PO!#REF!</f>
        <v>#REF!</v>
      </c>
      <c r="EX24" s="122" t="e">
        <f>+PO!#REF!</f>
        <v>#REF!</v>
      </c>
      <c r="EY24" s="122">
        <f>+PO!$F$26</f>
        <v>10</v>
      </c>
      <c r="EZ24" s="122">
        <f>+PO!$F$27</f>
        <v>10</v>
      </c>
      <c r="FA24" s="122" t="e">
        <f>+PO!#REF!</f>
        <v>#REF!</v>
      </c>
      <c r="FB24" s="122" t="e">
        <f>+PO!#REF!</f>
        <v>#REF!</v>
      </c>
      <c r="FC24" s="122">
        <f>+PO!$F$29</f>
        <v>5</v>
      </c>
      <c r="FD24" s="122">
        <f>+PO!$F$30</f>
        <v>5</v>
      </c>
      <c r="FE24" s="122" t="e">
        <f>+PO!#REF!</f>
        <v>#REF!</v>
      </c>
      <c r="FF24" s="122">
        <f>+PO!$F$32</f>
        <v>18</v>
      </c>
      <c r="FG24" s="122" t="e">
        <f>+PO!#REF!</f>
        <v>#REF!</v>
      </c>
      <c r="FH24" s="122" t="e">
        <f>+PO!#REF!</f>
        <v>#REF!</v>
      </c>
      <c r="FI24" s="122">
        <f>+PO!$F$33</f>
        <v>18</v>
      </c>
      <c r="FJ24" s="122" t="e">
        <f>+PO!#REF!</f>
        <v>#REF!</v>
      </c>
      <c r="FK24" s="122" t="e">
        <f>+PO!#REF!</f>
        <v>#REF!</v>
      </c>
      <c r="FL24" s="122"/>
    </row>
    <row r="25" spans="1:168" x14ac:dyDescent="0.25">
      <c r="A25" s="71" t="s">
        <v>125</v>
      </c>
      <c r="C25" s="72"/>
      <c r="D25" s="72"/>
      <c r="F25" s="72"/>
      <c r="G25" s="72"/>
      <c r="H25" s="72"/>
      <c r="I25" s="72"/>
      <c r="K25" s="72"/>
      <c r="L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3" t="s">
        <v>126</v>
      </c>
      <c r="EN25" s="150" t="b">
        <f>+EN24-EN23=0</f>
        <v>1</v>
      </c>
      <c r="EO25" s="150" t="b">
        <f t="shared" ref="EO25:FK25" si="16">+EO24-EO23=0</f>
        <v>0</v>
      </c>
      <c r="EP25" s="150" t="e">
        <f t="shared" si="16"/>
        <v>#REF!</v>
      </c>
      <c r="EQ25" s="74" t="b">
        <f t="shared" si="16"/>
        <v>1</v>
      </c>
      <c r="ER25" s="74" t="b">
        <f t="shared" si="16"/>
        <v>1</v>
      </c>
      <c r="ES25" s="74" t="b">
        <f t="shared" si="16"/>
        <v>1</v>
      </c>
      <c r="ET25" s="74" t="b">
        <f t="shared" si="16"/>
        <v>1</v>
      </c>
      <c r="EU25" s="74" t="b">
        <f t="shared" si="16"/>
        <v>1</v>
      </c>
      <c r="EV25" s="74" t="b">
        <f t="shared" si="16"/>
        <v>1</v>
      </c>
      <c r="EW25" s="74" t="e">
        <f t="shared" si="16"/>
        <v>#REF!</v>
      </c>
      <c r="EX25" s="74" t="e">
        <f t="shared" si="16"/>
        <v>#REF!</v>
      </c>
      <c r="EY25" s="74" t="b">
        <f t="shared" si="16"/>
        <v>1</v>
      </c>
      <c r="EZ25" s="74" t="b">
        <f t="shared" si="16"/>
        <v>1</v>
      </c>
      <c r="FA25" s="74" t="e">
        <f t="shared" si="16"/>
        <v>#REF!</v>
      </c>
      <c r="FB25" s="74" t="e">
        <f t="shared" si="16"/>
        <v>#REF!</v>
      </c>
      <c r="FC25" s="74" t="b">
        <f t="shared" si="16"/>
        <v>1</v>
      </c>
      <c r="FD25" s="74" t="b">
        <f t="shared" si="16"/>
        <v>1</v>
      </c>
      <c r="FE25" s="74" t="e">
        <f t="shared" si="16"/>
        <v>#REF!</v>
      </c>
      <c r="FF25" s="74" t="b">
        <f t="shared" si="16"/>
        <v>1</v>
      </c>
      <c r="FG25" s="74" t="e">
        <f t="shared" si="16"/>
        <v>#REF!</v>
      </c>
      <c r="FH25" s="74" t="e">
        <f t="shared" si="16"/>
        <v>#REF!</v>
      </c>
      <c r="FI25" s="74" t="b">
        <f t="shared" si="16"/>
        <v>1</v>
      </c>
      <c r="FJ25" s="74" t="e">
        <f t="shared" si="16"/>
        <v>#REF!</v>
      </c>
      <c r="FK25" s="74" t="e">
        <f t="shared" si="16"/>
        <v>#REF!</v>
      </c>
    </row>
    <row r="26" spans="1:168" x14ac:dyDescent="0.25">
      <c r="A26" s="75" t="s">
        <v>127</v>
      </c>
      <c r="C26" s="72"/>
      <c r="D26" s="72"/>
      <c r="E26" s="72"/>
      <c r="F26" s="72"/>
      <c r="G26" s="72"/>
      <c r="H26" s="72"/>
      <c r="I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row>
    <row r="27" spans="1:168" ht="15" customHeight="1" x14ac:dyDescent="0.25">
      <c r="A27" s="44" t="s">
        <v>128</v>
      </c>
    </row>
    <row r="28" spans="1:168" x14ac:dyDescent="0.25">
      <c r="EM28" s="76"/>
    </row>
    <row r="29" spans="1:168" x14ac:dyDescent="0.25">
      <c r="A29" s="77"/>
      <c r="B29" s="78"/>
      <c r="C29" s="78"/>
      <c r="D29" s="79"/>
      <c r="E29" s="80"/>
      <c r="F29" s="80"/>
      <c r="J29" s="78"/>
      <c r="K29" s="78"/>
      <c r="L29" s="79"/>
      <c r="M29" s="80"/>
      <c r="N29" s="80"/>
      <c r="R29" s="80"/>
      <c r="V29" s="80"/>
      <c r="Z29" s="80"/>
      <c r="AD29" s="80"/>
      <c r="AH29" s="80"/>
      <c r="AL29" s="80"/>
      <c r="AP29" s="80"/>
      <c r="AT29" s="80"/>
      <c r="AX29" s="80"/>
      <c r="BB29" s="80"/>
      <c r="BF29" s="80"/>
      <c r="BJ29" s="80"/>
      <c r="BN29" s="80"/>
      <c r="BR29" s="80"/>
      <c r="BV29" s="80"/>
      <c r="BZ29" s="80"/>
      <c r="CD29" s="80"/>
      <c r="CH29" s="80"/>
      <c r="CL29" s="80"/>
      <c r="CP29" s="80"/>
      <c r="CT29" s="80"/>
      <c r="CX29" s="80"/>
      <c r="DB29" s="80"/>
      <c r="DF29" s="80"/>
      <c r="DJ29" s="80"/>
      <c r="DN29" s="80"/>
      <c r="DR29" s="80"/>
      <c r="DV29" s="80"/>
      <c r="DZ29" s="80"/>
      <c r="EH29" s="80"/>
    </row>
    <row r="30" spans="1:168" x14ac:dyDescent="0.25">
      <c r="A30" s="255"/>
      <c r="B30" s="255"/>
      <c r="C30" s="255"/>
      <c r="D30" s="255"/>
      <c r="E30" s="255"/>
      <c r="F30" s="255"/>
      <c r="G30" s="255"/>
      <c r="H30" s="255"/>
      <c r="EO30" s="156"/>
      <c r="EX30" s="74"/>
      <c r="EY30" s="74"/>
      <c r="EZ30" s="74"/>
      <c r="FA30" s="74"/>
      <c r="FB30" s="74"/>
    </row>
    <row r="31" spans="1:168" s="74" customFormat="1" ht="16.5" customHeight="1" x14ac:dyDescent="0.25">
      <c r="A31" s="246" t="s">
        <v>99</v>
      </c>
      <c r="B31" s="246"/>
      <c r="C31" s="246"/>
      <c r="D31" s="246"/>
      <c r="E31" s="246"/>
      <c r="F31" s="246"/>
      <c r="G31" s="246"/>
      <c r="H31" s="246"/>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150"/>
      <c r="EO31" s="150"/>
      <c r="EP31" s="150"/>
    </row>
    <row r="32" spans="1:168" s="74" customFormat="1" x14ac:dyDescent="0.3">
      <c r="A32" s="44"/>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151"/>
      <c r="EO32" s="150"/>
      <c r="EP32" s="150"/>
    </row>
    <row r="33" spans="1:158" s="74" customFormat="1" x14ac:dyDescent="0.3">
      <c r="A33" s="44"/>
      <c r="B33" s="44"/>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c r="CA33" s="44"/>
      <c r="CB33" s="44"/>
      <c r="CC33" s="44"/>
      <c r="CD33" s="44"/>
      <c r="CE33" s="44"/>
      <c r="CF33" s="44"/>
      <c r="CG33" s="44"/>
      <c r="CH33" s="44"/>
      <c r="CI33" s="44"/>
      <c r="CJ33" s="44"/>
      <c r="CK33" s="44"/>
      <c r="CL33" s="44"/>
      <c r="CM33" s="44"/>
      <c r="CN33" s="44"/>
      <c r="CO33" s="44"/>
      <c r="CP33" s="44"/>
      <c r="CQ33" s="44"/>
      <c r="CR33" s="44"/>
      <c r="CS33" s="44"/>
      <c r="CT33" s="44"/>
      <c r="CU33" s="44"/>
      <c r="CV33" s="44"/>
      <c r="CW33" s="44"/>
      <c r="CX33" s="44"/>
      <c r="CY33" s="44"/>
      <c r="CZ33" s="44"/>
      <c r="DA33" s="44"/>
      <c r="DB33" s="44"/>
      <c r="DC33" s="44"/>
      <c r="DD33" s="44"/>
      <c r="DE33" s="44"/>
      <c r="DF33" s="44"/>
      <c r="DG33" s="44"/>
      <c r="DH33" s="44"/>
      <c r="DI33" s="44"/>
      <c r="DJ33" s="44"/>
      <c r="DK33" s="44"/>
      <c r="DL33" s="44"/>
      <c r="DM33" s="44"/>
      <c r="DN33" s="44"/>
      <c r="DO33" s="44"/>
      <c r="DP33" s="44"/>
      <c r="DQ33" s="44"/>
      <c r="DR33" s="44"/>
      <c r="DS33" s="44"/>
      <c r="DT33" s="44"/>
      <c r="DU33" s="44"/>
      <c r="DV33" s="44"/>
      <c r="DW33" s="44"/>
      <c r="DX33" s="44"/>
      <c r="DY33" s="44"/>
      <c r="DZ33" s="44"/>
      <c r="EA33" s="44"/>
      <c r="EB33" s="44"/>
      <c r="EC33" s="44"/>
      <c r="ED33" s="44"/>
      <c r="EE33" s="44"/>
      <c r="EF33" s="44"/>
      <c r="EG33" s="44"/>
      <c r="EH33" s="44"/>
      <c r="EI33" s="44"/>
      <c r="EJ33" s="44"/>
      <c r="EK33" s="44"/>
      <c r="EL33" s="44"/>
      <c r="EM33" s="44"/>
      <c r="EN33" s="151"/>
      <c r="EO33" s="150"/>
      <c r="EP33" s="150"/>
    </row>
    <row r="34" spans="1:158" s="74" customFormat="1" x14ac:dyDescent="0.3">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c r="CA34" s="44"/>
      <c r="CB34" s="44"/>
      <c r="CC34" s="44"/>
      <c r="CD34" s="44"/>
      <c r="CE34" s="44"/>
      <c r="CF34" s="44"/>
      <c r="CG34" s="44"/>
      <c r="CH34" s="44"/>
      <c r="CI34" s="44"/>
      <c r="CJ34" s="44"/>
      <c r="CK34" s="44"/>
      <c r="CL34" s="44"/>
      <c r="CM34" s="44"/>
      <c r="CN34" s="44"/>
      <c r="CO34" s="44"/>
      <c r="CP34" s="44"/>
      <c r="CQ34" s="44"/>
      <c r="CR34" s="44"/>
      <c r="CS34" s="44"/>
      <c r="CT34" s="44"/>
      <c r="CU34" s="44"/>
      <c r="CV34" s="44"/>
      <c r="CW34" s="44"/>
      <c r="CX34" s="44"/>
      <c r="CY34" s="44"/>
      <c r="CZ34" s="44"/>
      <c r="DA34" s="44"/>
      <c r="DB34" s="44"/>
      <c r="DC34" s="44"/>
      <c r="DD34" s="44"/>
      <c r="DE34" s="44"/>
      <c r="DF34" s="44"/>
      <c r="DG34" s="44"/>
      <c r="DH34" s="44"/>
      <c r="DI34" s="44"/>
      <c r="DJ34" s="44"/>
      <c r="DK34" s="44"/>
      <c r="DL34" s="44"/>
      <c r="DM34" s="44"/>
      <c r="DN34" s="44"/>
      <c r="DO34" s="44"/>
      <c r="DP34" s="44"/>
      <c r="DQ34" s="44"/>
      <c r="DR34" s="44"/>
      <c r="DS34" s="44"/>
      <c r="DT34" s="44"/>
      <c r="DU34" s="44"/>
      <c r="DV34" s="44"/>
      <c r="DW34" s="44"/>
      <c r="DX34" s="44"/>
      <c r="DY34" s="44"/>
      <c r="DZ34" s="44"/>
      <c r="EA34" s="44"/>
      <c r="EB34" s="44"/>
      <c r="EC34" s="44"/>
      <c r="ED34" s="44"/>
      <c r="EE34" s="44"/>
      <c r="EF34" s="44"/>
      <c r="EG34" s="44"/>
      <c r="EH34" s="44"/>
      <c r="EI34" s="44"/>
      <c r="EJ34" s="44"/>
      <c r="EK34" s="44"/>
      <c r="EL34" s="44"/>
      <c r="EM34" s="44"/>
      <c r="EN34" s="151"/>
      <c r="EO34" s="150"/>
      <c r="EP34" s="150"/>
    </row>
    <row r="35" spans="1:158" s="74" customFormat="1" x14ac:dyDescent="0.3">
      <c r="A35" s="44"/>
      <c r="B35" s="44"/>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151"/>
      <c r="EO35" s="150"/>
      <c r="EP35" s="150"/>
    </row>
    <row r="36" spans="1:158" s="74" customFormat="1" x14ac:dyDescent="0.3">
      <c r="A36" s="44"/>
      <c r="B36" s="44"/>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151"/>
      <c r="EO36" s="150"/>
      <c r="EP36" s="150"/>
    </row>
    <row r="37" spans="1:158" s="74" customFormat="1" x14ac:dyDescent="0.3">
      <c r="A37" s="44"/>
      <c r="B37" s="44"/>
      <c r="C37" s="44"/>
      <c r="D37" s="44"/>
      <c r="E37" s="44"/>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4"/>
      <c r="DU37" s="44"/>
      <c r="DV37" s="44"/>
      <c r="DW37" s="44"/>
      <c r="DX37" s="44"/>
      <c r="DY37" s="44"/>
      <c r="DZ37" s="44"/>
      <c r="EA37" s="44"/>
      <c r="EB37" s="44"/>
      <c r="EC37" s="44"/>
      <c r="ED37" s="44"/>
      <c r="EE37" s="44"/>
      <c r="EF37" s="44"/>
      <c r="EG37" s="44"/>
      <c r="EH37" s="44"/>
      <c r="EI37" s="44"/>
      <c r="EJ37" s="44"/>
      <c r="EK37" s="44"/>
      <c r="EL37" s="44"/>
      <c r="EM37" s="44"/>
      <c r="EN37" s="151"/>
      <c r="EO37" s="150"/>
      <c r="EP37" s="150"/>
    </row>
    <row r="38" spans="1:158" s="74" customFormat="1" x14ac:dyDescent="0.3">
      <c r="A38" s="44"/>
      <c r="B38" s="44"/>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4"/>
      <c r="DU38" s="44"/>
      <c r="DV38" s="44"/>
      <c r="DW38" s="44"/>
      <c r="DX38" s="44"/>
      <c r="DY38" s="44"/>
      <c r="DZ38" s="44"/>
      <c r="EA38" s="44"/>
      <c r="EB38" s="44"/>
      <c r="EC38" s="44"/>
      <c r="ED38" s="44"/>
      <c r="EE38" s="44"/>
      <c r="EF38" s="44"/>
      <c r="EG38" s="44"/>
      <c r="EH38" s="44"/>
      <c r="EI38" s="44"/>
      <c r="EJ38" s="44"/>
      <c r="EK38" s="44"/>
      <c r="EL38" s="44"/>
      <c r="EM38" s="44"/>
      <c r="EN38" s="151"/>
      <c r="EO38" s="150"/>
      <c r="EP38" s="150"/>
    </row>
    <row r="39" spans="1:158" s="74" customFormat="1" x14ac:dyDescent="0.3">
      <c r="A39" s="44"/>
      <c r="B39" s="44"/>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c r="BH39" s="44"/>
      <c r="BI39" s="44"/>
      <c r="BJ39" s="44"/>
      <c r="BK39" s="44"/>
      <c r="BL39" s="44"/>
      <c r="BM39" s="44"/>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4"/>
      <c r="DU39" s="44"/>
      <c r="DV39" s="44"/>
      <c r="DW39" s="44"/>
      <c r="DX39" s="44"/>
      <c r="DY39" s="44"/>
      <c r="DZ39" s="44"/>
      <c r="EA39" s="44"/>
      <c r="EB39" s="44"/>
      <c r="EC39" s="44"/>
      <c r="ED39" s="44"/>
      <c r="EE39" s="44"/>
      <c r="EF39" s="44"/>
      <c r="EG39" s="44"/>
      <c r="EH39" s="44"/>
      <c r="EI39" s="44"/>
      <c r="EJ39" s="44"/>
      <c r="EK39" s="44"/>
      <c r="EL39" s="44"/>
      <c r="EM39" s="44"/>
      <c r="EN39" s="151"/>
      <c r="EO39" s="150"/>
      <c r="EP39" s="150"/>
    </row>
    <row r="40" spans="1:158" s="74" customFormat="1" x14ac:dyDescent="0.3">
      <c r="A40" s="44"/>
      <c r="B40" s="44"/>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c r="BD40" s="44"/>
      <c r="BE40" s="44"/>
      <c r="BF40" s="44"/>
      <c r="BG40" s="44"/>
      <c r="BH40" s="44"/>
      <c r="BI40" s="44"/>
      <c r="BJ40" s="44"/>
      <c r="BK40" s="44"/>
      <c r="BL40" s="44"/>
      <c r="BM40" s="44"/>
      <c r="BN40" s="44"/>
      <c r="BO40" s="44"/>
      <c r="BP40" s="44"/>
      <c r="BQ40" s="44"/>
      <c r="BR40" s="44"/>
      <c r="BS40" s="44"/>
      <c r="BT40" s="44"/>
      <c r="BU40" s="44"/>
      <c r="BV40" s="44"/>
      <c r="BW40" s="44"/>
      <c r="BX40" s="44"/>
      <c r="BY40" s="44"/>
      <c r="BZ40" s="44"/>
      <c r="CA40" s="44"/>
      <c r="CB40" s="44"/>
      <c r="CC40" s="44"/>
      <c r="CD40" s="44"/>
      <c r="CE40" s="44"/>
      <c r="CF40" s="44"/>
      <c r="CG40" s="44"/>
      <c r="CH40" s="44"/>
      <c r="CI40" s="44"/>
      <c r="CJ40" s="44"/>
      <c r="CK40" s="44"/>
      <c r="CL40" s="44"/>
      <c r="CM40" s="44"/>
      <c r="CN40" s="44"/>
      <c r="CO40" s="44"/>
      <c r="CP40" s="44"/>
      <c r="CQ40" s="44"/>
      <c r="CR40" s="44"/>
      <c r="CS40" s="44"/>
      <c r="CT40" s="44"/>
      <c r="CU40" s="44"/>
      <c r="CV40" s="44"/>
      <c r="CW40" s="44"/>
      <c r="CX40" s="44"/>
      <c r="CY40" s="44"/>
      <c r="CZ40" s="44"/>
      <c r="DA40" s="44"/>
      <c r="DB40" s="44"/>
      <c r="DC40" s="44"/>
      <c r="DD40" s="44"/>
      <c r="DE40" s="44"/>
      <c r="DF40" s="44"/>
      <c r="DG40" s="44"/>
      <c r="DH40" s="44"/>
      <c r="DI40" s="44"/>
      <c r="DJ40" s="44"/>
      <c r="DK40" s="44"/>
      <c r="DL40" s="44"/>
      <c r="DM40" s="44"/>
      <c r="DN40" s="44"/>
      <c r="DO40" s="44"/>
      <c r="DP40" s="44"/>
      <c r="DQ40" s="44"/>
      <c r="DR40" s="44"/>
      <c r="DS40" s="44"/>
      <c r="DT40" s="44"/>
      <c r="DU40" s="44"/>
      <c r="DV40" s="44"/>
      <c r="DW40" s="44"/>
      <c r="DX40" s="44"/>
      <c r="DY40" s="44"/>
      <c r="DZ40" s="44"/>
      <c r="EA40" s="44"/>
      <c r="EB40" s="44"/>
      <c r="EC40" s="44"/>
      <c r="ED40" s="44"/>
      <c r="EE40" s="44"/>
      <c r="EF40" s="44"/>
      <c r="EG40" s="44"/>
      <c r="EH40" s="44"/>
      <c r="EI40" s="44"/>
      <c r="EJ40" s="44"/>
      <c r="EK40" s="44"/>
      <c r="EL40" s="44"/>
      <c r="EM40" s="44"/>
      <c r="EN40" s="151"/>
      <c r="EO40" s="150"/>
      <c r="EP40" s="150"/>
    </row>
    <row r="41" spans="1:158" s="74" customFormat="1" x14ac:dyDescent="0.3">
      <c r="A41" s="44"/>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c r="CA41" s="44"/>
      <c r="CB41" s="44"/>
      <c r="CC41" s="44"/>
      <c r="CD41" s="44"/>
      <c r="CE41" s="44"/>
      <c r="CF41" s="44"/>
      <c r="CG41" s="44"/>
      <c r="CH41" s="44"/>
      <c r="CI41" s="44"/>
      <c r="CJ41" s="44"/>
      <c r="CK41" s="44"/>
      <c r="CL41" s="44"/>
      <c r="CM41" s="44"/>
      <c r="CN41" s="44"/>
      <c r="CO41" s="44"/>
      <c r="CP41" s="44"/>
      <c r="CQ41" s="44"/>
      <c r="CR41" s="44"/>
      <c r="CS41" s="44"/>
      <c r="CT41" s="44"/>
      <c r="CU41" s="44"/>
      <c r="CV41" s="44"/>
      <c r="CW41" s="44"/>
      <c r="CX41" s="44"/>
      <c r="CY41" s="44"/>
      <c r="CZ41" s="44"/>
      <c r="DA41" s="44"/>
      <c r="DB41" s="44"/>
      <c r="DC41" s="44"/>
      <c r="DD41" s="44"/>
      <c r="DE41" s="44"/>
      <c r="DF41" s="44"/>
      <c r="DG41" s="44"/>
      <c r="DH41" s="44"/>
      <c r="DI41" s="44"/>
      <c r="DJ41" s="44"/>
      <c r="DK41" s="44"/>
      <c r="DL41" s="44"/>
      <c r="DM41" s="44"/>
      <c r="DN41" s="44"/>
      <c r="DO41" s="44"/>
      <c r="DP41" s="44"/>
      <c r="DQ41" s="44"/>
      <c r="DR41" s="44"/>
      <c r="DS41" s="44"/>
      <c r="DT41" s="44"/>
      <c r="DU41" s="44"/>
      <c r="DV41" s="44"/>
      <c r="DW41" s="44"/>
      <c r="DX41" s="44"/>
      <c r="DY41" s="44"/>
      <c r="DZ41" s="44"/>
      <c r="EA41" s="44"/>
      <c r="EB41" s="44"/>
      <c r="EC41" s="44"/>
      <c r="ED41" s="44"/>
      <c r="EE41" s="44"/>
      <c r="EF41" s="44"/>
      <c r="EG41" s="44"/>
      <c r="EH41" s="44"/>
      <c r="EI41" s="44"/>
      <c r="EJ41" s="44"/>
      <c r="EK41" s="44"/>
      <c r="EL41" s="44"/>
      <c r="EM41" s="44"/>
      <c r="EN41" s="151"/>
      <c r="EO41" s="150"/>
      <c r="EP41" s="150"/>
      <c r="EX41" s="44"/>
      <c r="EY41" s="44"/>
      <c r="EZ41" s="44"/>
      <c r="FA41" s="44"/>
      <c r="FB41" s="44"/>
    </row>
    <row r="42" spans="1:158" x14ac:dyDescent="0.3">
      <c r="EN42" s="151"/>
    </row>
    <row r="43" spans="1:158" x14ac:dyDescent="0.3">
      <c r="EN43" s="151"/>
    </row>
    <row r="44" spans="1:158" x14ac:dyDescent="0.3">
      <c r="EN44" s="151"/>
    </row>
    <row r="45" spans="1:158" x14ac:dyDescent="0.3">
      <c r="EN45" s="151"/>
    </row>
    <row r="46" spans="1:158" x14ac:dyDescent="0.3">
      <c r="EN46" s="151"/>
    </row>
    <row r="47" spans="1:158" x14ac:dyDescent="0.3">
      <c r="EN47" s="151"/>
    </row>
    <row r="48" spans="1:158" x14ac:dyDescent="0.3">
      <c r="EM48" s="70"/>
      <c r="EN48" s="151"/>
    </row>
    <row r="49" spans="144:144" x14ac:dyDescent="0.3">
      <c r="EN49" s="151"/>
    </row>
    <row r="50" spans="144:144" x14ac:dyDescent="0.3">
      <c r="EN50" s="151"/>
    </row>
    <row r="51" spans="144:144" x14ac:dyDescent="0.3">
      <c r="EN51" s="151"/>
    </row>
    <row r="52" spans="144:144" x14ac:dyDescent="0.3">
      <c r="EN52" s="151"/>
    </row>
    <row r="53" spans="144:144" x14ac:dyDescent="0.3">
      <c r="EN53" s="151"/>
    </row>
    <row r="54" spans="144:144" x14ac:dyDescent="0.3">
      <c r="EN54" s="151"/>
    </row>
    <row r="55" spans="144:144" x14ac:dyDescent="0.3">
      <c r="EN55" s="151"/>
    </row>
    <row r="56" spans="144:144" ht="15" customHeight="1" x14ac:dyDescent="0.3">
      <c r="EN56" s="151"/>
    </row>
    <row r="57" spans="144:144" x14ac:dyDescent="0.3">
      <c r="EN57" s="151"/>
    </row>
  </sheetData>
  <mergeCells count="82">
    <mergeCell ref="DV11:DX11"/>
    <mergeCell ref="DV13:DY13"/>
    <mergeCell ref="DR11:DT11"/>
    <mergeCell ref="DR13:DU13"/>
    <mergeCell ref="DZ11:EB11"/>
    <mergeCell ref="DZ13:EC13"/>
    <mergeCell ref="CL11:CN11"/>
    <mergeCell ref="CL13:CO13"/>
    <mergeCell ref="CP11:CR11"/>
    <mergeCell ref="CP13:CS13"/>
    <mergeCell ref="EH11:EJ11"/>
    <mergeCell ref="EH13:EK13"/>
    <mergeCell ref="DB11:DD11"/>
    <mergeCell ref="DB13:DE13"/>
    <mergeCell ref="DF11:DH11"/>
    <mergeCell ref="DF13:DI13"/>
    <mergeCell ref="DJ11:DL11"/>
    <mergeCell ref="DJ13:DM13"/>
    <mergeCell ref="DN11:DP11"/>
    <mergeCell ref="DN13:DQ13"/>
    <mergeCell ref="ED11:EF11"/>
    <mergeCell ref="ED13:EG13"/>
    <mergeCell ref="CT11:CV11"/>
    <mergeCell ref="CT13:CW13"/>
    <mergeCell ref="CX11:CZ11"/>
    <mergeCell ref="CX13:DA13"/>
    <mergeCell ref="BN13:BQ13"/>
    <mergeCell ref="BR11:BT11"/>
    <mergeCell ref="BR13:BU13"/>
    <mergeCell ref="BV11:BX11"/>
    <mergeCell ref="BV13:BY13"/>
    <mergeCell ref="BZ11:CB11"/>
    <mergeCell ref="BZ13:CC13"/>
    <mergeCell ref="CD11:CF11"/>
    <mergeCell ref="CD13:CG13"/>
    <mergeCell ref="BN11:BP11"/>
    <mergeCell ref="CH11:CJ11"/>
    <mergeCell ref="CH13:CK13"/>
    <mergeCell ref="AT13:AW13"/>
    <mergeCell ref="AX11:AZ11"/>
    <mergeCell ref="AX13:BA13"/>
    <mergeCell ref="BB11:BD11"/>
    <mergeCell ref="BB13:BE13"/>
    <mergeCell ref="V13:Y13"/>
    <mergeCell ref="BF11:BH11"/>
    <mergeCell ref="BF13:BI13"/>
    <mergeCell ref="BJ11:BL11"/>
    <mergeCell ref="BJ13:BM13"/>
    <mergeCell ref="Z13:AC13"/>
    <mergeCell ref="AD11:AF11"/>
    <mergeCell ref="AD13:AG13"/>
    <mergeCell ref="AH11:AJ11"/>
    <mergeCell ref="AH13:AK13"/>
    <mergeCell ref="AL11:AN11"/>
    <mergeCell ref="AL13:AO13"/>
    <mergeCell ref="AP11:AR11"/>
    <mergeCell ref="AP13:AS13"/>
    <mergeCell ref="Z11:AB11"/>
    <mergeCell ref="AT11:AV11"/>
    <mergeCell ref="A8:FK9"/>
    <mergeCell ref="A1:FK1"/>
    <mergeCell ref="A2:FK2"/>
    <mergeCell ref="A3:FK3"/>
    <mergeCell ref="A5:FK5"/>
    <mergeCell ref="A6:FK7"/>
    <mergeCell ref="A4:EP4"/>
    <mergeCell ref="EM11:EM13"/>
    <mergeCell ref="J11:L11"/>
    <mergeCell ref="A31:H31"/>
    <mergeCell ref="B13:E13"/>
    <mergeCell ref="F13:I13"/>
    <mergeCell ref="J13:M13"/>
    <mergeCell ref="A11:A13"/>
    <mergeCell ref="B11:D11"/>
    <mergeCell ref="F11:H11"/>
    <mergeCell ref="B23:M23"/>
    <mergeCell ref="A30:H30"/>
    <mergeCell ref="N11:P11"/>
    <mergeCell ref="N13:Q13"/>
    <mergeCell ref="R11:T11"/>
    <mergeCell ref="R13:U13"/>
    <mergeCell ref="V11:X11"/>
  </mergeCells>
  <conditionalFormatting sqref="B14:EL22">
    <cfRule type="cellIs" dxfId="0" priority="1" stopIfTrue="1" operator="equal">
      <formula>1</formula>
    </cfRule>
  </conditionalFormatting>
  <pageMargins left="0.70866141732283472" right="0.70866141732283472" top="0.74803149606299213" bottom="0.74803149606299213" header="0.31496062992125984" footer="0.31496062992125984"/>
  <pageSetup scale="3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F44186328644E40A6277D784062BB8B" ma:contentTypeVersion="15" ma:contentTypeDescription="Crear nuevo documento." ma:contentTypeScope="" ma:versionID="58d39440c26fbaec1078aaff6f3b7936">
  <xsd:schema xmlns:xsd="http://www.w3.org/2001/XMLSchema" xmlns:xs="http://www.w3.org/2001/XMLSchema" xmlns:p="http://schemas.microsoft.com/office/2006/metadata/properties" xmlns:ns2="7f9fe6a9-d72a-4b48-8a53-4c5124e1bb55" xmlns:ns3="2a402d46-15e8-4907-9220-a173efc0b1f9" targetNamespace="http://schemas.microsoft.com/office/2006/metadata/properties" ma:root="true" ma:fieldsID="319794a9c593a855c06bf3a245b2165e" ns2:_="" ns3:_="">
    <xsd:import namespace="7f9fe6a9-d72a-4b48-8a53-4c5124e1bb55"/>
    <xsd:import namespace="2a402d46-15e8-4907-9220-a173efc0b1f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ObjectDetectorVersion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SearchProperties"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9fe6a9-d72a-4b48-8a53-4c5124e1bb55"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7b8651d0-d84c-4458-8f0b-634dada0deef}" ma:internalName="TaxCatchAll" ma:showField="CatchAllData" ma:web="7f9fe6a9-d72a-4b48-8a53-4c5124e1bb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a402d46-15e8-4907-9220-a173efc0b1f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descriptio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_Flow_SignoffStatus" ma:index="22" nillable="true" ma:displayName="Estado de aprobación" ma:internalName="Estado_x0020_de_x0020_aprobaci_x00f3_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9fe6a9-d72a-4b48-8a53-4c5124e1bb55" xsi:nil="true"/>
    <lcf76f155ced4ddcb4097134ff3c332f xmlns="2a402d46-15e8-4907-9220-a173efc0b1f9">
      <Terms xmlns="http://schemas.microsoft.com/office/infopath/2007/PartnerControls"/>
    </lcf76f155ced4ddcb4097134ff3c332f>
    <_Flow_SignoffStatus xmlns="2a402d46-15e8-4907-9220-a173efc0b1f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5CC5FF2-5E08-421F-8728-C5D6FF3D1544}"/>
</file>

<file path=customXml/itemProps2.xml><?xml version="1.0" encoding="utf-8"?>
<ds:datastoreItem xmlns:ds="http://schemas.openxmlformats.org/officeDocument/2006/customXml" ds:itemID="{4E8FEB56-2DA5-4FCB-9DE1-46354F53EC5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A657404-3C1B-47B1-BF42-9CF40298BA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PO</vt:lpstr>
      <vt:lpstr>PLAN DE CARGAS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Beatriz Vides Berdugo</dc:creator>
  <cp:keywords/>
  <dc:description/>
  <cp:lastModifiedBy>YULY ANDREA PEREZ CORTES</cp:lastModifiedBy>
  <cp:revision/>
  <dcterms:created xsi:type="dcterms:W3CDTF">2020-01-23T15:58:36Z</dcterms:created>
  <dcterms:modified xsi:type="dcterms:W3CDTF">2024-02-29T21:23:20Z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0x0101000F44186328644E40A6277D784062BB8B</vt:lpwstr>
  </property>
</Properties>
</file>