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5" documentId="13_ncr:1_{ECDB5C7E-9443-4006-BF89-9206F87B2997}" xr6:coauthVersionLast="47" xr6:coauthVersionMax="47" xr10:uidLastSave="{E512EB9C-4834-467E-8663-8BB031939D40}"/>
  <bookViews>
    <workbookView xWindow="-120" yWindow="-120" windowWidth="20730" windowHeight="11160" xr2:uid="{00000000-000D-0000-FFFF-FFFF00000000}"/>
  </bookViews>
  <sheets>
    <sheet name="A -8.1 DESGLOSE (2)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3" hidden="1">{"TAB1",#N/A,TRUE,"GENERAL";"TAB2",#N/A,TRUE,"GENERAL";"TAB3",#N/A,TRUE,"GENERAL";"TAB4",#N/A,TRUE,"GENERAL";"TAB5",#N/A,TRUE,"GENERAL"}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a1" hidden="1">{"TAB1",#N/A,TRUE,"GENERAL";"TAB2",#N/A,TRUE,"GENERAL";"TAB3",#N/A,TRUE,"GENERAL";"TAB4",#N/A,TRUE,"GENERAL";"TAB5",#N/A,TRUE,"GENERAL"}</definedName>
    <definedName name="_____a3" hidden="1">{"TAB1",#N/A,TRUE,"GENERAL";"TAB2",#N/A,TRUE,"GENERAL";"TAB3",#N/A,TRUE,"GENERAL";"TAB4",#N/A,TRUE,"GENERAL";"TAB5",#N/A,TRUE,"GENERAL"}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a1" hidden="1">{"TAB1",#N/A,TRUE,"GENERAL";"TAB2",#N/A,TRUE,"GENERAL";"TAB3",#N/A,TRUE,"GENERAL";"TAB4",#N/A,TRUE,"GENERAL";"TAB5",#N/A,TRUE,"GENERAL"}</definedName>
    <definedName name="____a3" hidden="1">{"TAB1",#N/A,TRUE,"GENERAL";"TAB2",#N/A,TRUE,"GENERAL";"TAB3",#N/A,TRUE,"GENERAL";"TAB4",#N/A,TRUE,"GENERAL";"TAB5",#N/A,TRUE,"GENERAL"}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a1" hidden="1">{"TAB1",#N/A,TRUE,"GENERAL";"TAB2",#N/A,TRUE,"GENERAL";"TAB3",#N/A,TRUE,"GENERAL";"TAB4",#N/A,TRUE,"GENERAL";"TAB5",#N/A,TRUE,"GENERAL"}</definedName>
    <definedName name="___a3" hidden="1">{"TAB1",#N/A,TRUE,"GENERAL";"TAB2",#N/A,TRUE,"GENERAL";"TAB3",#N/A,TRUE,"GENERAL";"TAB4",#N/A,TRUE,"GENERAL";"TAB5",#N/A,TRUE,"GENERAL"}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fh7" hidden="1">{"via1",#N/A,TRUE,"general";"via2",#N/A,TRUE,"general";"via3",#N/A,TRUE,"general"}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hidden="1">{"TAB1",#N/A,TRUE,"GENERAL";"TAB2",#N/A,TRUE,"GENERAL";"TAB3",#N/A,TRUE,"GENERAL";"TAB4",#N/A,TRUE,"GENERAL";"TAB5",#N/A,TRUE,"GENERAL"}</definedName>
    <definedName name="__123Graph_A" localSheetId="0" hidden="1">'[1]hoyo intermedio'!#REF!</definedName>
    <definedName name="__123Graph_A" hidden="1">'[1]hoyo intermedio'!#REF!</definedName>
    <definedName name="__123Graph_Acaja" hidden="1">[2]EVA!$D$39:$AD$39</definedName>
    <definedName name="__123Graph_ACart_AnticAdic" hidden="1">[2]EVA!$F$95:$I$95</definedName>
    <definedName name="__123Graph_AFACTURAC" hidden="1">[2]Program!$B$120:$Y$120</definedName>
    <definedName name="__123Graph_AGraph2" hidden="1">[2]AIU!$D$338:$D$357</definedName>
    <definedName name="__123Graph_B" localSheetId="0" hidden="1">'[1]hoyo intermedio'!#REF!</definedName>
    <definedName name="__123Graph_B" hidden="1">'[1]hoyo intermedio'!#REF!</definedName>
    <definedName name="__123Graph_Bcaja" hidden="1">[2]EVA!$D$56:$AD$56</definedName>
    <definedName name="__123Graph_BCart_AnticAdic" hidden="1">[2]EVA!$F$96:$I$96</definedName>
    <definedName name="__123Graph_Ccaja" hidden="1">[2]EVA!$D$58:$AD$58</definedName>
    <definedName name="__123Graph_CCart_AnticAdic" hidden="1">[2]EVA!$F$97:$I$97</definedName>
    <definedName name="__123Graph_Dcaja" hidden="1">[2]EVA!$D$61:$AD$61</definedName>
    <definedName name="__123Graph_DCart_AnticAdic" hidden="1">[2]EVA!$F$99:$I$99</definedName>
    <definedName name="__123Graph_ECart_AnticAdic" hidden="1">[2]EVA!$F$99:$I$99</definedName>
    <definedName name="__123Graph_LBL_ACart_AnticAdic" hidden="1">[2]EVA!$J$95:$K$95</definedName>
    <definedName name="__123Graph_LBL_Ccaja" hidden="1">[2]EVA!$D$58:$AD$58</definedName>
    <definedName name="__123Graph_LBL_DCart_AnticAdic" hidden="1">[2]EVA!$F$98:$I$98</definedName>
    <definedName name="__123Graph_X" hidden="1">[2]AIU!$C$338:$C$357</definedName>
    <definedName name="__123Graph_Xcaja" hidden="1">[2]EVA!$D$6:$AD$6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1" localSheetId="0">#REF!</definedName>
    <definedName name="_1">#REF!</definedName>
    <definedName name="_2" localSheetId="0">#REF!</definedName>
    <definedName name="_2">#REF!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#REF!</definedName>
    <definedName name="_QTY1" localSheetId="0">#REF!</definedName>
    <definedName name="_QTY1">#REF!</definedName>
    <definedName name="_R" localSheetId="0">#REF!</definedName>
    <definedName name="_R">#REF!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" hidden="1">#REF!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#REF!</definedName>
    <definedName name="_Sort1" hidden="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_impresión_IM" localSheetId="0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s" hidden="1">{"TAB1",#N/A,TRUE,"GENERAL";"TAB2",#N/A,TRUE,"GENERAL";"TAB3",#N/A,TRUE,"GENERAL";"TAB4",#N/A,TRUE,"GENERAL";"TAB5",#N/A,TRUE,"GENERAL"}</definedName>
    <definedName name="AC" localSheetId="0">#REF!</definedName>
    <definedName name="AC">#REF!</definedName>
    <definedName name="AccessDatabase" hidden="1">"A:\SAIN.mdb"</definedName>
    <definedName name="ACTAAJUSTE3" hidden="1">{"via1",#N/A,TRUE,"general";"via2",#N/A,TRUE,"general";"via3",#N/A,TRUE,"general"}</definedName>
    <definedName name="ADFGSDB" hidden="1">{"via1",#N/A,TRUE,"general";"via2",#N/A,TRUE,"general";"via3",#N/A,TRUE,"general"}</definedName>
    <definedName name="ADMIN" localSheetId="0">#REF!</definedName>
    <definedName name="ADMIN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qaq" hidden="1">{"TAB1",#N/A,TRUE,"GENERAL";"TAB2",#N/A,TRUE,"GENERAL";"TAB3",#N/A,TRUE,"GENERAL";"TAB4",#N/A,TRUE,"GENERAL";"TAB5",#N/A,TRUE,"GENERAL"}</definedName>
    <definedName name="arauca" localSheetId="0">#REF!</definedName>
    <definedName name="arauca">#REF!</definedName>
    <definedName name="_xlnm.Print_Area" localSheetId="0">'A -8.1 DESGLOSE (2)'!$A$1:$F$25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 localSheetId="0">#REF!</definedName>
    <definedName name="AT">#REF!</definedName>
    <definedName name="ATenerEnCuenta">'[3]IMPUESTOS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OTA" localSheetId="0">#REF!</definedName>
    <definedName name="BOTA">#REF!</definedName>
    <definedName name="BOTA_DEP" localSheetId="0">#REF!</definedName>
    <definedName name="BOTA_DEP">#REF!</definedName>
    <definedName name="br" hidden="1">{"TAB1",#N/A,TRUE,"GENERAL";"TAB2",#N/A,TRUE,"GENERAL";"TAB3",#N/A,TRUE,"GENERAL";"TAB4",#N/A,TRUE,"GENERAL";"TAB5",#N/A,TRUE,"GENERAL"}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ZOS" localSheetId="0">#REF!</definedName>
    <definedName name="BUZOS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lidad">'[3]PERSONAL Y OTROS'!$P$53</definedName>
    <definedName name="Campamento">'[3]PERSONAL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[4]PERSONAL!$D$8</definedName>
    <definedName name="ccccc" hidden="1">{"TAB1",#N/A,TRUE,"GENERAL";"TAB2",#N/A,TRUE,"GENERAL";"TAB3",#N/A,TRUE,"GENERAL";"TAB4",#N/A,TRUE,"GENERAL";"TAB5",#N/A,TRUE,"GENERAL"}</definedName>
    <definedName name="CdadCalidad">'[3]PERSONAL Y OTROS'!$B$54:$B$62</definedName>
    <definedName name="CdadCalidades">'[3]PERSONAL Y OTROS'!$C$53</definedName>
    <definedName name="CdadNoFactura">'[3]PERSONAL Y OTROS'!$B$47:$B$51</definedName>
    <definedName name="CdadNoFacturables">'[3]PERSONAL Y OTROS'!$C$46</definedName>
    <definedName name="CdadProfesional">'[3]PERSONAL Y OTROS'!$B$14:$B$32</definedName>
    <definedName name="CdadProfesionales">'[3]PERSONAL Y OTROS'!$C$13</definedName>
    <definedName name="CdadTecnico">'[3]PERSONAL Y OTROS'!$B$35:$B$44</definedName>
    <definedName name="CdadTecnicos">'[3]PERSONAL Y OTROS'!$C$34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'[3]PERSONAL Y OTROS'!$O$9</definedName>
    <definedName name="CostoDirectoObra">'[3]COSTEO TOTAL OBRA'!$D$7</definedName>
    <definedName name="CotizacionARP">'[3]INFORMACION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UNET" hidden="1">{"via1",#N/A,TRUE,"general";"via2",#N/A,TRUE,"general";"via3",#N/A,TRUE,"general"}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C" localSheetId="0">#REF!</definedName>
    <definedName name="CxC">#REF!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scapote" hidden="1">{"TAB1",#N/A,TRUE,"GENERAL";"TAB2",#N/A,TRUE,"GENERAL";"TAB3",#N/A,TRUE,"GENERAL";"TAB4",#N/A,TRUE,"GENERAL";"TAB5",#N/A,TRUE,"GENERAL"}</definedName>
    <definedName name="DESECHO" localSheetId="0">#REF!</definedName>
    <definedName name="DESECHO">#REF!</definedName>
    <definedName name="DestinoConsultoria">'[3]IMPUESTOS Y VR TOTAL'!$F$52</definedName>
    <definedName name="DestinoObra">'[3]IMPUESTOS Y VR TOTAL'!$D$10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jdytj" hidden="1">{"TAB1",#N/A,TRUE,"GENERAL";"TAB2",#N/A,TRUE,"GENERAL";"TAB3",#N/A,TRUE,"GENERAL";"TAB4",#N/A,TRUE,"GENERAL";"TAB5",#N/A,TRUE,"GENERAL"}</definedName>
    <definedName name="DOLAR" localSheetId="0">#REF!</definedName>
    <definedName name="DOLAR">#REF!</definedName>
    <definedName name="dollar" localSheetId="0">#REF!</definedName>
    <definedName name="dollar">#REF!</definedName>
    <definedName name="dry" hidden="1">{"via1",#N/A,TRUE,"general";"via2",#N/A,TRUE,"general";"via3",#N/A,TRUE,"general"}</definedName>
    <definedName name="DRYDOCK_D1015" localSheetId="0">#REF!</definedName>
    <definedName name="DRYDOCK_D1015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uracionMeses">'[3]PERSONAL Y OTROS'!$D$10</definedName>
    <definedName name="DuracionSemanas">'[3]PERSONAL Y OTROS'!$B$10</definedName>
    <definedName name="dxfgg" hidden="1">{"via1",#N/A,TRUE,"general";"via2",#N/A,TRUE,"general";"via3",#N/A,TRUE,"general"}</definedName>
    <definedName name="E" localSheetId="0">#REF!</definedName>
    <definedName name="E">#REF!</definedName>
    <definedName name="E_d" localSheetId="0">#REF!</definedName>
    <definedName name="E_d">#REF!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'[3]PERSONAL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'[3]PERSONAL Y OTROS'!$P$76</definedName>
    <definedName name="Equipos">'[3]PERSONAL Y OTROS'!$P$76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C" hidden="1">#REF!</definedName>
    <definedName name="FactorMultFinal">[5]FM!$E$57</definedName>
    <definedName name="FactorMultiplicaCalculado">[3]FM!$D$45</definedName>
    <definedName name="FCAT_MOV" localSheetId="0">#REF!</definedName>
    <definedName name="FCAT_MOV">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'[3]PERSONAL Y OTROS'!$A$274:$A$278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noraProfesionales">'[3]INFORMACION DEL FP'!$D$25</definedName>
    <definedName name="HonoraTecnicos">'[3]INFORMACION DEL FP'!$D$27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PolizasConsultoria">'[3]IMPUESTOS Y VR TOTAL'!$E$39:$E$49</definedName>
    <definedName name="ImpPolizasObra">'[3]IMPUESTOS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Consultoria">'[3]IMPUESTOS Y VR TOTAL'!$E$41</definedName>
    <definedName name="IVASobreUtilidad">'[3]IMPUESTOS Y VR TOTAL'!$E$15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" localSheetId="0">#REF!</definedName>
    <definedName name="l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OWBOY" localSheetId="0">#REF!</definedName>
    <definedName name="LOWBOY">#REF!</definedName>
    <definedName name="lplpl" hidden="1">{"via1",#N/A,TRUE,"general";"via2",#N/A,TRUE,"general";"via3",#N/A,TRUE,"general"}</definedName>
    <definedName name="LUB" localSheetId="0">#REF!</definedName>
    <definedName name="LUB">#REF!</definedName>
    <definedName name="LUB_UNT" localSheetId="0">#REF!</definedName>
    <definedName name="LUB_UNT">#REF!</definedName>
    <definedName name="lucy" hidden="1">{"TAB1",#N/A,TRUE,"GENERAL";"TAB2",#N/A,TRUE,"GENERAL";"TAB3",#N/A,TRUE,"GENERAL";"TAB4",#N/A,TRUE,"GENERAL";"TAB5",#N/A,TRUE,"GENERAL"}</definedName>
    <definedName name="mafdsf" hidden="1">{"via1",#N/A,TRUE,"general";"via2",#N/A,TRUE,"general";"via3",#N/A,TRUE,"general"}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RAVILLA" hidden="1">{"PRES REHAB ARM-PER POR ITEMS  KM A KM",#N/A,TRUE,"Rehabilitacion Arm-Per"}</definedName>
    <definedName name="MARYLUZ" hidden="1">{"PRES REHAB ARM-PER POR ITEMS  KM A KM",#N/A,TRUE,"Rehabilitacion Arm-Per"}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Facturable">'[3]PERSONAL Y OTROS'!$P$46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na">'[3]PERSONAL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'[3]IMPUESTOS Y VR TOTAL'!$F$51</definedName>
    <definedName name="OrigenObra">'[3]IMPUESTOS Y VR TOTAL'!$F$27</definedName>
    <definedName name="p0p0" hidden="1">{"via1",#N/A,TRUE,"general";"via2",#N/A,TRUE,"general";"via3",#N/A,TRUE,"general"}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EnMeses">'[3]PERSONAL Y OTROS'!$D$10</definedName>
    <definedName name="PLPLUNN" hidden="1">{"TAB1",#N/A,TRUE,"GENERAL";"TAB2",#N/A,TRUE,"GENERAL";"TAB3",#N/A,TRUE,"GENERAL";"TAB4",#N/A,TRUE,"GENERAL";"TAB5",#N/A,TRUE,"GENERAL"}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ntajeUtilidad">'[3]COSTEO TOTAL OBRA'!$B$29</definedName>
    <definedName name="pouig" hidden="1">{"via1",#N/A,TRUE,"general";"via2",#N/A,TRUE,"general";"via3",#N/A,TRUE,"general"}</definedName>
    <definedName name="POWER" localSheetId="0">#REF!</definedName>
    <definedName name="POWER">#REF!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stacionesSeguridadOtros">[3]FM!$E$8:$E$22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fesional">'[3]PERSONAL Y OTROS'!$P$12</definedName>
    <definedName name="PROG" hidden="1">#REF!</definedName>
    <definedName name="PT" localSheetId="0">#REF!</definedName>
    <definedName name="PT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UIM" localSheetId="0">#REF!</definedName>
    <definedName name="QUIM">#REF!</definedName>
    <definedName name="QUIM_FBC" localSheetId="0">#REF!</definedName>
    <definedName name="QUIM_FBC">#REF!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P" localSheetId="0">#REF!</definedName>
    <definedName name="RESP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localSheetId="0">#REF!</definedName>
    <definedName name="s">#REF!</definedName>
    <definedName name="S_d" localSheetId="0">#REF!</definedName>
    <definedName name="S_d">#REF!</definedName>
    <definedName name="saa" hidden="1">{"via1",#N/A,TRUE,"general";"via2",#N/A,TRUE,"general";"via3",#N/A,TRUE,"general"}</definedName>
    <definedName name="saco" localSheetId="0">#REF!</definedName>
    <definedName name="saco">#REF!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bgfbgdr" hidden="1">{"via1",#N/A,TRUE,"general";"via2",#N/A,TRUE,"general";"via3",#N/A,TRUE,"general"}</definedName>
    <definedName name="Sd" localSheetId="0">#REF!</definedName>
    <definedName name="Sd">#REF!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GURO_D1015" localSheetId="0">#REF!</definedName>
    <definedName name="SEGURO_D1015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P" localSheetId="0">#REF!</definedName>
    <definedName name="SUP">#REF!</definedName>
    <definedName name="SUP_FBC" localSheetId="0">#REF!</definedName>
    <definedName name="SUP_FBC">#REF!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arifaMT">[3]TarifaMT!$A$5:$U$36</definedName>
    <definedName name="tdy" hidden="1">{"TAB1",#N/A,TRUE,"GENERAL";"TAB2",#N/A,TRUE,"GENERAL";"TAB3",#N/A,TRUE,"GENERAL";"TAB4",#N/A,TRUE,"GENERAL";"TAB5",#N/A,TRUE,"GENERAL"}</definedName>
    <definedName name="Tecnico">'[3]PERSONAL Y OTROS'!$P$34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poCosteo">'[3]PERSONAL Y OTROS'!$D$8</definedName>
    <definedName name="TipoCosteoNivelRiesgo">'[3]INFORMACION DEL FP'!$L$32:$M$36</definedName>
    <definedName name="TiposCampamentos">'[3]PERSONAL Y OTROS'!$A$281:$A$294</definedName>
    <definedName name="TiposEnsayos">'[3]PERSONAL Y OTROS'!$A$235:$A$259</definedName>
    <definedName name="TiposEquipos">'[3]PERSONAL Y OTROS'!$A$222:$A$232</definedName>
    <definedName name="TiposPersonalProfesional">'[3]PERSONAL Y OTROS'!$A$158:$A$187</definedName>
    <definedName name="TiposPersonalTecnico">'[3]PERSONAL Y OTROS'!$A$190:$A$202</definedName>
    <definedName name="Títulos_a_imprimir_IM" localSheetId="0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Calidad">'[3]PERSONAL Y OTROS'!$O$54:$O$62</definedName>
    <definedName name="TotalCam">'[3]PERSONAL Y OTROS'!$O$129:$O$139</definedName>
    <definedName name="TotalContratoConIva">'[3]COSTEO TOTAL OBRA'!$D$37</definedName>
    <definedName name="TotalContratoSinIVA">'[3]COSTEO TOTAL OBRA'!$D$33</definedName>
    <definedName name="TotalEns">'[3]PERSONAL Y OTROS'!$O$101:$O$125</definedName>
    <definedName name="TotalEqu">'[3]PERSONAL Y OTROS'!$O$77:$O$83</definedName>
    <definedName name="TotalImpuestosObra">'[3]IMPUESTOS Y VR TOTAL'!$F$10</definedName>
    <definedName name="TotalNoFacturable">'[3]PERSONAL Y OTROS'!$O$47:$O$51</definedName>
    <definedName name="TotalOfi">'[3]PERSONAL Y OTROS'!$O$65:$O$74</definedName>
    <definedName name="TotalPaginaPersonal">'[3]PERSONAL Y OTROS'!$O$10</definedName>
    <definedName name="TotalPro">'[3]PERSONAL Y OTROS'!$O$14:$O$32</definedName>
    <definedName name="TotalTec">'[3]PERSONAL Y OTROS'!$O$35:$O$44</definedName>
    <definedName name="TotalTram">'[3]PERSONAL Y OTROS'!$O$87:$O$89</definedName>
    <definedName name="TotalVia">'[3]PERSONAL Y OTROS'!$O$93:$O$97</definedName>
    <definedName name="tr" hidden="1">{"TAB1",#N/A,TRUE,"GENERAL";"TAB2",#N/A,TRUE,"GENERAL";"TAB3",#N/A,TRUE,"GENERAL";"TAB4",#N/A,TRUE,"GENERAL";"TAB5",#N/A,TRUE,"GENERAL"}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'[3]PERSONAL Y OTROS'!$P$86</definedName>
    <definedName name="TREESAVER" localSheetId="0">#REF!</definedName>
    <definedName name="TREESAVER">#REF!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TILIDAD" localSheetId="0">#REF!</definedName>
    <definedName name="UTILIDAD">#REF!</definedName>
    <definedName name="UtilidadObra">'[3]IMPUESTOS Y VR TOTAL'!$F$7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UUM" localSheetId="0">#REF!</definedName>
    <definedName name="VACUUM">#REF!</definedName>
    <definedName name="ValorTotConsultoria">[3]FM!$E$62</definedName>
    <definedName name="vaquita" hidden="1">{"PRES REHAB ARM-PER POR ITEMS  KM A KM",#N/A,TRUE,"Rehabilitacion Arm-Per"}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jes">'[3]PERSONAL Y OTROS'!$P$92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MesPersonalPromedio">[3]FM!$E$8</definedName>
    <definedName name="XMesProfesionales">'[3]PERSONAL Y OTROS'!$I$33</definedName>
    <definedName name="XMesTecnicos">'[3]PERSONAL Y OTROS'!$I$45</definedName>
    <definedName name="xsxs" hidden="1">{"TAB1",#N/A,TRUE,"GENERAL";"TAB2",#N/A,TRUE,"GENERAL";"TAB3",#N/A,TRUE,"GENERAL";"TAB4",#N/A,TRUE,"GENERAL";"TAB5",#N/A,TRUE,"GENERAL"}</definedName>
    <definedName name="xx" localSheetId="0" hidden="1">'[1]hoyo intermedio'!#REF!</definedName>
    <definedName name="xx" hidden="1">'[1]hoyo intermedio'!#REF!</definedName>
    <definedName name="xxfg" hidden="1">{"via1",#N/A,TRUE,"general";"via2",#N/A,TRUE,"general";"via3",#N/A,TRUE,"general"}</definedName>
    <definedName name="xxxxxds" hidden="1">{"via1",#N/A,TRUE,"general";"via2",#N/A,TRUE,"general";"via3",#N/A,TRUE,"general"}</definedName>
    <definedName name="xxxxxxcxxxx" hidden="1">"C:\C-314\VOLUMENES\volfin4.mdb"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f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6" l="1"/>
  <c r="F11" i="6" l="1"/>
</calcChain>
</file>

<file path=xl/sharedStrings.xml><?xml version="1.0" encoding="utf-8"?>
<sst xmlns="http://schemas.openxmlformats.org/spreadsheetml/2006/main" count="20" uniqueCount="19">
  <si>
    <t xml:space="preserve"> OFERTA ECONÓMICA </t>
  </si>
  <si>
    <t xml:space="preserve"> REHABILITACIÓN DE LA INFRAESTRUCTURA DE LAS VIAS EN EL DEPARTAMENTO DE ANTIOQUIA, ALTO DE LA QUIEBRA - CRUCE SANTO DOMINGO</t>
  </si>
  <si>
    <t>VALOR TOTAL DE LAS  OBRAS
 (INCLUYE ADMON, IMPUESTOS, IMPREVISTOS, UTILIDAD E  IVA SOBRE LA UTIIDAD)</t>
  </si>
  <si>
    <t>PLAN DE MANEJO AMBIENTAL, SOCIAL Y SST (Incluye IVA)</t>
  </si>
  <si>
    <t>NO MODIFICAR</t>
  </si>
  <si>
    <t xml:space="preserve">PLAN DE MANEJO DEL TRANSITO </t>
  </si>
  <si>
    <t>CARACTERIZACIÓN VIAL (Incluye IVA)</t>
  </si>
  <si>
    <t>Km</t>
  </si>
  <si>
    <t>VALOR TOTAL</t>
  </si>
  <si>
    <t>ADMINISTRACION</t>
  </si>
  <si>
    <t xml:space="preserve">IMPREVISTOS </t>
  </si>
  <si>
    <t>UTILIDAD</t>
  </si>
  <si>
    <t>Nota 1: VALOR TOTAL DE LAS  OBRAS Este Valor de incluir los costos Administracion,Impuestos , Imprevistos, Utilidad e IVA sobre la Utilidad del 19%</t>
  </si>
  <si>
    <t>Nota 2: Los costos del PLAN DE MANEJO AMBIENTAL, SOCIAL Y SST (Incluye IVA) y PLAN DE MANEJO DE TRANSITO (PMT) (Incluye IVA) serán pagados conforme con el Numeral 2.4Forma de pago del os Pliegos de condiciones.</t>
  </si>
  <si>
    <t>NOMBRE DEL PROPONENTE:</t>
  </si>
  <si>
    <t>REPRESENTANTE LEGAL (nombre):</t>
  </si>
  <si>
    <t>FECHA:</t>
  </si>
  <si>
    <t>FIRMA</t>
  </si>
  <si>
    <t>ANEXO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</si>
</sst>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_ &quot;$&quot;\ * #,##0.00_ ;_ &quot;$&quot;\ * \-#,##0.00_ ;_ &quot;$&quot;\ * &quot;-&quot;??_ ;_ @_ "/>
    <numFmt numFmtId="166" formatCode="_-* #,##0.00\ &quot;Pts&quot;_-;\-* #,##0.00\ &quot;Pts&quot;_-;_-* &quot;-&quot;??\ &quot;Pts&quot;_-;_-@_-"/>
    <numFmt numFmtId="167" formatCode="_(* #,##0_);_(* \(#,##0\);_(* &quot;-&quot;_);_(@_)"/>
    <numFmt numFmtId="168" formatCode="_(* #,##0.00_);_(* \(#,##0.00\);_(* &quot;-&quot;??_);_(@_)"/>
    <numFmt numFmtId="169" formatCode="_ &quot;$&quot;\ * #,##0_ ;_ &quot;$&quot;\ * \-#,##0_ ;_ &quot;$&quot;\ * &quot;-&quot;_ ;_ @_ "/>
    <numFmt numFmtId="170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color theme="1"/>
      <name val="Arial Narrow"/>
      <family val="2"/>
    </font>
    <font>
      <u/>
      <sz val="12"/>
      <name val="Arial Narrow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4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170" fontId="1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8" xfId="0" applyFont="1" applyBorder="1"/>
    <xf numFmtId="0" fontId="3" fillId="0" borderId="0" xfId="0" applyFont="1" applyAlignment="1">
      <alignment horizontal="justify" vertical="center"/>
    </xf>
    <xf numFmtId="0" fontId="1" fillId="0" borderId="9" xfId="0" applyFont="1" applyBorder="1"/>
    <xf numFmtId="0" fontId="4" fillId="0" borderId="10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7" fillId="0" borderId="0" xfId="2" applyFont="1"/>
    <xf numFmtId="0" fontId="7" fillId="0" borderId="14" xfId="2" applyFont="1" applyBorder="1"/>
    <xf numFmtId="165" fontId="9" fillId="0" borderId="0" xfId="4" applyFont="1" applyAlignment="1">
      <alignment vertical="center"/>
    </xf>
    <xf numFmtId="165" fontId="7" fillId="0" borderId="0" xfId="4" applyFont="1" applyAlignment="1">
      <alignment vertical="center"/>
    </xf>
    <xf numFmtId="165" fontId="8" fillId="0" borderId="0" xfId="4" applyFont="1" applyAlignment="1">
      <alignment vertical="center"/>
    </xf>
    <xf numFmtId="44" fontId="10" fillId="0" borderId="0" xfId="2" applyNumberFormat="1" applyFont="1"/>
    <xf numFmtId="0" fontId="10" fillId="0" borderId="0" xfId="2" applyFont="1"/>
    <xf numFmtId="9" fontId="7" fillId="0" borderId="0" xfId="1" applyFont="1" applyFill="1"/>
    <xf numFmtId="49" fontId="8" fillId="0" borderId="0" xfId="5" applyNumberFormat="1" applyFont="1" applyAlignment="1">
      <alignment horizontal="right" vertical="center"/>
    </xf>
    <xf numFmtId="49" fontId="8" fillId="0" borderId="0" xfId="5" applyNumberFormat="1" applyFont="1" applyAlignment="1">
      <alignment horizontal="right" vertical="center" wrapText="1"/>
    </xf>
    <xf numFmtId="164" fontId="8" fillId="0" borderId="0" xfId="5" applyNumberFormat="1" applyFont="1" applyAlignment="1">
      <alignment horizontal="right" vertical="center"/>
    </xf>
    <xf numFmtId="165" fontId="7" fillId="0" borderId="0" xfId="4" applyFont="1"/>
    <xf numFmtId="0" fontId="8" fillId="0" borderId="0" xfId="2" applyFont="1"/>
    <xf numFmtId="0" fontId="8" fillId="0" borderId="4" xfId="6" applyFont="1" applyBorder="1" applyAlignment="1">
      <alignment horizontal="justify" vertical="center" wrapText="1"/>
    </xf>
    <xf numFmtId="9" fontId="11" fillId="0" borderId="5" xfId="8" applyNumberFormat="1" applyFont="1" applyFill="1" applyBorder="1" applyAlignment="1">
      <alignment horizontal="center" vertical="center"/>
    </xf>
    <xf numFmtId="4" fontId="7" fillId="0" borderId="5" xfId="8" applyNumberFormat="1" applyFont="1" applyFill="1" applyBorder="1" applyAlignment="1">
      <alignment horizontal="center" vertical="center"/>
    </xf>
    <xf numFmtId="164" fontId="7" fillId="0" borderId="5" xfId="6" applyNumberFormat="1" applyFont="1" applyBorder="1" applyAlignment="1">
      <alignment horizontal="right" vertical="center"/>
    </xf>
    <xf numFmtId="164" fontId="8" fillId="0" borderId="11" xfId="8" applyNumberFormat="1" applyFont="1" applyFill="1" applyBorder="1" applyAlignment="1">
      <alignment horizontal="right" vertical="center"/>
    </xf>
    <xf numFmtId="0" fontId="7" fillId="0" borderId="0" xfId="4" applyNumberFormat="1" applyFont="1" applyAlignment="1">
      <alignment vertical="center"/>
    </xf>
    <xf numFmtId="0" fontId="7" fillId="0" borderId="0" xfId="4" applyNumberFormat="1" applyFont="1"/>
    <xf numFmtId="0" fontId="8" fillId="0" borderId="15" xfId="6" applyFont="1" applyBorder="1" applyAlignment="1">
      <alignment horizontal="justify" vertical="center" wrapText="1"/>
    </xf>
    <xf numFmtId="9" fontId="7" fillId="0" borderId="16" xfId="8" applyNumberFormat="1" applyFont="1" applyFill="1" applyBorder="1" applyAlignment="1">
      <alignment horizontal="center" vertical="center"/>
    </xf>
    <xf numFmtId="2" fontId="7" fillId="0" borderId="16" xfId="10" applyNumberFormat="1" applyFont="1" applyFill="1" applyBorder="1" applyAlignment="1">
      <alignment horizontal="center" vertical="center" wrapText="1"/>
    </xf>
    <xf numFmtId="164" fontId="7" fillId="0" borderId="16" xfId="6" applyNumberFormat="1" applyFont="1" applyBorder="1" applyAlignment="1">
      <alignment horizontal="right" vertical="center"/>
    </xf>
    <xf numFmtId="164" fontId="8" fillId="0" borderId="17" xfId="8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0" borderId="1" xfId="6" applyFont="1" applyBorder="1" applyAlignment="1">
      <alignment horizontal="left" vertical="center"/>
    </xf>
    <xf numFmtId="9" fontId="7" fillId="0" borderId="2" xfId="8" applyNumberFormat="1" applyFont="1" applyBorder="1" applyAlignment="1">
      <alignment horizontal="center" vertical="center"/>
    </xf>
    <xf numFmtId="4" fontId="8" fillId="0" borderId="2" xfId="8" applyNumberFormat="1" applyFont="1" applyBorder="1" applyAlignment="1">
      <alignment horizontal="center" vertical="center"/>
    </xf>
    <xf numFmtId="164" fontId="7" fillId="0" borderId="13" xfId="6" applyNumberFormat="1" applyFont="1" applyBorder="1" applyAlignment="1">
      <alignment horizontal="right" vertical="center"/>
    </xf>
    <xf numFmtId="164" fontId="8" fillId="2" borderId="3" xfId="3" applyNumberFormat="1" applyFont="1" applyFill="1" applyBorder="1" applyAlignment="1">
      <alignment horizontal="right"/>
    </xf>
    <xf numFmtId="165" fontId="9" fillId="0" borderId="0" xfId="4" applyFont="1"/>
    <xf numFmtId="0" fontId="7" fillId="0" borderId="12" xfId="2" applyFont="1" applyBorder="1"/>
    <xf numFmtId="0" fontId="8" fillId="2" borderId="0" xfId="3" applyFont="1" applyFill="1" applyAlignment="1">
      <alignment horizontal="right" vertical="center"/>
    </xf>
    <xf numFmtId="164" fontId="8" fillId="2" borderId="0" xfId="3" applyNumberFormat="1" applyFont="1" applyFill="1" applyAlignment="1">
      <alignment horizontal="right" vertical="center"/>
    </xf>
    <xf numFmtId="164" fontId="8" fillId="0" borderId="5" xfId="6" applyNumberFormat="1" applyFont="1" applyBorder="1" applyAlignment="1">
      <alignment horizontal="right" vertical="center"/>
    </xf>
    <xf numFmtId="164" fontId="8" fillId="0" borderId="16" xfId="6" applyNumberFormat="1" applyFont="1" applyBorder="1" applyAlignment="1">
      <alignment horizontal="right" vertical="center"/>
    </xf>
    <xf numFmtId="0" fontId="8" fillId="3" borderId="2" xfId="3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8" fillId="3" borderId="11" xfId="8" applyNumberFormat="1" applyFont="1" applyFill="1" applyBorder="1" applyAlignment="1">
      <alignment horizontal="right" vertical="center"/>
    </xf>
    <xf numFmtId="164" fontId="8" fillId="3" borderId="17" xfId="8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7">
    <cellStyle name="Millares [0] 2" xfId="9" xr:uid="{53379938-BCFD-4935-9796-83B3A73F4BB0}"/>
    <cellStyle name="Millares [0] 4 3" xfId="22" xr:uid="{3739F3E7-0A9E-4DB3-B39F-60F8F24CE5E1}"/>
    <cellStyle name="Millares [0] 5" xfId="23" xr:uid="{6724D0A6-8E6D-44E7-8669-80BCAC344F02}"/>
    <cellStyle name="Millares 2" xfId="10" xr:uid="{67EE102C-03C0-42BE-AB80-B2DF9AEF4D21}"/>
    <cellStyle name="Millares 3" xfId="21" xr:uid="{C2E0C4BC-A5C1-4964-87B6-D2452435DDF1}"/>
    <cellStyle name="Moneda [0] 2" xfId="16" xr:uid="{1B93F177-59B6-4394-8B62-438C3B49B29E}"/>
    <cellStyle name="Moneda [0] 3" xfId="18" xr:uid="{DC906FED-1B9B-4B90-8996-2DC80F045382}"/>
    <cellStyle name="Moneda 2" xfId="4" xr:uid="{E72A3196-36FF-4173-8AFE-433A73D3B41E}"/>
    <cellStyle name="Moneda 2 2" xfId="26" xr:uid="{A12735B7-AA4D-41CA-B939-8882873CAAA0}"/>
    <cellStyle name="Moneda 2 2 2 2 2" xfId="8" xr:uid="{33FEF4FC-3AB4-4E2F-B071-FA339583344E}"/>
    <cellStyle name="Moneda 3 2" xfId="17" xr:uid="{6A8C6238-B8C5-4E64-9D66-0E2FF16FF633}"/>
    <cellStyle name="Moneda 6 3" xfId="24" xr:uid="{DA35852F-DBD8-4EA9-9DBF-AF0C4A3A8BDA}"/>
    <cellStyle name="Normal" xfId="0" builtinId="0"/>
    <cellStyle name="Normal 10" xfId="12" xr:uid="{9B435213-1472-4629-A151-E4D698F0FEFF}"/>
    <cellStyle name="Normal 2 10 3" xfId="7" xr:uid="{6FC54851-0470-4968-9EB7-A00BB9827D46}"/>
    <cellStyle name="Normal 2 2 2" xfId="3" xr:uid="{ABB22101-DD6E-4911-8175-EA566095E344}"/>
    <cellStyle name="Normal 2 2 2 2 2" xfId="11" xr:uid="{AC017AEE-00BB-46F1-86CE-19D076FAC233}"/>
    <cellStyle name="Normal 3 11" xfId="25" xr:uid="{265B3035-BFC9-456E-A1E0-F4986F22B4E3}"/>
    <cellStyle name="Normal 3 2 14 2 2" xfId="2" xr:uid="{7B76C0E7-876D-4F41-8ECA-C55D91497D7D}"/>
    <cellStyle name="Normal 3 2 2" xfId="6" xr:uid="{B6043E5A-DE13-4DF5-8AF6-A7DCBD318169}"/>
    <cellStyle name="Normal 3 3 2 2 2" xfId="13" xr:uid="{80B76308-FE2A-4BB6-BBED-78D2F2EAD1C2}"/>
    <cellStyle name="Normal 5 11 3 4" xfId="19" xr:uid="{CBA740FA-26C2-4A79-9D57-1FCB3A722F46}"/>
    <cellStyle name="Normal 5 11 3 5" xfId="20" xr:uid="{9E17C106-6FFA-4CDF-84C4-53FDB4D72131}"/>
    <cellStyle name="Normal 5 2 4 4" xfId="15" xr:uid="{4BB84519-11B4-4745-BA5C-B4D787DB26F6}"/>
    <cellStyle name="Normal 9 3" xfId="14" xr:uid="{B4E0D87F-0608-4B32-8519-954F48B0880A}"/>
    <cellStyle name="Normal_PTO OFICIAL PREPLIEGO (CORREGIDO) 2" xfId="5" xr:uid="{6EE5898C-F652-461D-BBD4-FD5861C8D3DB}"/>
    <cellStyle name="Porcentaje" xfId="1" builtinId="5"/>
  </cellStyles>
  <dxfs count="1">
    <dxf>
      <fill>
        <patternFill>
          <bgColor rgb="FF00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2447925</xdr:colOff>
      <xdr:row>4</xdr:row>
      <xdr:rowOff>0</xdr:rowOff>
    </xdr:from>
    <xdr:ext cx="0" cy="16669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3883271-7598-4790-8C89-1ABCC3E5BB51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2447925</xdr:colOff>
      <xdr:row>4</xdr:row>
      <xdr:rowOff>0</xdr:rowOff>
    </xdr:from>
    <xdr:ext cx="0" cy="166690"/>
    <xdr:sp macro="" textlink="">
      <xdr:nvSpPr>
        <xdr:cNvPr id="3" name="Text Box 123">
          <a:extLst>
            <a:ext uri="{FF2B5EF4-FFF2-40B4-BE49-F238E27FC236}">
              <a16:creationId xmlns:a16="http://schemas.microsoft.com/office/drawing/2014/main" id="{9F956444-0BA5-45FC-9015-840D4A1F388D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2447925</xdr:colOff>
      <xdr:row>4</xdr:row>
      <xdr:rowOff>0</xdr:rowOff>
    </xdr:from>
    <xdr:ext cx="0" cy="166690"/>
    <xdr:sp macro="" textlink="">
      <xdr:nvSpPr>
        <xdr:cNvPr id="4" name="Text Box 190">
          <a:extLst>
            <a:ext uri="{FF2B5EF4-FFF2-40B4-BE49-F238E27FC236}">
              <a16:creationId xmlns:a16="http://schemas.microsoft.com/office/drawing/2014/main" id="{F658C864-06F9-463E-987C-5A4A18417548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2447925</xdr:colOff>
      <xdr:row>4</xdr:row>
      <xdr:rowOff>0</xdr:rowOff>
    </xdr:from>
    <xdr:ext cx="0" cy="166689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A41BF4A-5AEF-483A-9DE0-C0143E180D9F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2447925</xdr:colOff>
      <xdr:row>4</xdr:row>
      <xdr:rowOff>0</xdr:rowOff>
    </xdr:from>
    <xdr:ext cx="0" cy="166689"/>
    <xdr:sp macro="" textlink="">
      <xdr:nvSpPr>
        <xdr:cNvPr id="6" name="Text Box 123">
          <a:extLst>
            <a:ext uri="{FF2B5EF4-FFF2-40B4-BE49-F238E27FC236}">
              <a16:creationId xmlns:a16="http://schemas.microsoft.com/office/drawing/2014/main" id="{06069D98-B42F-49A0-B3B6-E7C78213FEDE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2447925</xdr:colOff>
      <xdr:row>4</xdr:row>
      <xdr:rowOff>0</xdr:rowOff>
    </xdr:from>
    <xdr:ext cx="0" cy="166689"/>
    <xdr:sp macro="" textlink="">
      <xdr:nvSpPr>
        <xdr:cNvPr id="7" name="Text Box 190">
          <a:extLst>
            <a:ext uri="{FF2B5EF4-FFF2-40B4-BE49-F238E27FC236}">
              <a16:creationId xmlns:a16="http://schemas.microsoft.com/office/drawing/2014/main" id="{711BCE7F-3B5C-402B-A305-39310B208EC7}"/>
            </a:ext>
          </a:extLst>
        </xdr:cNvPr>
        <xdr:cNvSpPr txBox="1">
          <a:spLocks noChangeArrowheads="1"/>
        </xdr:cNvSpPr>
      </xdr:nvSpPr>
      <xdr:spPr bwMode="auto">
        <a:xfrm>
          <a:off x="5362575" y="92944950"/>
          <a:ext cx="0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013lmv/ws-data/PROCESOS/RA-RC/Empaque/Mis%20documentos/MERVIN/CONTRATOS/SERV.%20INTEGRAL%20EMPAQUE%20CON%20GRAVA%20EN%20EL%20AREA%20GUAFITA%202003/Windows/Temp/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iuBPMarco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P%20JERS/Escritorio/Consultoria/Consultorias%20Fonade/Copia%20de%20COSTEO-CABUYARO%203%20FAS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ANDRADE/OFICINA/Contrato%20GO2010056/informacion%202008/COSTEO%20DE%20A.I.U.%20Y%20FACTOR%20MULTIPLICADOR%20PARA%20PROYECTAR%20A&#209;O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0279706/Downloads/costeosdevasviviendasespaciopblicoptarysaneamie/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Program"/>
      <sheetName val="COSTOS"/>
      <sheetName val="EVA"/>
      <sheetName val="Lista_Eq"/>
      <sheetName val="Frentes"/>
      <sheetName val="Activ"/>
      <sheetName val="Act."/>
      <sheetName val="PUC"/>
      <sheetName val="Proveedores"/>
      <sheetName val="SRN-005"/>
      <sheetName val="PRESUPUESTO LICITACIÓN SRN 001"/>
      <sheetName val="EQUIPOS"/>
      <sheetName val="M.O."/>
      <sheetName val="MATERIALES"/>
      <sheetName val="Listado"/>
      <sheetName val="Facturacion M&amp;E Marzo"/>
      <sheetName val="Disponibilidad"/>
      <sheetName val="Utilizacion"/>
      <sheetName val="DISTRITOS"/>
      <sheetName val="Anexo 1"/>
      <sheetName val="Anexo 2"/>
      <sheetName val="Anexo 3"/>
      <sheetName val="Anexo 4"/>
      <sheetName val="Act_"/>
      <sheetName val="PRESUPUESTO_LICITACIÓN_SRN_001"/>
      <sheetName val="Facturacion_M&amp;E_Marzo"/>
      <sheetName val="Anexo_1"/>
      <sheetName val="Anexo_2"/>
      <sheetName val="Anexo_3"/>
      <sheetName val="Anexo_4"/>
      <sheetName val="Resumen_Alternativas"/>
      <sheetName val="Hoja6"/>
      <sheetName val="RESUMEN MES MARZO"/>
      <sheetName val="Listas"/>
      <sheetName val="PA"/>
      <sheetName val="Mensual"/>
      <sheetName val="G_TAL_MEN_UF7_F3"/>
      <sheetName val="N_TAL_MEN_UF7_F3"/>
      <sheetName val="RESUMEN"/>
      <sheetName val="Lista"/>
      <sheetName val="Precios."/>
      <sheetName val="DATBAND"/>
      <sheetName val="56- MÉNSULA (1)"/>
      <sheetName val="56-CUNETAS T1 (1)"/>
      <sheetName val="56. CAJA K105+570 (2)"/>
      <sheetName val="56. CAJA K105+841 (2)"/>
      <sheetName val="RESUMEN_MES_MARZO"/>
      <sheetName val="41"/>
      <sheetName val="42"/>
      <sheetName val="Precios_"/>
      <sheetName val="PU1CD"/>
      <sheetName val="PU1CI"/>
      <sheetName val="PU2CD"/>
      <sheetName val="PU2CI"/>
      <sheetName val="datos entrada"/>
      <sheetName val="PU3CD"/>
      <sheetName val="PU3CI"/>
      <sheetName val="PU4CD"/>
      <sheetName val="PU4CI"/>
      <sheetName val="PU6CD"/>
      <sheetName val="PU6CI"/>
      <sheetName val="PU7CD"/>
      <sheetName val="PU7CI"/>
      <sheetName val="PU8"/>
      <sheetName val="PU8A CD"/>
      <sheetName val="PU9 CD"/>
      <sheetName val="PU9 CI"/>
      <sheetName val="PU10CD"/>
      <sheetName val="PU10CI"/>
      <sheetName val="PU10ACD"/>
      <sheetName val="PU10ACI"/>
      <sheetName val="PU11A CD"/>
      <sheetName val="PU11CD"/>
      <sheetName val="PU11CI"/>
      <sheetName val="PU12CD"/>
      <sheetName val="PU12CI"/>
      <sheetName val="PU13CD"/>
      <sheetName val="PU13CI"/>
      <sheetName val="PU14"/>
      <sheetName val="PU14A CD"/>
      <sheetName val="PU14A CI"/>
      <sheetName val="PU15CI"/>
      <sheetName val="PU15CD"/>
      <sheetName val="PU16CD "/>
      <sheetName val="PU16CI "/>
      <sheetName val="PU17CI"/>
      <sheetName val="PU17CD"/>
      <sheetName val="PU18CI"/>
      <sheetName val="PU18CD"/>
      <sheetName val="PU19CI"/>
      <sheetName val="PU19CD"/>
      <sheetName val="PU19 A"/>
      <sheetName val="PU21 A CD"/>
      <sheetName val="PU22 CD"/>
      <sheetName val="PU22 CI"/>
      <sheetName val="PU23 CD "/>
      <sheetName val="PU23 CI"/>
      <sheetName val="PU24"/>
      <sheetName val="PU25CD"/>
      <sheetName val="PU25CI"/>
      <sheetName val="PU8ACI_CD"/>
      <sheetName val="PU9CI_CD"/>
      <sheetName val="PU13CI_CD"/>
      <sheetName val="PU14ACI_CD"/>
      <sheetName val="PU19CI_CD"/>
      <sheetName val="PU19A"/>
      <sheetName val="PU20CI_CD"/>
      <sheetName val="PU21"/>
      <sheetName val="PU21ACI_CD"/>
      <sheetName val="PU22CI_CD"/>
      <sheetName val="0.Bases"/>
      <sheetName val="IPC"/>
      <sheetName val="Espf"/>
      <sheetName val="CTAS-CECOS"/>
      <sheetName val="Esquema CECOS "/>
      <sheetName val="Ppto"/>
      <sheetName val="BD-Costo"/>
      <sheetName val="BDJuridicoPpto2020"/>
      <sheetName val="Jurídico"/>
      <sheetName val="BDPredialPpto2020"/>
      <sheetName val="Predial"/>
      <sheetName val="BDCalidadPpto2020"/>
      <sheetName val="Calidad"/>
      <sheetName val="BDSocialPpto2020"/>
      <sheetName val="Social"/>
      <sheetName val="BD-SST-Ppto2020"/>
      <sheetName val="SST"/>
      <sheetName val="BD-PMT-Ppto2020"/>
      <sheetName val="PMT"/>
      <sheetName val="BDAmbientalPpto2020"/>
      <sheetName val="Ambiental"/>
      <sheetName val="BDDirecciónPpto2020"/>
      <sheetName val="Dirección"/>
      <sheetName val="BDAdministraciónPpto2020"/>
      <sheetName val="Administración"/>
      <sheetName val="BDRedes2020"/>
      <sheetName val="Redes"/>
      <sheetName val="Consolidado"/>
      <sheetName val="Seg."/>
      <sheetName val="Consolidado_F"/>
      <sheetName val="PONTONES"/>
      <sheetName val="VOLADIZOS Y VIGAS"/>
      <sheetName val="SOPORTE PONTONES"/>
      <sheetName val="Act_1"/>
      <sheetName val="PRESUPUESTO_LICITACIÓN_SRN_0011"/>
      <sheetName val="Facturacion_M&amp;E_Marzo1"/>
      <sheetName val="RESUMEN_MES_MARZO1"/>
      <sheetName val="Anexo_11"/>
      <sheetName val="Anexo_21"/>
      <sheetName val="Anexo_31"/>
      <sheetName val="Anexo_41"/>
      <sheetName val="SOPORTE ALC PLUVIAL"/>
      <sheetName val="DATOS"/>
      <sheetName val="CALCULO DE CAMISAS"/>
      <sheetName val="Lineas"/>
      <sheetName val="Dosificaciones y lista"/>
      <sheetName val="Act_10"/>
      <sheetName val="PRESUPUESTO_LICITACIÓN_SRN_0010"/>
      <sheetName val="Facturacion_M&amp;E_Marzo10"/>
      <sheetName val="Anexo_110"/>
      <sheetName val="Anexo_210"/>
      <sheetName val="Anexo_310"/>
      <sheetName val="Anexo_410"/>
      <sheetName val="M_O_5"/>
      <sheetName val="RESUMEN_MES_MARZO10"/>
      <sheetName val="Precios_5"/>
      <sheetName val="56-_MÉNSULA_(1)5"/>
      <sheetName val="56-CUNETAS_T1_(1)5"/>
      <sheetName val="56__CAJA_K105+570_(2)5"/>
      <sheetName val="56__CAJA_K105+841_(2)5"/>
      <sheetName val="datos_entrada1"/>
      <sheetName val="PU8A_CD1"/>
      <sheetName val="PU9_CD1"/>
      <sheetName val="PU9_CI1"/>
      <sheetName val="PU11A_CD1"/>
      <sheetName val="PU14A_CD1"/>
      <sheetName val="PU14A_CI1"/>
      <sheetName val="PU16CD_1"/>
      <sheetName val="PU16CI_1"/>
      <sheetName val="PU19_A1"/>
      <sheetName val="PU21_A_CD1"/>
      <sheetName val="PU22_CD1"/>
      <sheetName val="PU22_CI1"/>
      <sheetName val="PU23_CD_1"/>
      <sheetName val="PU23_CI1"/>
      <sheetName val="0_Bases1"/>
      <sheetName val="Esquema_CECOS_1"/>
      <sheetName val="Seg_1"/>
      <sheetName val="VOLADIZOS_Y_VIGAS1"/>
      <sheetName val="SOPORTE_PONTONES1"/>
      <sheetName val="CALCULO_DE_CAMISAS1"/>
      <sheetName val="Dosificaciones_y_lista1"/>
      <sheetName val="Act_2"/>
      <sheetName val="PRESUPUESTO_LICITACIÓN_SRN_0012"/>
      <sheetName val="Facturacion_M&amp;E_Marzo2"/>
      <sheetName val="Anexo_12"/>
      <sheetName val="Anexo_22"/>
      <sheetName val="Anexo_32"/>
      <sheetName val="Anexo_42"/>
      <sheetName val="M_O_"/>
      <sheetName val="RESUMEN_MES_MARZO2"/>
      <sheetName val="Precios_1"/>
      <sheetName val="56-_MÉNSULA_(1)"/>
      <sheetName val="56-CUNETAS_T1_(1)"/>
      <sheetName val="56__CAJA_K105+570_(2)"/>
      <sheetName val="56__CAJA_K105+841_(2)"/>
      <sheetName val="datos_entrada"/>
      <sheetName val="PU8A_CD"/>
      <sheetName val="PU9_CD"/>
      <sheetName val="PU9_CI"/>
      <sheetName val="PU11A_CD"/>
      <sheetName val="PU14A_CD"/>
      <sheetName val="PU14A_CI"/>
      <sheetName val="PU16CD_"/>
      <sheetName val="PU16CI_"/>
      <sheetName val="PU19_A"/>
      <sheetName val="PU21_A_CD"/>
      <sheetName val="PU22_CD"/>
      <sheetName val="PU22_CI"/>
      <sheetName val="PU23_CD_"/>
      <sheetName val="PU23_CI"/>
      <sheetName val="0_Bases"/>
      <sheetName val="Esquema_CECOS_"/>
      <sheetName val="Seg_"/>
      <sheetName val="VOLADIZOS_Y_VIGAS"/>
      <sheetName val="SOPORTE_PONTONES"/>
      <sheetName val="CALCULO_DE_CAMISAS"/>
      <sheetName val="Dosificaciones_y_lista"/>
      <sheetName val="Act_3"/>
      <sheetName val="PRESUPUESTO_LICITACIÓN_SRN_0013"/>
      <sheetName val="Facturacion_M&amp;E_Marzo3"/>
      <sheetName val="RESUMEN_MES_MARZO3"/>
      <sheetName val="Anexo_13"/>
      <sheetName val="Anexo_23"/>
      <sheetName val="Anexo_33"/>
      <sheetName val="Anexo_43"/>
      <sheetName val="Act_4"/>
      <sheetName val="PRESUPUESTO_LICITACIÓN_SRN_0014"/>
      <sheetName val="Facturacion_M&amp;E_Marzo4"/>
      <sheetName val="RESUMEN_MES_MARZO4"/>
      <sheetName val="Anexo_14"/>
      <sheetName val="Anexo_24"/>
      <sheetName val="Anexo_34"/>
      <sheetName val="Anexo_44"/>
      <sheetName val="Act_5"/>
      <sheetName val="PRESUPUESTO_LICITACIÓN_SRN_0015"/>
      <sheetName val="Facturacion_M&amp;E_Marzo5"/>
      <sheetName val="RESUMEN_MES_MARZO5"/>
      <sheetName val="Anexo_15"/>
      <sheetName val="Anexo_25"/>
      <sheetName val="Anexo_35"/>
      <sheetName val="Anexo_45"/>
      <sheetName val="Act_6"/>
      <sheetName val="PRESUPUESTO_LICITACIÓN_SRN_0016"/>
      <sheetName val="Facturacion_M&amp;E_Marzo6"/>
      <sheetName val="RESUMEN_MES_MARZO6"/>
      <sheetName val="Anexo_16"/>
      <sheetName val="Anexo_26"/>
      <sheetName val="Anexo_36"/>
      <sheetName val="Anexo_46"/>
      <sheetName val="M_O_1"/>
      <sheetName val="56-_MÉNSULA_(1)1"/>
      <sheetName val="56-CUNETAS_T1_(1)1"/>
      <sheetName val="56__CAJA_K105+570_(2)1"/>
      <sheetName val="56__CAJA_K105+841_(2)1"/>
      <sheetName val="Act_8"/>
      <sheetName val="PRESUPUESTO_LICITACIÓN_SRN_0018"/>
      <sheetName val="Facturacion_M&amp;E_Marzo8"/>
      <sheetName val="RESUMEN_MES_MARZO8"/>
      <sheetName val="Anexo_18"/>
      <sheetName val="Anexo_28"/>
      <sheetName val="Anexo_38"/>
      <sheetName val="Anexo_48"/>
      <sheetName val="M_O_3"/>
      <sheetName val="Precios_3"/>
      <sheetName val="56-_MÉNSULA_(1)3"/>
      <sheetName val="56-CUNETAS_T1_(1)3"/>
      <sheetName val="56__CAJA_K105+570_(2)3"/>
      <sheetName val="56__CAJA_K105+841_(2)3"/>
      <sheetName val="Act_7"/>
      <sheetName val="PRESUPUESTO_LICITACIÓN_SRN_0017"/>
      <sheetName val="Facturacion_M&amp;E_Marzo7"/>
      <sheetName val="RESUMEN_MES_MARZO7"/>
      <sheetName val="Anexo_17"/>
      <sheetName val="Anexo_27"/>
      <sheetName val="Anexo_37"/>
      <sheetName val="Anexo_47"/>
      <sheetName val="M_O_2"/>
      <sheetName val="Precios_2"/>
      <sheetName val="56-_MÉNSULA_(1)2"/>
      <sheetName val="56-CUNETAS_T1_(1)2"/>
      <sheetName val="56__CAJA_K105+570_(2)2"/>
      <sheetName val="56__CAJA_K105+841_(2)2"/>
      <sheetName val="Act_9"/>
      <sheetName val="PRESUPUESTO_LICITACIÓN_SRN_0019"/>
      <sheetName val="Facturacion_M&amp;E_Marzo9"/>
      <sheetName val="RESUMEN_MES_MARZO9"/>
      <sheetName val="Anexo_19"/>
      <sheetName val="Anexo_29"/>
      <sheetName val="Anexo_39"/>
      <sheetName val="Anexo_49"/>
      <sheetName val="M_O_4"/>
      <sheetName val="Precios_4"/>
      <sheetName val="56-_MÉNSULA_(1)4"/>
      <sheetName val="56-CUNETAS_T1_(1)4"/>
      <sheetName val="56__CAJA_K105+570_(2)4"/>
      <sheetName val="56__CAJA_K105+841_(2)4"/>
      <sheetName val="Quadro-Orç. Resumo"/>
      <sheetName val="SOPORTE "/>
      <sheetName val="ESTRUCTURA"/>
      <sheetName val="ARQUITECTONICO PEAJE"/>
      <sheetName val="VIA VEREDAL ACTA TOCCI"/>
      <sheetName val="POR ADMINISTRACION"/>
      <sheetName val="ACTIVIDAD DE DESMONTE"/>
      <sheetName val="DISTANCIA LAGOS-RIOGRANDE"/>
      <sheetName val="DISTANCIA MINCIVIL"/>
      <sheetName val="TRASLADO DE CERCHAS METALICAS"/>
      <sheetName val="EXC-32-70"/>
      <sheetName val="ENR-32-70 "/>
      <sheetName val="SUB-BSE-32-70 "/>
      <sheetName val="EXC-115-160"/>
      <sheetName val="ENR-115-160"/>
      <sheetName val="SB-BASE-115-160"/>
      <sheetName val="EXC-185-215"/>
      <sheetName val="ENR-185-215"/>
      <sheetName val="SUB-BASE-185-215 "/>
      <sheetName val="Hoja3 (67)"/>
      <sheetName val="Hoja3 (66)"/>
      <sheetName val="Hoja3 (65)"/>
      <sheetName val="Hoja3 (64)"/>
      <sheetName val="CORREO2"/>
      <sheetName val="Hoja3 (63)"/>
      <sheetName val="Hoja3 (62)"/>
      <sheetName val="CORREO1"/>
      <sheetName val="Hoja3 (61)"/>
      <sheetName val="Hoja3 (60)"/>
      <sheetName val="Hoja3 (59)"/>
      <sheetName val="Hoja3 (58)"/>
      <sheetName val="Hoja3 (57)"/>
      <sheetName val="Hoja3 (56)"/>
      <sheetName val="Hoja3 (55)"/>
      <sheetName val="Hoja3 (53)"/>
      <sheetName val="Hoja3 (54)"/>
      <sheetName val="Hoja3 (52)"/>
      <sheetName val="Hoja3 (51)"/>
      <sheetName val="Hoja3 (50)"/>
      <sheetName val="Hoja3 (49)"/>
      <sheetName val="Hoja3 (48)"/>
      <sheetName val="Hoja3 (47)"/>
      <sheetName val="Hoja3 (46)"/>
      <sheetName val="Hoja3 (45)"/>
      <sheetName val="Hoja3 (44)"/>
      <sheetName val="Hoja3 (43)"/>
      <sheetName val="Hoja3 (11)"/>
      <sheetName val="Hoja3 (42)"/>
      <sheetName val="Hoja3 (41)"/>
      <sheetName val="Hoja3 (40)"/>
      <sheetName val="Hoja3 (39)"/>
      <sheetName val="Hoja3 (38)"/>
      <sheetName val="Hoja3 (37)"/>
      <sheetName val="Hoja3 (36)"/>
      <sheetName val="Hoja3 (34)"/>
      <sheetName val="Hoja3 (33)"/>
      <sheetName val="Hoja3 (32)"/>
      <sheetName val="Hoja3 (31)"/>
      <sheetName val="Hoja3 (30)"/>
      <sheetName val="Hoja3 (29)"/>
      <sheetName val="Hoja3 (27)"/>
      <sheetName val="Hoja3 (26)"/>
      <sheetName val="Hoja3 (25)"/>
      <sheetName val="Hoja3 (24)"/>
      <sheetName val="Hoja3 (23)"/>
      <sheetName val="Hoja3 (22)"/>
      <sheetName val="Hoja3 (21)"/>
      <sheetName val="Hoja3 (20)"/>
      <sheetName val="Hoja1  (2)"/>
      <sheetName val="Hoja1 "/>
      <sheetName val="Hoja2"/>
      <sheetName val="Hoja3"/>
      <sheetName val="Hoja3 (14)"/>
      <sheetName val="Hoja3 (2)"/>
      <sheetName val="Hoja3 (3)"/>
      <sheetName val="Hoja3 (4)"/>
      <sheetName val="Hoja3 (5)"/>
      <sheetName val="Hoja3 (6)"/>
      <sheetName val="Hoja3 (7)"/>
      <sheetName val="Hoja3 (8)"/>
      <sheetName val="Hoja3 (9)"/>
      <sheetName val="Hoja3 (10)"/>
      <sheetName val="Hoja3 (12)"/>
      <sheetName val="Hoja3 (13)"/>
      <sheetName val="Hoja3 (15)"/>
      <sheetName val="Hoja3 (16)"/>
      <sheetName val="Hoja3 (17)"/>
      <sheetName val="Hoja3 (18)"/>
      <sheetName val="Hoja3 (19)"/>
      <sheetName val="Hoja3 (28)"/>
      <sheetName val="Hoja3 (35)"/>
      <sheetName val="LIST"/>
      <sheetName val="Peaje"/>
      <sheetName val="formato"/>
      <sheetName val="TRAZABILIDAD"/>
      <sheetName val="ENTRADAS"/>
      <sheetName val="INFORME SEMANAL"/>
      <sheetName val="SALIDAS"/>
      <sheetName val="SEGUIMIENTO"/>
      <sheetName val="DISEÑO 20-04-19"/>
      <sheetName val="PROGRAMACIÓN"/>
      <sheetName val="DISEÑOS"/>
      <sheetName val="CALCULOS DE SILO"/>
      <sheetName val="GRANEL PE"/>
      <sheetName val="Hoja1"/>
      <sheetName val="STOCK ABRIL"/>
      <sheetName val="Consumos (LS)"/>
      <sheetName val="Elementos"/>
      <sheetName val="diseñosx div.conc"/>
      <sheetName val="pref"/>
      <sheetName val="pe 2019"/>
      <sheetName val="TRAZB.CTO (TE-may-19)"/>
      <sheetName val="ps-2019"/>
      <sheetName val="diseños.TS"/>
      <sheetName val="Hoja8"/>
      <sheetName val="TRAZ. CTO (TS may-19)"/>
      <sheetName val="TRAZAB. CTO (T.E a abr-19)"/>
      <sheetName val="TRAZAB. CTO (T.S a abril-19)"/>
      <sheetName val="Hoja7"/>
      <sheetName val="T.E-2018"/>
      <sheetName val="T.S-2018"/>
      <sheetName val="RESUMEN "/>
      <sheetName val="Hoja5"/>
      <sheetName val="RECIBO DE SALIDA ALMACEN"/>
      <sheetName val="EL TIEMPO DEL CARGUE"/>
      <sheetName val="MATERIALES CONCRETO"/>
      <sheetName val="Hoja4"/>
      <sheetName val="cc- dia"/>
      <sheetName val="mezcla asf-Datos"/>
      <sheetName val="CONSILIACION CONCRETO"/>
      <sheetName val="Entrada mat"/>
      <sheetName val="PEAJES"/>
      <sheetName val="Materiales contaminado despacha"/>
      <sheetName val="TIEMPO DE LA MIXER MECO"/>
      <sheetName val="FORMALETA METALICAS"/>
      <sheetName val="AGRAGADO 3-4 mix-entrad (2)"/>
      <sheetName val="graf (3-4)"/>
      <sheetName val="AGRAGADO 1-2 mix-entrad"/>
      <sheetName val="graf (1-2)"/>
      <sheetName val="Agregado-ind-Entrad"/>
      <sheetName val="TD"/>
      <sheetName val="Detalle X gasto"/>
      <sheetName val="detalle X gcia"/>
      <sheetName val="EJEC. ENE-AGO"/>
      <sheetName val="TOTAL 2020 X GASTO"/>
      <sheetName val="P&amp;G 2020"/>
      <sheetName val="TOTAL 2020"/>
      <sheetName val="DET GASTOS VIAJE"/>
      <sheetName val="COSTOS VEH"/>
      <sheetName val="ALQ. VEHÍCULO HOY"/>
      <sheetName val="DEP 2019"/>
      <sheetName val="DEP 2020"/>
      <sheetName val="AMORT 2020"/>
      <sheetName val="P&amp;G X GERENCIAS"/>
      <sheetName val="CONTRACTUAL"/>
      <sheetName val="SGI"/>
      <sheetName val="FINANCIERA"/>
      <sheetName val="GENERAL"/>
      <sheetName val="JURÍDICA"/>
      <sheetName val="O&amp;M"/>
      <sheetName val="TÉCNICA"/>
      <sheetName val="OF. CUMPLIM"/>
      <sheetName val="PÓLIZAS"/>
      <sheetName val="FINANCIACIÓN"/>
      <sheetName val="IMPUESTOS"/>
      <sheetName val="AMORT 2019"/>
      <sheetName val="Ingresos"/>
      <sheetName val="EQALT"/>
      <sheetName val="ac2-ag96"/>
      <sheetName val="HE"/>
      <sheetName val="Localizaciones"/>
      <sheetName val="Res-Accide-10"/>
      <sheetName val="ITEMS"/>
      <sheetName val="AiuBPMarco98"/>
      <sheetName val="CONT_ADI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C927-9FAA-4824-AF37-D150F17B6C55}">
  <dimension ref="A1:X23"/>
  <sheetViews>
    <sheetView showGridLines="0" tabSelected="1" view="pageBreakPreview" zoomScale="70" zoomScaleNormal="100" zoomScaleSheetLayoutView="70" workbookViewId="0">
      <selection activeCell="H4" sqref="H4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36.28515625" style="1" customWidth="1"/>
    <col min="7" max="16384" width="11.42578125" style="1"/>
  </cols>
  <sheetData>
    <row r="1" spans="1:24" ht="15" thickBot="1" x14ac:dyDescent="0.25"/>
    <row r="2" spans="1:24" ht="15.75" thickBot="1" x14ac:dyDescent="0.3">
      <c r="B2" s="61" t="s">
        <v>18</v>
      </c>
      <c r="C2" s="62"/>
      <c r="D2" s="62"/>
      <c r="E2" s="62"/>
      <c r="F2" s="62"/>
    </row>
    <row r="3" spans="1:24" ht="15.75" thickBot="1" x14ac:dyDescent="0.3">
      <c r="B3" s="61" t="s">
        <v>0</v>
      </c>
      <c r="C3" s="62"/>
      <c r="D3" s="62"/>
      <c r="E3" s="62"/>
      <c r="F3" s="62"/>
    </row>
    <row r="4" spans="1:24" ht="39" customHeight="1" thickBot="1" x14ac:dyDescent="0.25">
      <c r="B4" s="57" t="s">
        <v>1</v>
      </c>
      <c r="C4" s="58"/>
      <c r="D4" s="58"/>
      <c r="E4" s="58"/>
      <c r="F4" s="58"/>
    </row>
    <row r="5" spans="1:24" s="10" customFormat="1" ht="47.85" customHeight="1" thickBot="1" x14ac:dyDescent="0.3">
      <c r="A5" s="43"/>
      <c r="B5" s="59" t="s">
        <v>2</v>
      </c>
      <c r="C5" s="60"/>
      <c r="D5" s="60"/>
      <c r="E5" s="60"/>
      <c r="F5" s="48"/>
      <c r="G5" s="44"/>
      <c r="H5" s="45"/>
      <c r="J5" s="11"/>
      <c r="L5" s="12"/>
      <c r="M5" s="13"/>
      <c r="N5" s="13"/>
      <c r="O5" s="13"/>
      <c r="P5" s="13"/>
      <c r="Q5" s="14"/>
      <c r="U5" s="15"/>
      <c r="V5" s="15"/>
      <c r="W5" s="16"/>
      <c r="X5" s="17"/>
    </row>
    <row r="6" spans="1:24" s="10" customFormat="1" ht="12.2" customHeight="1" x14ac:dyDescent="0.25">
      <c r="A6" s="43"/>
      <c r="B6" s="18"/>
      <c r="C6" s="18"/>
      <c r="D6" s="19"/>
      <c r="E6" s="18"/>
      <c r="F6" s="18"/>
      <c r="G6" s="20"/>
      <c r="H6" s="20"/>
      <c r="J6" s="11"/>
      <c r="L6" s="21"/>
      <c r="M6" s="13"/>
      <c r="N6" s="13"/>
      <c r="O6" s="13"/>
      <c r="P6" s="13"/>
      <c r="Q6" s="22"/>
      <c r="U6" s="16"/>
      <c r="V6" s="16"/>
      <c r="W6" s="16"/>
    </row>
    <row r="7" spans="1:24" s="10" customFormat="1" ht="40.15" customHeight="1" x14ac:dyDescent="0.25">
      <c r="A7" s="43"/>
      <c r="B7" s="23" t="s">
        <v>3</v>
      </c>
      <c r="C7" s="24" t="s">
        <v>4</v>
      </c>
      <c r="D7" s="25"/>
      <c r="E7" s="26"/>
      <c r="F7" s="27">
        <v>1483910771.8267229</v>
      </c>
      <c r="J7" s="11"/>
      <c r="L7" s="21"/>
      <c r="M7" s="21"/>
      <c r="N7" s="28"/>
      <c r="O7" s="21"/>
      <c r="P7" s="21"/>
      <c r="Q7" s="22"/>
      <c r="U7" s="16"/>
      <c r="V7" s="16"/>
      <c r="W7" s="16"/>
    </row>
    <row r="8" spans="1:24" s="10" customFormat="1" ht="40.15" customHeight="1" x14ac:dyDescent="0.25">
      <c r="A8" s="43"/>
      <c r="B8" s="23" t="s">
        <v>5</v>
      </c>
      <c r="C8" s="24" t="s">
        <v>4</v>
      </c>
      <c r="D8" s="25"/>
      <c r="E8" s="26"/>
      <c r="F8" s="27">
        <v>629276549</v>
      </c>
      <c r="J8" s="11"/>
      <c r="L8" s="21"/>
      <c r="M8" s="21"/>
      <c r="N8" s="29"/>
      <c r="O8" s="21"/>
      <c r="P8" s="21"/>
      <c r="Q8" s="22"/>
      <c r="U8" s="15"/>
      <c r="V8" s="16"/>
      <c r="W8" s="16"/>
    </row>
    <row r="9" spans="1:24" s="10" customFormat="1" ht="40.15" customHeight="1" thickBot="1" x14ac:dyDescent="0.3">
      <c r="A9" s="43"/>
      <c r="B9" s="30" t="s">
        <v>6</v>
      </c>
      <c r="C9" s="31" t="s">
        <v>7</v>
      </c>
      <c r="D9" s="32">
        <v>9.7260000000000009</v>
      </c>
      <c r="E9" s="33">
        <v>1656572</v>
      </c>
      <c r="F9" s="34">
        <f>ROUND(D9*E9,0)</f>
        <v>16111819</v>
      </c>
      <c r="J9" s="11"/>
      <c r="L9" s="13"/>
      <c r="M9" s="21"/>
      <c r="N9" s="29"/>
      <c r="O9" s="21"/>
      <c r="P9" s="21"/>
      <c r="Q9" s="22"/>
      <c r="U9" s="16"/>
      <c r="V9" s="16"/>
      <c r="W9" s="16"/>
    </row>
    <row r="10" spans="1:24" s="10" customFormat="1" ht="23.45" customHeight="1" thickBot="1" x14ac:dyDescent="0.3">
      <c r="A10" s="43"/>
      <c r="C10" s="35"/>
      <c r="D10" s="36"/>
      <c r="J10" s="11"/>
      <c r="M10" s="21"/>
      <c r="N10" s="21"/>
      <c r="O10" s="21"/>
      <c r="P10" s="21"/>
      <c r="Q10" s="22"/>
      <c r="U10" s="16"/>
      <c r="V10" s="16"/>
      <c r="W10" s="16"/>
    </row>
    <row r="11" spans="1:24" s="10" customFormat="1" ht="44.25" customHeight="1" thickBot="1" x14ac:dyDescent="0.3">
      <c r="A11" s="43"/>
      <c r="B11" s="37" t="s">
        <v>8</v>
      </c>
      <c r="C11" s="38"/>
      <c r="D11" s="39"/>
      <c r="E11" s="40"/>
      <c r="F11" s="41">
        <f>+F5+F7+F8+F9</f>
        <v>2129299139.8267229</v>
      </c>
      <c r="J11" s="11"/>
      <c r="L11" s="42"/>
      <c r="M11" s="42"/>
      <c r="N11" s="21"/>
      <c r="O11" s="21"/>
      <c r="P11" s="21"/>
      <c r="Q11" s="22"/>
      <c r="U11" s="16"/>
      <c r="V11" s="16"/>
      <c r="W11" s="16"/>
    </row>
    <row r="13" spans="1:24" ht="15.75" x14ac:dyDescent="0.2">
      <c r="E13" s="46" t="s">
        <v>9</v>
      </c>
      <c r="F13" s="51"/>
    </row>
    <row r="14" spans="1:24" ht="15.75" x14ac:dyDescent="0.2">
      <c r="E14" s="46" t="s">
        <v>10</v>
      </c>
      <c r="F14" s="51"/>
    </row>
    <row r="15" spans="1:24" ht="16.5" thickBot="1" x14ac:dyDescent="0.25">
      <c r="E15" s="47" t="s">
        <v>11</v>
      </c>
      <c r="F15" s="52"/>
    </row>
    <row r="17" spans="2:6" ht="15" thickBot="1" x14ac:dyDescent="0.25"/>
    <row r="18" spans="2:6" ht="22.5" customHeight="1" thickBot="1" x14ac:dyDescent="0.25">
      <c r="B18" s="49" t="s">
        <v>12</v>
      </c>
      <c r="C18" s="50"/>
      <c r="D18" s="50"/>
      <c r="E18" s="50"/>
      <c r="F18" s="50"/>
    </row>
    <row r="19" spans="2:6" ht="48.75" customHeight="1" x14ac:dyDescent="0.25">
      <c r="B19" s="53" t="s">
        <v>13</v>
      </c>
      <c r="C19" s="54"/>
      <c r="D19" s="54"/>
      <c r="E19" s="54"/>
      <c r="F19" s="54"/>
    </row>
    <row r="20" spans="2:6" ht="64.5" customHeight="1" x14ac:dyDescent="0.2">
      <c r="B20" s="55"/>
      <c r="C20" s="56"/>
      <c r="D20" s="56"/>
      <c r="E20" s="56"/>
      <c r="F20" s="56"/>
    </row>
    <row r="21" spans="2:6" ht="15.75" thickBot="1" x14ac:dyDescent="0.25">
      <c r="B21" s="3"/>
    </row>
    <row r="22" spans="2:6" ht="30" customHeight="1" x14ac:dyDescent="0.2">
      <c r="B22" s="5" t="s">
        <v>14</v>
      </c>
      <c r="C22" s="6"/>
      <c r="D22" s="6"/>
      <c r="E22" s="6" t="s">
        <v>15</v>
      </c>
      <c r="F22" s="4"/>
    </row>
    <row r="23" spans="2:6" ht="40.5" customHeight="1" thickBot="1" x14ac:dyDescent="0.25">
      <c r="B23" s="8" t="s">
        <v>16</v>
      </c>
      <c r="C23" s="7"/>
      <c r="D23" s="7"/>
      <c r="E23" s="9" t="s">
        <v>17</v>
      </c>
      <c r="F23" s="2"/>
    </row>
  </sheetData>
  <mergeCells count="6">
    <mergeCell ref="B19:F19"/>
    <mergeCell ref="B20:F20"/>
    <mergeCell ref="B4:F4"/>
    <mergeCell ref="B5:E5"/>
    <mergeCell ref="B2:F2"/>
    <mergeCell ref="B3:F3"/>
  </mergeCells>
  <conditionalFormatting sqref="D9">
    <cfRule type="containsBlanks" dxfId="0" priority="1">
      <formula>LEN(TRIM(D9))=0</formula>
    </cfRule>
  </conditionalFormatting>
  <pageMargins left="0.7" right="0.7" top="0.75" bottom="0.75" header="0.3" footer="0.3"/>
  <pageSetup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Props1.xml><?xml version="1.0" encoding="utf-8"?>
<ds:datastoreItem xmlns:ds="http://schemas.openxmlformats.org/officeDocument/2006/customXml" ds:itemID="{680F20F1-04D3-4943-A3FC-EB2CBCD4C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1D750-300E-469F-A363-5BF1B8D4D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90A02F-F847-446A-B1AC-924AE5336862}">
  <ds:schemaRefs>
    <ds:schemaRef ds:uri="http://schemas.microsoft.com/office/2006/documentManagement/types"/>
    <ds:schemaRef ds:uri="http://purl.org/dc/dcmitype/"/>
    <ds:schemaRef ds:uri="http://purl.org/dc/elements/1.1/"/>
    <ds:schemaRef ds:uri="65ffc7d2-f2ba-46cb-bc31-53a0e0a083fc"/>
    <ds:schemaRef ds:uri="c24d51c7-ecaf-48f0-9932-761c0f95892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-8.1 DESGLOSE (2)</vt:lpstr>
      <vt:lpstr>'A -8.1 DESGLOSE (2)'!Área_de_impresión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2024-01-18T16:33:00Z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