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parexresources-my.sharepoint.com/personal/jnino_parexresources_com/Documents/Documentos/1. PAREX/1. PROYECTOS OxI/3. 2022/2. INFRAESTRUCTURA Y DOTACION EDUCATIVA TÁMARA/9. EJECUCIÓN/1.TDR/2.TDR MOBILIARIO/"/>
    </mc:Choice>
  </mc:AlternateContent>
  <xr:revisionPtr revIDLastSave="88" documentId="8_{2D6BB237-8A5E-4D5C-91F9-7AC044F099FE}" xr6:coauthVersionLast="47" xr6:coauthVersionMax="47" xr10:uidLastSave="{BF830278-6A4A-4347-A8B1-41CB84239F58}"/>
  <bookViews>
    <workbookView xWindow="-120" yWindow="-120" windowWidth="29040" windowHeight="15840" xr2:uid="{FEEAD8FF-75C8-4680-8E12-AA33E9F75259}"/>
  </bookViews>
  <sheets>
    <sheet name="Distribución Mobiliario Tamara"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28" i="1" l="1"/>
  <c r="AW27" i="1"/>
  <c r="AW26" i="1"/>
  <c r="AW25" i="1"/>
  <c r="AW24" i="1"/>
  <c r="AW23" i="1"/>
  <c r="AW22" i="1"/>
  <c r="AW21" i="1"/>
  <c r="AW20" i="1"/>
  <c r="AW19" i="1"/>
  <c r="AW18" i="1"/>
  <c r="AW17" i="1"/>
  <c r="AW16" i="1"/>
  <c r="AW15" i="1"/>
  <c r="AW14" i="1"/>
  <c r="AW13" i="1"/>
  <c r="AW12" i="1"/>
  <c r="AW11" i="1"/>
  <c r="AW10" i="1"/>
  <c r="AW9" i="1"/>
  <c r="AW8" i="1"/>
  <c r="AW7" i="1"/>
  <c r="AW6" i="1"/>
  <c r="AW5" i="1"/>
  <c r="AW51" i="1" l="1"/>
</calcChain>
</file>

<file path=xl/sharedStrings.xml><?xml version="1.0" encoding="utf-8"?>
<sst xmlns="http://schemas.openxmlformats.org/spreadsheetml/2006/main" count="191" uniqueCount="146">
  <si>
    <t xml:space="preserve"> INSTITUCIÓN EDUCATIVA ARTURO SALAZAR MEJIA </t>
  </si>
  <si>
    <t>INSTITUCIÓN EDUCATIVA VÍCTOR GÓMEZ CORREDOR</t>
  </si>
  <si>
    <t>ESTABLECIMIENTO EDUCATIVO INDIGENA EL SIUKARO</t>
  </si>
  <si>
    <t>CANTIDAD TOTAL ELEMENTOS</t>
  </si>
  <si>
    <t>ITEM</t>
  </si>
  <si>
    <t>DETALLE</t>
  </si>
  <si>
    <t>IE MATA PALMA (VD ALTON)</t>
  </si>
  <si>
    <t>IE APOSENTOS (VD LASGARZAS)</t>
  </si>
  <si>
    <t>IE PALMARITO (VD CHAPARRAL)</t>
  </si>
  <si>
    <t>IE SIBERIA (CHITACOTE BAJO)</t>
  </si>
  <si>
    <t>IE SAGRADO CORAZÓN (VD CRUZ VERDE)</t>
  </si>
  <si>
    <t>IE SAN AGUSTIN (VD CUNEQUE)</t>
  </si>
  <si>
    <t>IE DELICIAS (VD DELICIAS)</t>
  </si>
  <si>
    <t>IE EL CEIBO (CEIBO)</t>
  </si>
  <si>
    <t>IE SIMÓN BOLÍVAR (VD EL PALMAR)</t>
  </si>
  <si>
    <t>IE FLORIDA BLANCA</t>
  </si>
  <si>
    <t>IE GARZAS ( VD GARZAS)</t>
  </si>
  <si>
    <t>IE GUACAMAYAS ( GUACAMAYAS)</t>
  </si>
  <si>
    <t>IE SANTA TERESITA (GUASEQUE)</t>
  </si>
  <si>
    <t>IE INMACULADA CONCEPCIÓN (GUAYABAL)</t>
  </si>
  <si>
    <t>SAN JOSE LA VICTORIA ( VD LAVICTORIA)</t>
  </si>
  <si>
    <t>LA VEGA ECCE HOMO (VD LA VEGA)</t>
  </si>
  <si>
    <t>IE LA FRAGUA SANTA TERESITA (LA FRAGUA)</t>
  </si>
  <si>
    <t>IE SAGRADO CORAZÓN (LA LAJA)</t>
  </si>
  <si>
    <t>IE LAPALMA (LA PALMA)</t>
  </si>
  <si>
    <t>IE LAGUNITAS (LAGUNITAS)</t>
  </si>
  <si>
    <t>IE LOMA REDONDA</t>
  </si>
  <si>
    <t>IE SAN NICOLÁS (PICACHA)</t>
  </si>
  <si>
    <t>GENERAL SANTANDER (SAN CAYETANO)</t>
  </si>
  <si>
    <t>IE INMACULADA SAN PEDRO</t>
  </si>
  <si>
    <t>IE SANTA TERESITA (VD SANTA HELENA)</t>
  </si>
  <si>
    <t>IE SANTO DOMINGO</t>
  </si>
  <si>
    <t>IE SAN JOSÉ LAS MESAS</t>
  </si>
  <si>
    <t>IE ALTO GRANDE</t>
  </si>
  <si>
    <t>IE SANTA INES (VD UNE STA INES)</t>
  </si>
  <si>
    <t>IE LA ESPERANZA (VD VEGA DE ECCE HOMO)</t>
  </si>
  <si>
    <t>IE SANTA LUCÍA (VD VILLA DEL ROSARIO)</t>
  </si>
  <si>
    <t>IE SANTA ANA (CAMPO HERMOSO)</t>
  </si>
  <si>
    <t>IE SAGRADO CORAZÓN (CIZAREQUE BAJO)</t>
  </si>
  <si>
    <t>IE LA LIBERTAD (VD CIZAREQUE ALTO)</t>
  </si>
  <si>
    <t>IE SANTA ROSA (LLANO PEREZ)</t>
  </si>
  <si>
    <t>IE QUEBRADA HONDA</t>
  </si>
  <si>
    <t>IE SAGRADO CORAZÓN (TEISLANDIA)</t>
  </si>
  <si>
    <t>IE VISTA HERMOSA (VD ZULIA)</t>
  </si>
  <si>
    <t>IE JUAN JOSE RONDÓN (VD BUJIO)</t>
  </si>
  <si>
    <t>IE COROCITO (RESG BARRONEGRO)</t>
  </si>
  <si>
    <t>RÚMIRA (VD CHAPARRAL)</t>
  </si>
  <si>
    <t>WAKUPA (SECTOR LA CASIRVA)</t>
  </si>
  <si>
    <t>IE BRISAS DE GUARAQUE (VD LA GUARAQUE)</t>
  </si>
  <si>
    <t>AULA PRIMARIA</t>
  </si>
  <si>
    <t xml:space="preserve">Aulas primaria:
40 juegos de puesto de trabajo primaria, cada juego compuesto por una (1) mesa primaria y una (1) silla primaria
Una (1) mesa docente Una (1) silla docente
Un (1) juego tándem tres (3) canecas
Un (1) tablero para marcador borrable
Un (1) mueble de almacenamiento
</t>
  </si>
  <si>
    <t>AULA SECUNDARIA</t>
  </si>
  <si>
    <t>Aulas secundaria:
40 juegos de puesto de trabajo secundaria, cada juego compuesto por una (1) mesa secundaria y una (1) silla secundaria
Una (1) mesa docente Una (1) silla docente
Un (1) juego tándem tres (3) canecas
Un (1) tablero para marcador borrable
Un (1) mueble de almacenamiento</t>
  </si>
  <si>
    <t>AULA PREESCOLAR</t>
  </si>
  <si>
    <t>Aula pre-escolar:
8 juegos de puesto de trabajo preescolar, cada juego compuesto por una (1) mesa preescolar y tres (3) sillas preescolar Dos (2) mesas auxiliares preescolar
Una (1) mesa docente Una (1) silla docente
Un (1) juego tándem tres (3) canecas
Un (1) tablero para marcador borrable
Un (2) muebles de almacenamiento</t>
  </si>
  <si>
    <t>AULA TIM</t>
  </si>
  <si>
    <t xml:space="preserve">Aula TIM para 40 usuarios:
Siete (7) mesas modulares para tres (3) alumnos
Cuarenta (40) sillas giratorias mono concha
Cuarenta (40) computadores portátiles
Siete (7) mesas modulares con multitoma retráctil para tres (3) alumnos
Un (1) tándem tres (3) canecas
Un (1) tablero para marcador borrable
Dos (2) tableros móviles
Ocho (8) muebles de contenidos TIM
Dos (2) muebles de almacenamiento aula TIM
</t>
  </si>
  <si>
    <t>BIBLIOTECA BÁSICA 1</t>
  </si>
  <si>
    <t xml:space="preserve">Biblioteca básica para 40 usuarios 1: CONFIGURACION 1
Diez (10) módulos de biibliteca 1,30  mts
Ocho (8) mesas de trabajo consulta lectura
Cuatro (4) cubículos dobles
Un (1) sofá de tres (3) puestos
32 sillas interlocutoras
8 sillas giratorias monoconcha
Dos (2) revisteros
Cinco (5) butacos auxiliares
Un (1) mueble móvil de recolección de libros
Un (1) tablero móvil
Un (1) mueble de almacenamiento biblioteca
</t>
  </si>
  <si>
    <t>BILINGÜISMO</t>
  </si>
  <si>
    <t>Bilinguismo para 40 usuarios:
Seis (6) estantes de bilingüismo
Un (1) revistero
Dos (2) tableros móviles 
Un (1) mueble de almacenamiento bilingüismo 
Un (1) tándem de canecas
24 sillas giratorias monoconcha con niveladores
40 computadores portátiles
Ocho (8) mesas modulares
Tres (3) biombos divisorios
Un (1) tablero marcador borrable
Dos (2) mesas de trabajo bilingüismo
Ocho (8) sillas interlocutoras
Dos (2) sofás de tres (3) puestos
Un (1) tablero móvil</t>
  </si>
  <si>
    <t>LABORATORIO CIENCIA ARTES PRIMARIA</t>
  </si>
  <si>
    <t>Laboratorio de ciencias para 40 usuarios:
Diez (10) mesones de laboratorio ciencias primaria
Cuarenta (40) butacos para laboratorio ciencias primaria
Tres (3) estantes de depósito
Tres (3) muebles móviles laboratorios
Un (1) tándem de canecas
Dos (2) muebles de almacenamiento laboratorio
Un (1) tablero para marcador borrable</t>
  </si>
  <si>
    <t>LABORATORIO INTEGRADO FÍSICA QUÍMICA SECUNDARIA</t>
  </si>
  <si>
    <t>Laboratorio integrado de física-química para 40 usuarios:
Diez (10) mesones de laboratorio física y química
Cuarenta (40) butacos para laboratorio física y química
Tres (3) estantes de depósito
Tres (3) muebles móviles
Un (1) tándem de canecas
Dos (2) muebles de almacenamiento laboratorio física y química
Un (1) tablero para marcador borrable</t>
  </si>
  <si>
    <t>SALA DOCENTE 1</t>
  </si>
  <si>
    <t>Sala docentes seis (6) aulas:
Una (1) mesa de juntas docentes
Seis (6) sillas interlocutoras
Un (1) tablero móvil
Un (1) cuerpo de diez (10) casilleros docentes
Dos (2) cubículos dobles
Cuatro (4) sillas giratorias monoconcha
Dos (2) papeleras</t>
  </si>
  <si>
    <t>Sala docentes seis (12) aulas:
Dos (2) mesas de juntas docentes
Doce (12) sillas interlocutoras
Dos (2) tableros móviles
Dos (2) cuerpo sde diez (10) casilleros docentes
Cuatro (4) cubículos dobles
Ocho (8) sillas giratorias monoconcha
Cuatro (4) papeleras</t>
  </si>
  <si>
    <t>ALMACENAMIENTO AULA TIM</t>
  </si>
  <si>
    <t>Mueble móvil de contenidos aula TIM (4)</t>
  </si>
  <si>
    <t>ALMACENAMIENTO BILINGÜISMO</t>
  </si>
  <si>
    <t>Módulo de biblioteca de 1,30 mts. (6)
Revistero (1)
Mueble de almacenamiento biblioteca (1)</t>
  </si>
  <si>
    <t>CUBÍCULOS DOBLES DE TRABAJO SALA DOCENTE</t>
  </si>
  <si>
    <t>Silla neumática giratoria mono concha sala docente (2)
Cubículo doble de trabajo sala docente (1)</t>
  </si>
  <si>
    <t>DESCANSO SALA DOCENTE (OPCIONAL)</t>
  </si>
  <si>
    <t>Sofá de dos (2) puestos (1)
Mesa auxiliar sala docente (1)</t>
  </si>
  <si>
    <t>PUESTO DE TRABAJO AULA PREESCOLAR</t>
  </si>
  <si>
    <t>Silla puesto de trabajo preescolar (12)
Mesa puesto de trabajo preescolar (4)
Mesa auxiliar puesto de trabajo preescolar (1)</t>
  </si>
  <si>
    <t>PUESTO DE TRABAJO AULA TIM</t>
  </si>
  <si>
    <t>Mesa modular aula TIM (1)
Mesa modular TIM con multitoma retráctil (1)
Silla neumática giratoria mono concha aula TIM (6)</t>
  </si>
  <si>
    <t>PUESTO DE TRABAJO BILINGÜISMO 2</t>
  </si>
  <si>
    <t>Silla interlocutora biblioteca - bilinguismo (4)
Mesa de trabajo bilinguismo (1)</t>
  </si>
  <si>
    <t>TRABAJO BIPERSONAL BIBLIOTECA</t>
  </si>
  <si>
    <t>Silla neumática giratoria mono concha (2)
Cubículo doble de trabajo biblioteca (1)</t>
  </si>
  <si>
    <t>CASILLERO ALUMNOS ALMACENAR OBJETOS ALUMNOS</t>
  </si>
  <si>
    <t>Módulo 10 casilleros alumnos</t>
  </si>
  <si>
    <t>MUEBLE DE ALMACENAMIENTO BIBLIOTECA EQUIPOS AUDIOVISUALES Y ELEMENTOS DE ALTO COSTO O DELICADOS EN LA BIBLIOTECA</t>
  </si>
  <si>
    <t>Mueble de almacenamiento biblioteca</t>
  </si>
  <si>
    <t>SILLA INFANTIL BIBLIOTECA</t>
  </si>
  <si>
    <t>Es una (1) Silla destinada al puesto de trabajo infantil en la biblioteca. El juego esta compuesto por una (1) mesa y tres (3) sillas.</t>
  </si>
  <si>
    <t>SILLA NEUMÁTICA GIRATORIA MONO CONCHA</t>
  </si>
  <si>
    <t>TABLERO PARA MARCADOR BORRABLE</t>
  </si>
  <si>
    <t>Tablero</t>
  </si>
  <si>
    <t>TÁNDEM CANECAS AULA MANEJO DE RESIDUOS SOLIDOS</t>
  </si>
  <si>
    <t>Tándem tres (3) canecas aulas</t>
  </si>
  <si>
    <t>I. E ARTURO SALAZAR MEJÍA (PRINCIPAL URBANA)</t>
  </si>
  <si>
    <t>I.E VICTOR GOMEZ CORREDOR (PRINCIPAL URBANA INS TABLÓN)</t>
  </si>
  <si>
    <t xml:space="preserve">CENTRO EDUCATIVO INDIGENA EL SIUKARO </t>
  </si>
  <si>
    <t xml:space="preserve">Urbana </t>
  </si>
  <si>
    <t>Rural</t>
  </si>
  <si>
    <t>Urbana</t>
  </si>
  <si>
    <t>Comedor – cocina seis
(6) aulas</t>
  </si>
  <si>
    <t>12 mesas de cafetería auditoria cada una con ocho (8) sillas de cafetería auditorio
una (1) estufa enana
un (1) punto ecológico tres (3) canecas 
 una (1) estufa de tres (3) puestos</t>
  </si>
  <si>
    <t>Comedor – cocina 12 aulasComedor – cocina 12 aulas</t>
  </si>
  <si>
    <t>20 mesas de cafetería auditoria cada una con ocho (8) sillas de cafetería auditorio
una (1) estufa enana</t>
  </si>
  <si>
    <t>ESTUFA LINEAL DE TRES
(3) QUEMADORES</t>
  </si>
  <si>
    <t>Es una (1) estufa lineal de tres (3) quemadores, cada quemador conformado por dos (2) unidades concéntricas.</t>
  </si>
  <si>
    <t>MESÓN CON POCETA
LAVAR MENAJE COCINA</t>
  </si>
  <si>
    <t>Es un (1) mesón de lavado para cocina en Establecimiento Educativo.</t>
  </si>
  <si>
    <t>Oficinas administrativas</t>
  </si>
  <si>
    <t xml:space="preserve">Un (1) puesto de oficina abierta
Una (1) silla operativa con contacto permanente
Un (1) archivador pequeño
Una (1) papelera.
</t>
  </si>
  <si>
    <t>546 Puesto de trabajo administrativo</t>
  </si>
  <si>
    <t>Un (1) puesto de trabajo estándar.
Una (1) silla neumática administrativa.</t>
  </si>
  <si>
    <t>Puesto rectoría</t>
  </si>
  <si>
    <t xml:space="preserve">Un (1) escritorio atención rectoría 
seis (6) sillas interlocutoras rectoría.
una (1) mesa de juntas
un (1) mueble para pc rectoría
un (1) archivador pequeño
una (1) silla de contacto permanente con brazos
</t>
  </si>
  <si>
    <t>Mantenimiento</t>
  </si>
  <si>
    <t>Un (1) estante de depósito  
un (1) mesón de trabajo mantenimiento.
un (1) butaco mantenimiento</t>
  </si>
  <si>
    <t>Mesa de juntas rectoría</t>
  </si>
  <si>
    <t>Es una (1) mesa de juntas para la rectoría destinada a reuniones administrativas.</t>
  </si>
  <si>
    <t>Butaco banco de trabajo mantenimiento</t>
  </si>
  <si>
    <t>Es para el trabajo en área de mantenimiento en la Institución Educativa.</t>
  </si>
  <si>
    <t>Banco de trabajo mantenimiento</t>
  </si>
  <si>
    <t>Es un (1) banco de trabajo para mantenimiento en Instituciones Educativas.</t>
  </si>
  <si>
    <t>Silla neumática rectoría con descansabrazos</t>
  </si>
  <si>
    <t>Es una (1) silla que se usa en rectoría con sistema de graduación de altura neumática, graduación mecánica de espaldar, contacto permanente y descansa brazos.</t>
  </si>
  <si>
    <t>Silla interlocutora recepción</t>
  </si>
  <si>
    <t>Es una (1) silla para usar en el área de atención en portería.</t>
  </si>
  <si>
    <t>Tándem de espera</t>
  </si>
  <si>
    <t>Son tres (3) sillas para usar en áreas exteriores y salas de espera.</t>
  </si>
  <si>
    <t>Sofá de tres puestos</t>
  </si>
  <si>
    <t>Es un (1) sofá que se usa en aulas de bilingüismo, biblioteca y salas de espera.</t>
  </si>
  <si>
    <t>Módulo de cuatro (4) casilleros para servicios generales</t>
  </si>
  <si>
    <t>Es un (1) mueble de almacenamiento tipo casillero que se usa para personal de vigilancia, mantenimiento y servicios de aseo.</t>
  </si>
  <si>
    <t>Punto ecológico tres (3) canecas</t>
  </si>
  <si>
    <t>Es para ubicar en áreas comunes exteriores, cubiertas o en la cafetería - auditorio.</t>
  </si>
  <si>
    <t>Puesto de trabajo mantenimiento</t>
  </si>
  <si>
    <t>Un (1) banco de trabajo mantenimiento. 
Una (1) estantería de depósito.
Un (1) butaco banco de trabajo mantenimiento.</t>
  </si>
  <si>
    <t>Puesto de trabajo recepción</t>
  </si>
  <si>
    <t>Una (1) mesa de atención recepción. 
Una (1) Silla interlocutora recepción.
Un (1) módulo de cuatro (4) casilleros para servicios generales.</t>
  </si>
  <si>
    <t>Puesto de trabajo rectoría</t>
  </si>
  <si>
    <t>Una (1) mesa de atención rectoría.
Una (1) silla neumática rectoría con descansabrazos
Un (1) archivador Pequeño.
Una (1) mesa para cómputo rector. 
Una (1) Mesa de juntas rectoría.
Seis (6) sillas interlocutora rectoría.
Una (1) Papelera.</t>
  </si>
  <si>
    <t>TOTAL</t>
  </si>
  <si>
    <t>Mobiliario Cocina</t>
  </si>
  <si>
    <t>MOBILIARIO ESCOLAR</t>
  </si>
  <si>
    <t>Mobiliario administrativo</t>
  </si>
  <si>
    <t>Anexo 3. Tabla de distribución mobiliario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</si>
</sst>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0"/>
      <name val="Arial"/>
      <family val="2"/>
    </font>
    <font>
      <b/>
      <sz val="9"/>
      <name val="Calibri"/>
      <family val="2"/>
    </font>
    <font>
      <b/>
      <sz val="9"/>
      <color rgb="FF000000"/>
      <name val="Calibri"/>
      <family val="2"/>
    </font>
    <font>
      <b/>
      <sz val="11"/>
      <color rgb="FFFFFFFF"/>
      <name val="Calibri"/>
      <family val="2"/>
    </font>
    <font>
      <b/>
      <sz val="8"/>
      <color rgb="FF305496"/>
      <name val="Arial"/>
      <family val="2"/>
    </font>
    <font>
      <sz val="8"/>
      <color rgb="FF305496"/>
      <name val="Arial"/>
      <family val="2"/>
    </font>
    <font>
      <sz val="10"/>
      <color rgb="FF000000"/>
      <name val="Arial"/>
      <family val="2"/>
    </font>
    <font>
      <sz val="11"/>
      <color rgb="FF000000"/>
      <name val="Calibri"/>
      <family val="2"/>
    </font>
    <font>
      <b/>
      <sz val="12"/>
      <color rgb="FF000000"/>
      <name val="Calibri"/>
      <family val="2"/>
    </font>
    <font>
      <b/>
      <sz val="12"/>
      <color rgb="FF000000"/>
      <name val="Arial"/>
      <family val="2"/>
    </font>
    <font>
      <sz val="12"/>
      <color theme="1"/>
      <name val="Calibri"/>
      <family val="2"/>
      <scheme val="minor"/>
    </font>
    <font>
      <b/>
      <sz val="11"/>
      <color theme="1"/>
      <name val="Calibri"/>
      <family val="2"/>
      <scheme val="minor"/>
    </font>
    <font>
      <sz val="8"/>
      <name val="Arial"/>
      <family val="2"/>
    </font>
    <font>
      <b/>
      <sz val="8"/>
      <name val="Arial"/>
      <family val="2"/>
    </font>
    <font>
      <b/>
      <sz val="10"/>
      <name val="Arial"/>
      <family val="2"/>
    </font>
    <font>
      <sz val="11"/>
      <name val="Arial"/>
      <family val="2"/>
    </font>
    <font>
      <sz val="11"/>
      <color rgb="FF000000"/>
      <name val="Arial"/>
      <family val="2"/>
    </font>
    <font>
      <b/>
      <sz val="11"/>
      <color rgb="FF000000"/>
      <name val="Arial"/>
      <family val="2"/>
    </font>
    <font>
      <b/>
      <sz val="11"/>
      <name val="Arial"/>
      <family val="2"/>
    </font>
    <font>
      <sz val="11"/>
      <color theme="1"/>
      <name val="Arial"/>
      <family val="2"/>
    </font>
    <font>
      <sz val="11"/>
      <color rgb="FF305496"/>
      <name val="Arial"/>
      <family val="2"/>
    </font>
    <font>
      <b/>
      <sz val="11"/>
      <color rgb="FF305496"/>
      <name val="Arial"/>
      <family val="2"/>
    </font>
    <font>
      <b/>
      <sz val="12"/>
      <color theme="1"/>
      <name val="Calibri"/>
      <family val="2"/>
      <scheme val="minor"/>
    </font>
    <font>
      <b/>
      <sz val="11"/>
      <name val="Calibri"/>
      <family val="2"/>
    </font>
    <font>
      <b/>
      <sz val="12"/>
      <name val="Calibri"/>
      <family val="2"/>
    </font>
  </fonts>
  <fills count="17">
    <fill>
      <patternFill patternType="none"/>
    </fill>
    <fill>
      <patternFill patternType="gray125"/>
    </fill>
    <fill>
      <patternFill patternType="solid">
        <fgColor rgb="FFD9E1F2"/>
        <bgColor rgb="FF000000"/>
      </patternFill>
    </fill>
    <fill>
      <patternFill patternType="solid">
        <fgColor rgb="FF007976"/>
        <bgColor rgb="FF000000"/>
      </patternFill>
    </fill>
    <fill>
      <patternFill patternType="solid">
        <fgColor rgb="FFF8CBAD"/>
        <bgColor rgb="FF000000"/>
      </patternFill>
    </fill>
    <fill>
      <patternFill patternType="solid">
        <fgColor rgb="FFDDEBF7"/>
        <bgColor rgb="FF000000"/>
      </patternFill>
    </fill>
    <fill>
      <patternFill patternType="solid">
        <fgColor rgb="FFD0CECE"/>
        <bgColor rgb="FF000000"/>
      </patternFill>
    </fill>
    <fill>
      <patternFill patternType="solid">
        <fgColor rgb="FFD9D9D9"/>
        <bgColor rgb="FF000000"/>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79998168889431442"/>
        <bgColor rgb="FF000000"/>
      </patternFill>
    </fill>
    <fill>
      <patternFill patternType="solid">
        <fgColor rgb="FFCC66FF"/>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0.14999847407452621"/>
        <bgColor rgb="FF000000"/>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
    <xf numFmtId="0" fontId="0" fillId="0" borderId="0"/>
  </cellStyleXfs>
  <cellXfs count="73">
    <xf numFmtId="0" fontId="0" fillId="0" borderId="0" xfId="0"/>
    <xf numFmtId="0" fontId="1" fillId="0" borderId="0" xfId="0" applyFont="1" applyAlignment="1" applyProtection="1">
      <alignment horizontal="center" vertical="center" wrapText="1"/>
      <protection locked="0"/>
    </xf>
    <xf numFmtId="0" fontId="1" fillId="0" borderId="0" xfId="0" applyFont="1" applyAlignment="1" applyProtection="1">
      <alignment horizontal="left" vertical="center"/>
      <protection locked="0"/>
    </xf>
    <xf numFmtId="0" fontId="1" fillId="0" borderId="0" xfId="0" applyFont="1" applyAlignment="1">
      <alignment horizontal="center" vertical="center"/>
    </xf>
    <xf numFmtId="0" fontId="4" fillId="3" borderId="1" xfId="0" applyFont="1" applyFill="1" applyBorder="1" applyAlignment="1" applyProtection="1">
      <alignment horizontal="center" vertical="center" wrapText="1"/>
      <protection locked="0"/>
    </xf>
    <xf numFmtId="0" fontId="5" fillId="4" borderId="1" xfId="0" applyFont="1" applyFill="1" applyBorder="1" applyAlignment="1" applyProtection="1">
      <alignment horizontal="center" vertical="center" textRotation="90" wrapText="1"/>
      <protection locked="0"/>
    </xf>
    <xf numFmtId="0" fontId="6" fillId="5" borderId="1" xfId="0" applyFont="1" applyFill="1" applyBorder="1" applyAlignment="1">
      <alignment horizontal="center" vertical="center" textRotation="90" wrapText="1"/>
    </xf>
    <xf numFmtId="0" fontId="5" fillId="4" borderId="1" xfId="0" applyFont="1" applyFill="1" applyBorder="1" applyAlignment="1">
      <alignment horizontal="center" vertical="center" textRotation="90" wrapText="1"/>
    </xf>
    <xf numFmtId="0" fontId="6" fillId="5" borderId="2" xfId="0" applyFont="1" applyFill="1" applyBorder="1" applyAlignment="1">
      <alignment horizontal="center" vertical="center" textRotation="90" wrapText="1"/>
    </xf>
    <xf numFmtId="0" fontId="1" fillId="0" borderId="3" xfId="0" applyFont="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0" fontId="2" fillId="8" borderId="1" xfId="0" applyFont="1" applyFill="1" applyBorder="1" applyAlignment="1" applyProtection="1">
      <alignment horizontal="center" vertical="center" wrapText="1"/>
      <protection locked="0"/>
    </xf>
    <xf numFmtId="0" fontId="2" fillId="9" borderId="1" xfId="0" applyFont="1" applyFill="1" applyBorder="1" applyAlignment="1" applyProtection="1">
      <alignment horizontal="center" vertical="center" wrapText="1"/>
      <protection locked="0"/>
    </xf>
    <xf numFmtId="0" fontId="6" fillId="10" borderId="1" xfId="0" applyFont="1" applyFill="1" applyBorder="1" applyAlignment="1">
      <alignment horizontal="center" vertical="center" textRotation="90" wrapText="1"/>
    </xf>
    <xf numFmtId="0" fontId="3" fillId="11" borderId="1"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7" borderId="3" xfId="0" applyFont="1" applyFill="1" applyBorder="1" applyAlignment="1">
      <alignment horizontal="center" vertical="center"/>
    </xf>
    <xf numFmtId="0" fontId="9" fillId="6" borderId="3" xfId="0" applyFont="1" applyFill="1" applyBorder="1" applyAlignment="1">
      <alignment horizontal="center" vertical="center"/>
    </xf>
    <xf numFmtId="0" fontId="9" fillId="6" borderId="1" xfId="0" applyFont="1" applyFill="1" applyBorder="1" applyAlignment="1">
      <alignment horizontal="center" vertical="center"/>
    </xf>
    <xf numFmtId="0" fontId="10" fillId="7" borderId="2" xfId="0" applyFont="1" applyFill="1" applyBorder="1" applyAlignment="1">
      <alignment horizontal="center" vertical="center" wrapText="1"/>
    </xf>
    <xf numFmtId="0" fontId="11" fillId="0" borderId="0" xfId="0" applyFont="1"/>
    <xf numFmtId="0" fontId="13" fillId="0" borderId="3" xfId="0" applyFont="1" applyBorder="1" applyAlignment="1">
      <alignment vertical="center" wrapText="1"/>
    </xf>
    <xf numFmtId="0" fontId="13" fillId="0" borderId="2" xfId="0" applyFont="1" applyBorder="1" applyAlignment="1">
      <alignment vertical="center" wrapText="1"/>
    </xf>
    <xf numFmtId="0" fontId="13" fillId="0" borderId="1" xfId="0" applyFont="1" applyBorder="1" applyAlignment="1">
      <alignment vertical="center" wrapText="1"/>
    </xf>
    <xf numFmtId="0" fontId="10" fillId="12" borderId="1" xfId="0" applyFont="1" applyFill="1" applyBorder="1" applyAlignment="1" applyProtection="1">
      <alignment horizontal="center" vertical="center" wrapText="1"/>
      <protection locked="0"/>
    </xf>
    <xf numFmtId="0" fontId="10" fillId="12" borderId="4" xfId="0" applyFont="1" applyFill="1" applyBorder="1" applyAlignment="1" applyProtection="1">
      <alignment horizontal="center" vertical="center" wrapText="1"/>
      <protection locked="0"/>
    </xf>
    <xf numFmtId="0" fontId="10" fillId="12" borderId="3" xfId="0" applyFont="1" applyFill="1" applyBorder="1" applyAlignment="1" applyProtection="1">
      <alignment horizontal="center" vertical="center" wrapText="1"/>
      <protection locked="0"/>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1" xfId="0" applyFont="1" applyBorder="1" applyAlignment="1" applyProtection="1">
      <alignment horizontal="center" vertical="center"/>
      <protection locked="0"/>
    </xf>
    <xf numFmtId="0" fontId="16" fillId="0" borderId="1"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6" fillId="0" borderId="2" xfId="0" applyFont="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20" fillId="0" borderId="0" xfId="0" applyFont="1"/>
    <xf numFmtId="0" fontId="17" fillId="0" borderId="1" xfId="0" applyFont="1" applyBorder="1" applyAlignment="1">
      <alignment horizontal="center" vertical="center" wrapText="1"/>
    </xf>
    <xf numFmtId="0" fontId="16" fillId="0" borderId="2" xfId="0" applyFont="1" applyBorder="1" applyAlignment="1" applyProtection="1">
      <alignment horizontal="center" vertical="center" wrapText="1"/>
      <protection locked="0"/>
    </xf>
    <xf numFmtId="0" fontId="21" fillId="0" borderId="1" xfId="0" applyFont="1" applyBorder="1" applyAlignment="1">
      <alignment horizontal="left" textRotation="90" wrapText="1"/>
    </xf>
    <xf numFmtId="0" fontId="22" fillId="0" borderId="1" xfId="0" applyFont="1" applyBorder="1" applyAlignment="1">
      <alignment horizontal="right" textRotation="90" wrapText="1"/>
    </xf>
    <xf numFmtId="0" fontId="21" fillId="0" borderId="2" xfId="0" applyFont="1" applyBorder="1" applyAlignment="1">
      <alignment horizontal="left" textRotation="90" wrapText="1"/>
    </xf>
    <xf numFmtId="0" fontId="17" fillId="0" borderId="1" xfId="0" applyFont="1" applyBorder="1" applyAlignment="1">
      <alignment vertical="center"/>
    </xf>
    <xf numFmtId="0" fontId="10" fillId="7" borderId="1" xfId="0" applyFont="1" applyFill="1" applyBorder="1" applyAlignment="1">
      <alignment horizontal="center" vertical="center" wrapText="1"/>
    </xf>
    <xf numFmtId="0" fontId="14" fillId="12" borderId="4" xfId="0" applyFont="1" applyFill="1" applyBorder="1" applyAlignment="1">
      <alignment vertical="center" wrapText="1"/>
    </xf>
    <xf numFmtId="0" fontId="12" fillId="12" borderId="0" xfId="0" applyFont="1" applyFill="1"/>
    <xf numFmtId="0" fontId="23" fillId="12" borderId="0" xfId="0" applyFont="1" applyFill="1" applyAlignment="1">
      <alignment horizontal="center"/>
    </xf>
    <xf numFmtId="0" fontId="15" fillId="0" borderId="0" xfId="0" applyFont="1" applyAlignment="1" applyProtection="1">
      <alignment horizontal="left" vertical="center"/>
      <protection locked="0"/>
    </xf>
    <xf numFmtId="0" fontId="7" fillId="0" borderId="3" xfId="0" applyFont="1" applyBorder="1" applyAlignment="1">
      <alignment horizontal="center" vertical="center" wrapText="1"/>
    </xf>
    <xf numFmtId="0" fontId="7" fillId="0" borderId="1" xfId="0" applyFont="1" applyBorder="1" applyAlignment="1">
      <alignment horizontal="left" vertical="center" wrapText="1"/>
    </xf>
    <xf numFmtId="0" fontId="8" fillId="0" borderId="1"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2" fillId="8" borderId="1" xfId="0" applyFont="1" applyFill="1" applyBorder="1" applyAlignment="1" applyProtection="1">
      <alignment horizontal="center" vertical="center" wrapText="1"/>
      <protection locked="0"/>
    </xf>
    <xf numFmtId="0" fontId="2" fillId="9" borderId="1" xfId="0" applyFont="1" applyFill="1" applyBorder="1" applyAlignment="1" applyProtection="1">
      <alignment horizontal="center" vertical="center" wrapText="1"/>
      <protection locked="0"/>
    </xf>
    <xf numFmtId="0" fontId="3" fillId="11" borderId="1" xfId="0" applyFont="1" applyFill="1" applyBorder="1" applyAlignment="1" applyProtection="1">
      <alignment horizontal="center" vertical="center" wrapText="1"/>
      <protection locked="0"/>
    </xf>
    <xf numFmtId="0" fontId="0" fillId="13" borderId="0" xfId="0" applyFill="1"/>
    <xf numFmtId="0" fontId="20" fillId="13" borderId="0" xfId="0" applyFont="1" applyFill="1"/>
    <xf numFmtId="0" fontId="9" fillId="13" borderId="4" xfId="0" applyFont="1" applyFill="1" applyBorder="1" applyAlignment="1">
      <alignment horizontal="center" vertical="center"/>
    </xf>
    <xf numFmtId="0" fontId="0" fillId="14" borderId="0" xfId="0" applyFill="1"/>
    <xf numFmtId="0" fontId="15" fillId="14" borderId="4" xfId="0" applyFont="1" applyFill="1" applyBorder="1" applyAlignment="1">
      <alignment horizontal="center" vertical="center" wrapText="1"/>
    </xf>
    <xf numFmtId="0" fontId="20" fillId="14" borderId="0" xfId="0" applyFont="1" applyFill="1"/>
    <xf numFmtId="0" fontId="9" fillId="14" borderId="4" xfId="0" applyFont="1" applyFill="1" applyBorder="1" applyAlignment="1">
      <alignment horizontal="center" vertical="center"/>
    </xf>
    <xf numFmtId="0" fontId="4" fillId="15" borderId="3" xfId="0" applyFont="1" applyFill="1" applyBorder="1" applyAlignment="1" applyProtection="1">
      <alignment horizontal="center" vertical="center" wrapText="1"/>
      <protection locked="0"/>
    </xf>
    <xf numFmtId="0" fontId="5" fillId="15" borderId="1" xfId="0" applyFont="1" applyFill="1" applyBorder="1" applyAlignment="1" applyProtection="1">
      <alignment horizontal="center" vertical="center" textRotation="90" wrapText="1"/>
      <protection locked="0"/>
    </xf>
    <xf numFmtId="0" fontId="6" fillId="15" borderId="1" xfId="0" applyFont="1" applyFill="1" applyBorder="1" applyAlignment="1">
      <alignment horizontal="center" vertical="center" textRotation="90" wrapText="1"/>
    </xf>
    <xf numFmtId="0" fontId="5" fillId="15" borderId="1" xfId="0" applyFont="1" applyFill="1" applyBorder="1" applyAlignment="1">
      <alignment horizontal="center" vertical="center" textRotation="90" wrapText="1"/>
    </xf>
    <xf numFmtId="0" fontId="6" fillId="15" borderId="2" xfId="0" applyFont="1" applyFill="1" applyBorder="1" applyAlignment="1">
      <alignment horizontal="center" vertical="center" textRotation="90" wrapText="1"/>
    </xf>
    <xf numFmtId="0" fontId="9" fillId="15" borderId="3" xfId="0" applyFont="1" applyFill="1" applyBorder="1" applyAlignment="1" applyProtection="1">
      <alignment horizontal="center" vertical="center" wrapText="1"/>
      <protection locked="0"/>
    </xf>
    <xf numFmtId="0" fontId="24" fillId="15" borderId="1" xfId="0" applyFont="1" applyFill="1" applyBorder="1" applyAlignment="1" applyProtection="1">
      <alignment horizontal="center" vertical="center" wrapText="1"/>
      <protection locked="0"/>
    </xf>
    <xf numFmtId="0" fontId="25" fillId="6" borderId="1" xfId="0" applyFont="1" applyFill="1" applyBorder="1" applyAlignment="1">
      <alignment horizontal="center" vertical="center"/>
    </xf>
    <xf numFmtId="0" fontId="25" fillId="16" borderId="1" xfId="0"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CC66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394A4-0062-4734-BF4A-E05D8A0AE791}">
  <dimension ref="A1:XEZ51"/>
  <sheetViews>
    <sheetView tabSelected="1" view="pageBreakPreview" zoomScaleNormal="70" zoomScaleSheetLayoutView="100" workbookViewId="0">
      <pane xSplit="2" ySplit="3" topLeftCell="AZ48" activePane="bottomRight" state="frozen"/>
      <selection pane="topRight" activeCell="C1" sqref="C1"/>
      <selection pane="bottomLeft" activeCell="A3" sqref="A3"/>
      <selection pane="bottomRight" activeCell="H52" sqref="H52"/>
    </sheetView>
  </sheetViews>
  <sheetFormatPr baseColWidth="10" defaultRowHeight="15.75" x14ac:dyDescent="0.25"/>
  <cols>
    <col min="1" max="1" width="29.5703125" customWidth="1"/>
    <col min="2" max="2" width="82.28515625" customWidth="1"/>
    <col min="3" max="48" width="5.7109375" customWidth="1"/>
    <col min="49" max="49" width="16.85546875" style="22" customWidth="1"/>
  </cols>
  <sheetData>
    <row r="1" spans="1:16380" x14ac:dyDescent="0.25">
      <c r="A1" s="1"/>
      <c r="B1" s="49" t="s">
        <v>145</v>
      </c>
      <c r="C1" s="54" t="s">
        <v>0</v>
      </c>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5" t="s">
        <v>1</v>
      </c>
      <c r="AJ1" s="55"/>
      <c r="AK1" s="55"/>
      <c r="AL1" s="55"/>
      <c r="AM1" s="55"/>
      <c r="AN1" s="55"/>
      <c r="AO1" s="55"/>
      <c r="AP1" s="55"/>
      <c r="AQ1" s="55"/>
      <c r="AR1" s="56" t="s">
        <v>2</v>
      </c>
      <c r="AS1" s="56"/>
      <c r="AT1" s="56"/>
      <c r="AU1" s="56"/>
      <c r="AV1" s="56"/>
      <c r="AW1" s="16"/>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row>
    <row r="2" spans="1:16380" ht="24" x14ac:dyDescent="0.25">
      <c r="A2" s="1"/>
      <c r="B2" s="2"/>
      <c r="C2" s="12" t="s">
        <v>98</v>
      </c>
      <c r="D2" s="12" t="s">
        <v>99</v>
      </c>
      <c r="E2" s="12" t="s">
        <v>99</v>
      </c>
      <c r="F2" s="12" t="s">
        <v>99</v>
      </c>
      <c r="G2" s="12" t="s">
        <v>99</v>
      </c>
      <c r="H2" s="12" t="s">
        <v>99</v>
      </c>
      <c r="I2" s="12" t="s">
        <v>99</v>
      </c>
      <c r="J2" s="12" t="s">
        <v>99</v>
      </c>
      <c r="K2" s="12" t="s">
        <v>99</v>
      </c>
      <c r="L2" s="12" t="s">
        <v>99</v>
      </c>
      <c r="M2" s="12" t="s">
        <v>99</v>
      </c>
      <c r="N2" s="12" t="s">
        <v>99</v>
      </c>
      <c r="O2" s="12" t="s">
        <v>99</v>
      </c>
      <c r="P2" s="12" t="s">
        <v>99</v>
      </c>
      <c r="Q2" s="12" t="s">
        <v>99</v>
      </c>
      <c r="R2" s="12" t="s">
        <v>99</v>
      </c>
      <c r="S2" s="12" t="s">
        <v>99</v>
      </c>
      <c r="T2" s="12" t="s">
        <v>99</v>
      </c>
      <c r="U2" s="12" t="s">
        <v>99</v>
      </c>
      <c r="V2" s="12" t="s">
        <v>99</v>
      </c>
      <c r="W2" s="12" t="s">
        <v>99</v>
      </c>
      <c r="X2" s="12" t="s">
        <v>99</v>
      </c>
      <c r="Y2" s="12" t="s">
        <v>99</v>
      </c>
      <c r="Z2" s="12" t="s">
        <v>99</v>
      </c>
      <c r="AA2" s="12" t="s">
        <v>99</v>
      </c>
      <c r="AB2" s="12" t="s">
        <v>99</v>
      </c>
      <c r="AC2" s="12" t="s">
        <v>99</v>
      </c>
      <c r="AD2" s="12" t="s">
        <v>99</v>
      </c>
      <c r="AE2" s="12" t="s">
        <v>99</v>
      </c>
      <c r="AF2" s="12" t="s">
        <v>99</v>
      </c>
      <c r="AG2" s="12" t="s">
        <v>99</v>
      </c>
      <c r="AH2" s="12" t="s">
        <v>99</v>
      </c>
      <c r="AI2" s="13" t="s">
        <v>100</v>
      </c>
      <c r="AJ2" s="13" t="s">
        <v>99</v>
      </c>
      <c r="AK2" s="13" t="s">
        <v>99</v>
      </c>
      <c r="AL2" s="13" t="s">
        <v>99</v>
      </c>
      <c r="AM2" s="13" t="s">
        <v>99</v>
      </c>
      <c r="AN2" s="13" t="s">
        <v>99</v>
      </c>
      <c r="AO2" s="13" t="s">
        <v>99</v>
      </c>
      <c r="AP2" s="13" t="s">
        <v>99</v>
      </c>
      <c r="AQ2" s="13" t="s">
        <v>99</v>
      </c>
      <c r="AR2" s="15" t="s">
        <v>99</v>
      </c>
      <c r="AS2" s="15" t="s">
        <v>99</v>
      </c>
      <c r="AT2" s="15" t="s">
        <v>99</v>
      </c>
      <c r="AU2" s="15" t="s">
        <v>99</v>
      </c>
      <c r="AV2" s="15" t="s">
        <v>99</v>
      </c>
      <c r="AW2" s="16"/>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row>
    <row r="3" spans="1:16380" ht="141.75" x14ac:dyDescent="0.25">
      <c r="A3" s="4" t="s">
        <v>4</v>
      </c>
      <c r="B3" s="4" t="s">
        <v>5</v>
      </c>
      <c r="C3" s="5" t="s">
        <v>95</v>
      </c>
      <c r="D3" s="6" t="s">
        <v>6</v>
      </c>
      <c r="E3" s="6" t="s">
        <v>7</v>
      </c>
      <c r="F3" s="6" t="s">
        <v>8</v>
      </c>
      <c r="G3" s="6" t="s">
        <v>9</v>
      </c>
      <c r="H3" s="6" t="s">
        <v>10</v>
      </c>
      <c r="I3" s="6" t="s">
        <v>11</v>
      </c>
      <c r="J3" s="6" t="s">
        <v>12</v>
      </c>
      <c r="K3" s="6" t="s">
        <v>13</v>
      </c>
      <c r="L3" s="6" t="s">
        <v>14</v>
      </c>
      <c r="M3" s="6" t="s">
        <v>15</v>
      </c>
      <c r="N3" s="6" t="s">
        <v>16</v>
      </c>
      <c r="O3" s="6" t="s">
        <v>17</v>
      </c>
      <c r="P3" s="6" t="s">
        <v>18</v>
      </c>
      <c r="Q3" s="6" t="s">
        <v>19</v>
      </c>
      <c r="R3" s="6" t="s">
        <v>20</v>
      </c>
      <c r="S3" s="6" t="s">
        <v>21</v>
      </c>
      <c r="T3" s="6" t="s">
        <v>22</v>
      </c>
      <c r="U3" s="6" t="s">
        <v>23</v>
      </c>
      <c r="V3" s="6" t="s">
        <v>24</v>
      </c>
      <c r="W3" s="6" t="s">
        <v>25</v>
      </c>
      <c r="X3" s="6" t="s">
        <v>26</v>
      </c>
      <c r="Y3" s="6" t="s">
        <v>27</v>
      </c>
      <c r="Z3" s="6" t="s">
        <v>28</v>
      </c>
      <c r="AA3" s="6" t="s">
        <v>29</v>
      </c>
      <c r="AB3" s="6" t="s">
        <v>30</v>
      </c>
      <c r="AC3" s="6" t="s">
        <v>31</v>
      </c>
      <c r="AD3" s="6" t="s">
        <v>32</v>
      </c>
      <c r="AE3" s="6" t="s">
        <v>33</v>
      </c>
      <c r="AF3" s="6" t="s">
        <v>34</v>
      </c>
      <c r="AG3" s="6" t="s">
        <v>35</v>
      </c>
      <c r="AH3" s="6" t="s">
        <v>36</v>
      </c>
      <c r="AI3" s="7" t="s">
        <v>96</v>
      </c>
      <c r="AJ3" s="14" t="s">
        <v>37</v>
      </c>
      <c r="AK3" s="14" t="s">
        <v>38</v>
      </c>
      <c r="AL3" s="14" t="s">
        <v>39</v>
      </c>
      <c r="AM3" s="14" t="s">
        <v>40</v>
      </c>
      <c r="AN3" s="14" t="s">
        <v>41</v>
      </c>
      <c r="AO3" s="14" t="s">
        <v>42</v>
      </c>
      <c r="AP3" s="14" t="s">
        <v>43</v>
      </c>
      <c r="AQ3" s="14" t="s">
        <v>44</v>
      </c>
      <c r="AR3" s="7" t="s">
        <v>97</v>
      </c>
      <c r="AS3" s="6" t="s">
        <v>45</v>
      </c>
      <c r="AT3" s="8" t="s">
        <v>46</v>
      </c>
      <c r="AU3" s="8" t="s">
        <v>47</v>
      </c>
      <c r="AV3" s="8" t="s">
        <v>48</v>
      </c>
      <c r="AW3" s="17" t="s">
        <v>3</v>
      </c>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row>
    <row r="4" spans="1:16380" x14ac:dyDescent="0.25">
      <c r="A4" s="64"/>
      <c r="B4" s="70" t="s">
        <v>143</v>
      </c>
      <c r="C4" s="65"/>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7"/>
      <c r="AJ4" s="66"/>
      <c r="AK4" s="66"/>
      <c r="AL4" s="66"/>
      <c r="AM4" s="66"/>
      <c r="AN4" s="66"/>
      <c r="AO4" s="66"/>
      <c r="AP4" s="66"/>
      <c r="AQ4" s="66"/>
      <c r="AR4" s="67"/>
      <c r="AS4" s="66"/>
      <c r="AT4" s="68"/>
      <c r="AU4" s="68"/>
      <c r="AV4" s="68"/>
      <c r="AW4" s="69"/>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row>
    <row r="5" spans="1:16380" ht="37.5" customHeight="1" x14ac:dyDescent="0.25">
      <c r="A5" s="9" t="s">
        <v>49</v>
      </c>
      <c r="B5" s="10" t="s">
        <v>50</v>
      </c>
      <c r="C5" s="33">
        <v>1</v>
      </c>
      <c r="D5" s="33">
        <v>1</v>
      </c>
      <c r="E5" s="33">
        <v>1</v>
      </c>
      <c r="F5" s="33">
        <v>1</v>
      </c>
      <c r="G5" s="33">
        <v>1</v>
      </c>
      <c r="H5" s="33">
        <v>1</v>
      </c>
      <c r="I5" s="33">
        <v>1</v>
      </c>
      <c r="J5" s="33">
        <v>1</v>
      </c>
      <c r="K5" s="33">
        <v>1</v>
      </c>
      <c r="L5" s="33">
        <v>1</v>
      </c>
      <c r="M5" s="33">
        <v>1</v>
      </c>
      <c r="N5" s="33">
        <v>1</v>
      </c>
      <c r="O5" s="33">
        <v>1</v>
      </c>
      <c r="P5" s="33">
        <v>1</v>
      </c>
      <c r="Q5" s="33">
        <v>1</v>
      </c>
      <c r="R5" s="33">
        <v>1</v>
      </c>
      <c r="S5" s="33">
        <v>1</v>
      </c>
      <c r="T5" s="33">
        <v>1</v>
      </c>
      <c r="U5" s="33">
        <v>1</v>
      </c>
      <c r="V5" s="33">
        <v>1</v>
      </c>
      <c r="W5" s="33">
        <v>1</v>
      </c>
      <c r="X5" s="33">
        <v>1</v>
      </c>
      <c r="Y5" s="33">
        <v>1</v>
      </c>
      <c r="Z5" s="33">
        <v>1</v>
      </c>
      <c r="AA5" s="33">
        <v>1</v>
      </c>
      <c r="AB5" s="33">
        <v>1</v>
      </c>
      <c r="AC5" s="33">
        <v>1</v>
      </c>
      <c r="AD5" s="33">
        <v>1</v>
      </c>
      <c r="AE5" s="33">
        <v>1</v>
      </c>
      <c r="AF5" s="33">
        <v>1</v>
      </c>
      <c r="AG5" s="33">
        <v>1</v>
      </c>
      <c r="AH5" s="33">
        <v>1</v>
      </c>
      <c r="AI5" s="33">
        <v>1</v>
      </c>
      <c r="AJ5" s="33">
        <v>1</v>
      </c>
      <c r="AK5" s="33">
        <v>1</v>
      </c>
      <c r="AL5" s="33">
        <v>1</v>
      </c>
      <c r="AM5" s="33">
        <v>1</v>
      </c>
      <c r="AN5" s="33">
        <v>1</v>
      </c>
      <c r="AO5" s="33">
        <v>1</v>
      </c>
      <c r="AP5" s="33">
        <v>1</v>
      </c>
      <c r="AQ5" s="33">
        <v>1</v>
      </c>
      <c r="AR5" s="33">
        <v>1</v>
      </c>
      <c r="AS5" s="33">
        <v>1</v>
      </c>
      <c r="AT5" s="33">
        <v>1</v>
      </c>
      <c r="AU5" s="33">
        <v>1</v>
      </c>
      <c r="AV5" s="40">
        <v>1</v>
      </c>
      <c r="AW5" s="18">
        <f>SUM(C5:AV5)</f>
        <v>46</v>
      </c>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row>
    <row r="6" spans="1:16380" ht="30" customHeight="1" x14ac:dyDescent="0.25">
      <c r="A6" s="9" t="s">
        <v>51</v>
      </c>
      <c r="B6" s="10" t="s">
        <v>52</v>
      </c>
      <c r="C6" s="33">
        <v>3</v>
      </c>
      <c r="D6" s="33"/>
      <c r="E6" s="33"/>
      <c r="F6" s="33"/>
      <c r="G6" s="33"/>
      <c r="H6" s="33"/>
      <c r="I6" s="33"/>
      <c r="J6" s="33"/>
      <c r="K6" s="33"/>
      <c r="L6" s="33"/>
      <c r="M6" s="33"/>
      <c r="N6" s="33"/>
      <c r="O6" s="33"/>
      <c r="P6" s="33"/>
      <c r="Q6" s="33"/>
      <c r="R6" s="33"/>
      <c r="S6" s="33"/>
      <c r="T6" s="33"/>
      <c r="U6" s="33"/>
      <c r="V6" s="33">
        <v>1</v>
      </c>
      <c r="W6" s="33"/>
      <c r="X6" s="33"/>
      <c r="Y6" s="33"/>
      <c r="Z6" s="33"/>
      <c r="AA6" s="33"/>
      <c r="AB6" s="33"/>
      <c r="AC6" s="33"/>
      <c r="AD6" s="33"/>
      <c r="AE6" s="33"/>
      <c r="AF6" s="33"/>
      <c r="AG6" s="33"/>
      <c r="AH6" s="33"/>
      <c r="AI6" s="33">
        <v>2</v>
      </c>
      <c r="AJ6" s="33"/>
      <c r="AK6" s="33"/>
      <c r="AL6" s="33"/>
      <c r="AM6" s="33"/>
      <c r="AN6" s="33"/>
      <c r="AO6" s="33"/>
      <c r="AP6" s="33"/>
      <c r="AQ6" s="33"/>
      <c r="AR6" s="33">
        <v>1</v>
      </c>
      <c r="AS6" s="33"/>
      <c r="AT6" s="40"/>
      <c r="AU6" s="40"/>
      <c r="AV6" s="40"/>
      <c r="AW6" s="19">
        <f>SUM(C6:AV6)</f>
        <v>7</v>
      </c>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row>
    <row r="7" spans="1:16380" ht="51" customHeight="1" x14ac:dyDescent="0.25">
      <c r="A7" s="9" t="s">
        <v>53</v>
      </c>
      <c r="B7" s="10" t="s">
        <v>54</v>
      </c>
      <c r="C7" s="33">
        <v>2</v>
      </c>
      <c r="D7" s="33"/>
      <c r="E7" s="33"/>
      <c r="F7" s="36"/>
      <c r="G7" s="36"/>
      <c r="H7" s="33"/>
      <c r="I7" s="33"/>
      <c r="J7" s="33"/>
      <c r="K7" s="33"/>
      <c r="L7" s="33"/>
      <c r="M7" s="33"/>
      <c r="N7" s="33"/>
      <c r="O7" s="33"/>
      <c r="P7" s="33"/>
      <c r="Q7" s="33"/>
      <c r="R7" s="33"/>
      <c r="S7" s="29"/>
      <c r="T7" s="33"/>
      <c r="U7" s="33"/>
      <c r="V7" s="33"/>
      <c r="W7" s="33"/>
      <c r="X7" s="33"/>
      <c r="Y7" s="33"/>
      <c r="Z7" s="33"/>
      <c r="AA7" s="33"/>
      <c r="AB7" s="33"/>
      <c r="AC7" s="33"/>
      <c r="AD7" s="33"/>
      <c r="AE7" s="33"/>
      <c r="AF7" s="33"/>
      <c r="AG7" s="33"/>
      <c r="AH7" s="33"/>
      <c r="AI7" s="33">
        <v>1</v>
      </c>
      <c r="AJ7" s="33"/>
      <c r="AK7" s="33"/>
      <c r="AL7" s="33"/>
      <c r="AM7" s="33"/>
      <c r="AN7" s="33"/>
      <c r="AO7" s="29"/>
      <c r="AP7" s="29"/>
      <c r="AQ7" s="30"/>
      <c r="AR7" s="29">
        <v>1</v>
      </c>
      <c r="AS7" s="29"/>
      <c r="AT7" s="35"/>
      <c r="AU7" s="35"/>
      <c r="AV7" s="35"/>
      <c r="AW7" s="19">
        <f>SUM(C7:AV7)</f>
        <v>4</v>
      </c>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row>
    <row r="8" spans="1:16380" ht="39.950000000000003" customHeight="1" x14ac:dyDescent="0.25">
      <c r="A8" s="11" t="s">
        <v>55</v>
      </c>
      <c r="B8" s="10" t="s">
        <v>56</v>
      </c>
      <c r="C8" s="33">
        <v>1</v>
      </c>
      <c r="D8" s="33"/>
      <c r="E8" s="33"/>
      <c r="F8" s="36"/>
      <c r="G8" s="36"/>
      <c r="H8" s="33"/>
      <c r="I8" s="33"/>
      <c r="J8" s="33"/>
      <c r="K8" s="33"/>
      <c r="L8" s="33"/>
      <c r="M8" s="33"/>
      <c r="N8" s="33"/>
      <c r="O8" s="33"/>
      <c r="P8" s="33"/>
      <c r="Q8" s="33"/>
      <c r="R8" s="33"/>
      <c r="S8" s="29"/>
      <c r="T8" s="33"/>
      <c r="U8" s="33"/>
      <c r="V8" s="33"/>
      <c r="W8" s="33"/>
      <c r="X8" s="33"/>
      <c r="Y8" s="33"/>
      <c r="Z8" s="33"/>
      <c r="AA8" s="33"/>
      <c r="AB8" s="33"/>
      <c r="AC8" s="33"/>
      <c r="AD8" s="33"/>
      <c r="AE8" s="33"/>
      <c r="AF8" s="33"/>
      <c r="AG8" s="33"/>
      <c r="AH8" s="33"/>
      <c r="AI8" s="33">
        <v>1</v>
      </c>
      <c r="AJ8" s="33"/>
      <c r="AK8" s="33"/>
      <c r="AL8" s="33"/>
      <c r="AM8" s="33"/>
      <c r="AN8" s="33"/>
      <c r="AO8" s="29"/>
      <c r="AP8" s="29"/>
      <c r="AQ8" s="30"/>
      <c r="AR8" s="29">
        <v>1</v>
      </c>
      <c r="AS8" s="29"/>
      <c r="AT8" s="35"/>
      <c r="AU8" s="35"/>
      <c r="AV8" s="35"/>
      <c r="AW8" s="20">
        <f t="shared" ref="AW8:AW23" si="0">SUM(C8:AV8)</f>
        <v>3</v>
      </c>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row>
    <row r="9" spans="1:16380" ht="39.950000000000003" customHeight="1" x14ac:dyDescent="0.25">
      <c r="A9" s="11" t="s">
        <v>57</v>
      </c>
      <c r="B9" s="10" t="s">
        <v>58</v>
      </c>
      <c r="C9" s="33">
        <v>1</v>
      </c>
      <c r="D9" s="33"/>
      <c r="E9" s="33"/>
      <c r="F9" s="36"/>
      <c r="G9" s="36"/>
      <c r="H9" s="33"/>
      <c r="I9" s="33"/>
      <c r="J9" s="33"/>
      <c r="K9" s="33"/>
      <c r="L9" s="33"/>
      <c r="M9" s="33"/>
      <c r="N9" s="33"/>
      <c r="O9" s="33"/>
      <c r="P9" s="33"/>
      <c r="Q9" s="33"/>
      <c r="R9" s="33"/>
      <c r="S9" s="29"/>
      <c r="T9" s="33"/>
      <c r="U9" s="33"/>
      <c r="V9" s="33">
        <v>1</v>
      </c>
      <c r="W9" s="33"/>
      <c r="X9" s="33"/>
      <c r="Y9" s="33"/>
      <c r="Z9" s="33"/>
      <c r="AA9" s="33"/>
      <c r="AB9" s="33"/>
      <c r="AC9" s="33"/>
      <c r="AD9" s="33"/>
      <c r="AE9" s="33"/>
      <c r="AF9" s="33"/>
      <c r="AG9" s="33"/>
      <c r="AH9" s="33"/>
      <c r="AI9" s="33">
        <v>1</v>
      </c>
      <c r="AJ9" s="33"/>
      <c r="AK9" s="33"/>
      <c r="AL9" s="33"/>
      <c r="AM9" s="33"/>
      <c r="AN9" s="33"/>
      <c r="AO9" s="29"/>
      <c r="AP9" s="29"/>
      <c r="AQ9" s="30"/>
      <c r="AR9" s="29">
        <v>1</v>
      </c>
      <c r="AS9" s="29"/>
      <c r="AT9" s="35"/>
      <c r="AU9" s="35"/>
      <c r="AV9" s="35"/>
      <c r="AW9" s="20">
        <f t="shared" si="0"/>
        <v>4</v>
      </c>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row>
    <row r="10" spans="1:16380" ht="39.950000000000003" customHeight="1" x14ac:dyDescent="0.25">
      <c r="A10" s="11" t="s">
        <v>59</v>
      </c>
      <c r="B10" s="10" t="s">
        <v>60</v>
      </c>
      <c r="C10" s="33">
        <v>1</v>
      </c>
      <c r="D10" s="33"/>
      <c r="E10" s="33"/>
      <c r="F10" s="36"/>
      <c r="G10" s="36"/>
      <c r="H10" s="33"/>
      <c r="I10" s="33"/>
      <c r="J10" s="33"/>
      <c r="K10" s="33"/>
      <c r="L10" s="33"/>
      <c r="M10" s="33"/>
      <c r="N10" s="33"/>
      <c r="O10" s="33"/>
      <c r="P10" s="33"/>
      <c r="Q10" s="33"/>
      <c r="R10" s="33"/>
      <c r="S10" s="29"/>
      <c r="T10" s="33"/>
      <c r="U10" s="33"/>
      <c r="V10" s="33"/>
      <c r="W10" s="33"/>
      <c r="X10" s="33"/>
      <c r="Y10" s="33"/>
      <c r="Z10" s="33"/>
      <c r="AA10" s="33"/>
      <c r="AB10" s="33"/>
      <c r="AC10" s="33"/>
      <c r="AD10" s="33"/>
      <c r="AE10" s="33"/>
      <c r="AF10" s="33"/>
      <c r="AG10" s="33"/>
      <c r="AH10" s="33"/>
      <c r="AI10" s="33">
        <v>1</v>
      </c>
      <c r="AJ10" s="33"/>
      <c r="AK10" s="33"/>
      <c r="AL10" s="33"/>
      <c r="AM10" s="33"/>
      <c r="AN10" s="33"/>
      <c r="AO10" s="29"/>
      <c r="AP10" s="29"/>
      <c r="AQ10" s="30"/>
      <c r="AR10" s="29"/>
      <c r="AS10" s="29"/>
      <c r="AT10" s="35"/>
      <c r="AU10" s="35"/>
      <c r="AV10" s="35"/>
      <c r="AW10" s="20">
        <f t="shared" si="0"/>
        <v>2</v>
      </c>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row>
    <row r="11" spans="1:16380" ht="39.950000000000003" customHeight="1" x14ac:dyDescent="0.25">
      <c r="A11" s="11" t="s">
        <v>61</v>
      </c>
      <c r="B11" s="10" t="s">
        <v>62</v>
      </c>
      <c r="C11" s="33">
        <v>1</v>
      </c>
      <c r="D11" s="33"/>
      <c r="E11" s="33"/>
      <c r="F11" s="36"/>
      <c r="G11" s="36"/>
      <c r="H11" s="33"/>
      <c r="I11" s="33"/>
      <c r="J11" s="33"/>
      <c r="K11" s="33"/>
      <c r="L11" s="33"/>
      <c r="M11" s="33"/>
      <c r="N11" s="33"/>
      <c r="O11" s="33"/>
      <c r="P11" s="33"/>
      <c r="Q11" s="33"/>
      <c r="R11" s="33"/>
      <c r="S11" s="29"/>
      <c r="T11" s="33"/>
      <c r="U11" s="33"/>
      <c r="V11" s="33">
        <v>1</v>
      </c>
      <c r="W11" s="33"/>
      <c r="X11" s="33"/>
      <c r="Y11" s="33"/>
      <c r="Z11" s="33"/>
      <c r="AA11" s="33"/>
      <c r="AB11" s="33"/>
      <c r="AC11" s="33"/>
      <c r="AD11" s="33"/>
      <c r="AE11" s="33"/>
      <c r="AF11" s="33"/>
      <c r="AG11" s="33"/>
      <c r="AH11" s="33"/>
      <c r="AI11" s="33">
        <v>1</v>
      </c>
      <c r="AJ11" s="33"/>
      <c r="AK11" s="33"/>
      <c r="AL11" s="33"/>
      <c r="AM11" s="33"/>
      <c r="AN11" s="33"/>
      <c r="AO11" s="29"/>
      <c r="AP11" s="29"/>
      <c r="AQ11" s="30"/>
      <c r="AR11" s="29">
        <v>1</v>
      </c>
      <c r="AS11" s="29"/>
      <c r="AT11" s="35"/>
      <c r="AU11" s="35"/>
      <c r="AV11" s="35"/>
      <c r="AW11" s="20">
        <f t="shared" si="0"/>
        <v>4</v>
      </c>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row>
    <row r="12" spans="1:16380" ht="39.950000000000003" customHeight="1" x14ac:dyDescent="0.25">
      <c r="A12" s="11" t="s">
        <v>63</v>
      </c>
      <c r="B12" s="10" t="s">
        <v>64</v>
      </c>
      <c r="C12" s="33">
        <v>1</v>
      </c>
      <c r="D12" s="33"/>
      <c r="E12" s="33"/>
      <c r="F12" s="36"/>
      <c r="G12" s="36"/>
      <c r="H12" s="33"/>
      <c r="I12" s="33"/>
      <c r="J12" s="33"/>
      <c r="K12" s="33"/>
      <c r="L12" s="33"/>
      <c r="M12" s="33"/>
      <c r="N12" s="33"/>
      <c r="O12" s="33"/>
      <c r="P12" s="33"/>
      <c r="Q12" s="33"/>
      <c r="R12" s="33"/>
      <c r="S12" s="29"/>
      <c r="T12" s="33"/>
      <c r="U12" s="33"/>
      <c r="V12" s="33"/>
      <c r="W12" s="33"/>
      <c r="X12" s="33"/>
      <c r="Y12" s="33"/>
      <c r="Z12" s="33"/>
      <c r="AA12" s="33"/>
      <c r="AB12" s="33"/>
      <c r="AC12" s="33"/>
      <c r="AD12" s="33"/>
      <c r="AE12" s="33"/>
      <c r="AF12" s="33"/>
      <c r="AG12" s="33"/>
      <c r="AH12" s="33"/>
      <c r="AI12" s="33">
        <v>1</v>
      </c>
      <c r="AJ12" s="33"/>
      <c r="AK12" s="33"/>
      <c r="AL12" s="33"/>
      <c r="AM12" s="33"/>
      <c r="AN12" s="33"/>
      <c r="AO12" s="29"/>
      <c r="AP12" s="29"/>
      <c r="AQ12" s="30"/>
      <c r="AR12" s="29"/>
      <c r="AS12" s="29"/>
      <c r="AT12" s="35"/>
      <c r="AU12" s="35"/>
      <c r="AV12" s="35"/>
      <c r="AW12" s="20">
        <f t="shared" si="0"/>
        <v>2</v>
      </c>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row>
    <row r="13" spans="1:16380" ht="39.950000000000003" customHeight="1" x14ac:dyDescent="0.25">
      <c r="A13" s="11" t="s">
        <v>65</v>
      </c>
      <c r="B13" s="10" t="s">
        <v>66</v>
      </c>
      <c r="C13" s="33"/>
      <c r="D13" s="33"/>
      <c r="E13" s="33"/>
      <c r="F13" s="36"/>
      <c r="G13" s="36"/>
      <c r="H13" s="33"/>
      <c r="I13" s="33"/>
      <c r="J13" s="33"/>
      <c r="K13" s="33"/>
      <c r="L13" s="33"/>
      <c r="M13" s="33"/>
      <c r="N13" s="33"/>
      <c r="O13" s="33"/>
      <c r="P13" s="33"/>
      <c r="Q13" s="33"/>
      <c r="R13" s="33"/>
      <c r="S13" s="29"/>
      <c r="T13" s="33"/>
      <c r="U13" s="33"/>
      <c r="V13" s="33">
        <v>1</v>
      </c>
      <c r="W13" s="33"/>
      <c r="X13" s="33"/>
      <c r="Y13" s="33"/>
      <c r="Z13" s="33"/>
      <c r="AA13" s="33"/>
      <c r="AB13" s="33"/>
      <c r="AC13" s="33"/>
      <c r="AD13" s="33"/>
      <c r="AE13" s="33"/>
      <c r="AF13" s="33"/>
      <c r="AG13" s="33"/>
      <c r="AH13" s="33"/>
      <c r="AI13" s="33"/>
      <c r="AJ13" s="33"/>
      <c r="AK13" s="33"/>
      <c r="AL13" s="33"/>
      <c r="AM13" s="33"/>
      <c r="AN13" s="33"/>
      <c r="AO13" s="29"/>
      <c r="AP13" s="29"/>
      <c r="AQ13" s="30"/>
      <c r="AR13" s="29">
        <v>1</v>
      </c>
      <c r="AS13" s="29"/>
      <c r="AT13" s="35"/>
      <c r="AU13" s="35"/>
      <c r="AV13" s="35"/>
      <c r="AW13" s="20">
        <f t="shared" si="0"/>
        <v>2</v>
      </c>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row>
    <row r="14" spans="1:16380" ht="39.950000000000003" customHeight="1" x14ac:dyDescent="0.25">
      <c r="A14" s="11" t="s">
        <v>65</v>
      </c>
      <c r="B14" s="10" t="s">
        <v>67</v>
      </c>
      <c r="C14" s="33">
        <v>1</v>
      </c>
      <c r="D14" s="33"/>
      <c r="E14" s="33"/>
      <c r="F14" s="36"/>
      <c r="G14" s="36"/>
      <c r="H14" s="33"/>
      <c r="I14" s="33"/>
      <c r="J14" s="33"/>
      <c r="K14" s="33"/>
      <c r="L14" s="33"/>
      <c r="M14" s="33"/>
      <c r="N14" s="33"/>
      <c r="O14" s="33"/>
      <c r="P14" s="33"/>
      <c r="Q14" s="33"/>
      <c r="R14" s="33"/>
      <c r="S14" s="29"/>
      <c r="T14" s="33"/>
      <c r="U14" s="33"/>
      <c r="V14" s="33"/>
      <c r="W14" s="33"/>
      <c r="X14" s="33"/>
      <c r="Y14" s="33"/>
      <c r="Z14" s="33"/>
      <c r="AA14" s="33"/>
      <c r="AB14" s="33"/>
      <c r="AC14" s="33"/>
      <c r="AD14" s="33"/>
      <c r="AE14" s="33"/>
      <c r="AF14" s="33"/>
      <c r="AG14" s="33"/>
      <c r="AH14" s="33"/>
      <c r="AI14" s="33">
        <v>1</v>
      </c>
      <c r="AJ14" s="33"/>
      <c r="AK14" s="33"/>
      <c r="AL14" s="33"/>
      <c r="AM14" s="33"/>
      <c r="AN14" s="33"/>
      <c r="AO14" s="29"/>
      <c r="AP14" s="29"/>
      <c r="AQ14" s="30"/>
      <c r="AR14" s="29"/>
      <c r="AS14" s="29"/>
      <c r="AT14" s="35"/>
      <c r="AU14" s="35"/>
      <c r="AV14" s="35"/>
      <c r="AW14" s="20">
        <f t="shared" si="0"/>
        <v>2</v>
      </c>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row>
    <row r="15" spans="1:16380" ht="39.950000000000003" customHeight="1" x14ac:dyDescent="0.25">
      <c r="A15" s="11" t="s">
        <v>68</v>
      </c>
      <c r="B15" s="10" t="s">
        <v>69</v>
      </c>
      <c r="C15" s="33">
        <v>1</v>
      </c>
      <c r="D15" s="33"/>
      <c r="E15" s="33"/>
      <c r="F15" s="36"/>
      <c r="G15" s="36"/>
      <c r="H15" s="33"/>
      <c r="I15" s="33"/>
      <c r="J15" s="33"/>
      <c r="K15" s="33"/>
      <c r="L15" s="33"/>
      <c r="M15" s="33"/>
      <c r="N15" s="33"/>
      <c r="O15" s="33"/>
      <c r="P15" s="33"/>
      <c r="Q15" s="33"/>
      <c r="R15" s="33"/>
      <c r="S15" s="29"/>
      <c r="T15" s="33"/>
      <c r="U15" s="33"/>
      <c r="V15" s="33"/>
      <c r="W15" s="33"/>
      <c r="X15" s="33"/>
      <c r="Y15" s="33"/>
      <c r="Z15" s="33"/>
      <c r="AA15" s="33"/>
      <c r="AB15" s="33"/>
      <c r="AC15" s="33"/>
      <c r="AD15" s="33"/>
      <c r="AE15" s="33"/>
      <c r="AF15" s="33"/>
      <c r="AG15" s="33"/>
      <c r="AH15" s="33"/>
      <c r="AI15" s="33">
        <v>1</v>
      </c>
      <c r="AJ15" s="33"/>
      <c r="AK15" s="33"/>
      <c r="AL15" s="33"/>
      <c r="AM15" s="33"/>
      <c r="AN15" s="33"/>
      <c r="AO15" s="35"/>
      <c r="AP15" s="35"/>
      <c r="AQ15" s="29"/>
      <c r="AR15" s="30">
        <v>1</v>
      </c>
      <c r="AS15" s="29"/>
      <c r="AT15" s="35"/>
      <c r="AU15" s="35"/>
      <c r="AV15" s="35"/>
      <c r="AW15" s="20">
        <f t="shared" si="0"/>
        <v>3</v>
      </c>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row>
    <row r="16" spans="1:16380" ht="39.950000000000003" customHeight="1" x14ac:dyDescent="0.25">
      <c r="A16" s="11" t="s">
        <v>70</v>
      </c>
      <c r="B16" s="10" t="s">
        <v>71</v>
      </c>
      <c r="C16" s="33">
        <v>1</v>
      </c>
      <c r="D16" s="33"/>
      <c r="E16" s="33"/>
      <c r="F16" s="36"/>
      <c r="G16" s="36"/>
      <c r="H16" s="33"/>
      <c r="I16" s="33"/>
      <c r="J16" s="33"/>
      <c r="K16" s="33"/>
      <c r="L16" s="33"/>
      <c r="M16" s="33"/>
      <c r="N16" s="33"/>
      <c r="O16" s="33"/>
      <c r="P16" s="33"/>
      <c r="Q16" s="33"/>
      <c r="R16" s="33"/>
      <c r="S16" s="29"/>
      <c r="T16" s="33"/>
      <c r="U16" s="33"/>
      <c r="V16" s="33"/>
      <c r="W16" s="33"/>
      <c r="X16" s="33"/>
      <c r="Y16" s="33"/>
      <c r="Z16" s="33"/>
      <c r="AA16" s="33"/>
      <c r="AB16" s="33"/>
      <c r="AC16" s="33"/>
      <c r="AD16" s="33"/>
      <c r="AE16" s="33"/>
      <c r="AF16" s="33"/>
      <c r="AG16" s="33"/>
      <c r="AH16" s="33"/>
      <c r="AI16" s="33">
        <v>1</v>
      </c>
      <c r="AJ16" s="33"/>
      <c r="AK16" s="33"/>
      <c r="AL16" s="33"/>
      <c r="AM16" s="33"/>
      <c r="AN16" s="33"/>
      <c r="AO16" s="35"/>
      <c r="AP16" s="35"/>
      <c r="AQ16" s="29"/>
      <c r="AR16" s="30"/>
      <c r="AS16" s="29"/>
      <c r="AT16" s="35"/>
      <c r="AU16" s="35"/>
      <c r="AV16" s="35"/>
      <c r="AW16" s="71">
        <f t="shared" si="0"/>
        <v>2</v>
      </c>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row>
    <row r="17" spans="1:16380" ht="50.25" customHeight="1" x14ac:dyDescent="0.25">
      <c r="A17" s="11" t="s">
        <v>72</v>
      </c>
      <c r="B17" s="10" t="s">
        <v>73</v>
      </c>
      <c r="C17" s="33">
        <v>6</v>
      </c>
      <c r="D17" s="33"/>
      <c r="E17" s="33"/>
      <c r="F17" s="33"/>
      <c r="G17" s="33"/>
      <c r="H17" s="33"/>
      <c r="I17" s="33"/>
      <c r="J17" s="33"/>
      <c r="K17" s="33"/>
      <c r="L17" s="33"/>
      <c r="M17" s="33"/>
      <c r="N17" s="33"/>
      <c r="O17" s="33"/>
      <c r="P17" s="33"/>
      <c r="Q17" s="33"/>
      <c r="R17" s="33"/>
      <c r="S17" s="33"/>
      <c r="T17" s="33"/>
      <c r="U17" s="33"/>
      <c r="V17" s="33">
        <v>3</v>
      </c>
      <c r="W17" s="33"/>
      <c r="X17" s="33"/>
      <c r="Y17" s="33"/>
      <c r="Z17" s="33"/>
      <c r="AA17" s="33"/>
      <c r="AB17" s="33"/>
      <c r="AC17" s="33"/>
      <c r="AD17" s="33"/>
      <c r="AE17" s="33"/>
      <c r="AF17" s="33"/>
      <c r="AG17" s="33"/>
      <c r="AH17" s="33"/>
      <c r="AI17" s="33">
        <v>4</v>
      </c>
      <c r="AJ17" s="33"/>
      <c r="AK17" s="33"/>
      <c r="AL17" s="33"/>
      <c r="AM17" s="33"/>
      <c r="AN17" s="33"/>
      <c r="AO17" s="33"/>
      <c r="AP17" s="33"/>
      <c r="AQ17" s="33"/>
      <c r="AR17" s="30">
        <v>3</v>
      </c>
      <c r="AS17" s="29"/>
      <c r="AT17" s="35"/>
      <c r="AU17" s="35"/>
      <c r="AV17" s="35"/>
      <c r="AW17" s="72">
        <f t="shared" si="0"/>
        <v>16</v>
      </c>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row>
    <row r="18" spans="1:16380" ht="39.950000000000003" customHeight="1" x14ac:dyDescent="0.25">
      <c r="A18" s="11" t="s">
        <v>74</v>
      </c>
      <c r="B18" s="10" t="s">
        <v>75</v>
      </c>
      <c r="C18" s="33">
        <v>2</v>
      </c>
      <c r="D18" s="33"/>
      <c r="E18" s="33"/>
      <c r="F18" s="36"/>
      <c r="G18" s="36"/>
      <c r="H18" s="33"/>
      <c r="I18" s="33"/>
      <c r="J18" s="33"/>
      <c r="K18" s="33"/>
      <c r="L18" s="33"/>
      <c r="M18" s="33"/>
      <c r="N18" s="33"/>
      <c r="O18" s="33"/>
      <c r="P18" s="33"/>
      <c r="Q18" s="33"/>
      <c r="R18" s="33"/>
      <c r="S18" s="29"/>
      <c r="T18" s="33"/>
      <c r="U18" s="33"/>
      <c r="V18" s="33"/>
      <c r="W18" s="33"/>
      <c r="X18" s="33"/>
      <c r="Y18" s="33"/>
      <c r="Z18" s="33"/>
      <c r="AA18" s="33"/>
      <c r="AB18" s="33"/>
      <c r="AC18" s="33"/>
      <c r="AD18" s="33"/>
      <c r="AE18" s="33"/>
      <c r="AF18" s="33"/>
      <c r="AG18" s="33"/>
      <c r="AH18" s="33"/>
      <c r="AI18" s="33">
        <v>1</v>
      </c>
      <c r="AJ18" s="33"/>
      <c r="AK18" s="33"/>
      <c r="AL18" s="33"/>
      <c r="AM18" s="33"/>
      <c r="AN18" s="33"/>
      <c r="AO18" s="35"/>
      <c r="AP18" s="35"/>
      <c r="AQ18" s="29"/>
      <c r="AR18" s="30">
        <v>1</v>
      </c>
      <c r="AS18" s="29"/>
      <c r="AT18" s="35"/>
      <c r="AU18" s="35"/>
      <c r="AV18" s="35"/>
      <c r="AW18" s="71">
        <f t="shared" si="0"/>
        <v>4</v>
      </c>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row>
    <row r="19" spans="1:16380" ht="39.950000000000003" customHeight="1" x14ac:dyDescent="0.25">
      <c r="A19" s="11" t="s">
        <v>76</v>
      </c>
      <c r="B19" s="10" t="s">
        <v>77</v>
      </c>
      <c r="C19" s="37">
        <v>2</v>
      </c>
      <c r="D19" s="38"/>
      <c r="E19" s="30"/>
      <c r="F19" s="36"/>
      <c r="G19" s="36"/>
      <c r="H19" s="33"/>
      <c r="I19" s="33"/>
      <c r="J19" s="33"/>
      <c r="K19" s="33"/>
      <c r="L19" s="30"/>
      <c r="M19" s="33"/>
      <c r="N19" s="33"/>
      <c r="O19" s="33"/>
      <c r="P19" s="33"/>
      <c r="Q19" s="33"/>
      <c r="R19" s="33"/>
      <c r="S19" s="29"/>
      <c r="T19" s="33"/>
      <c r="U19" s="33"/>
      <c r="V19" s="33">
        <v>1</v>
      </c>
      <c r="W19" s="33"/>
      <c r="X19" s="33"/>
      <c r="Y19" s="38"/>
      <c r="Z19" s="33"/>
      <c r="AA19" s="33"/>
      <c r="AB19" s="33"/>
      <c r="AC19" s="33"/>
      <c r="AD19" s="33"/>
      <c r="AE19" s="33"/>
      <c r="AF19" s="33"/>
      <c r="AG19" s="30">
        <v>1</v>
      </c>
      <c r="AH19" s="33"/>
      <c r="AI19" s="33">
        <v>1</v>
      </c>
      <c r="AJ19" s="33"/>
      <c r="AK19" s="33"/>
      <c r="AL19" s="33"/>
      <c r="AM19" s="33"/>
      <c r="AN19" s="33"/>
      <c r="AO19" s="35"/>
      <c r="AP19" s="35"/>
      <c r="AQ19" s="29"/>
      <c r="AR19" s="30">
        <v>1</v>
      </c>
      <c r="AS19" s="29"/>
      <c r="AT19" s="35"/>
      <c r="AU19" s="35"/>
      <c r="AV19" s="35"/>
      <c r="AW19" s="71">
        <f t="shared" si="0"/>
        <v>6</v>
      </c>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row>
    <row r="20" spans="1:16380" ht="39.950000000000003" customHeight="1" x14ac:dyDescent="0.25">
      <c r="A20" s="11" t="s">
        <v>78</v>
      </c>
      <c r="B20" s="10" t="s">
        <v>79</v>
      </c>
      <c r="C20" s="33">
        <v>1</v>
      </c>
      <c r="D20" s="33"/>
      <c r="E20" s="33"/>
      <c r="F20" s="36"/>
      <c r="G20" s="36"/>
      <c r="H20" s="33"/>
      <c r="I20" s="33"/>
      <c r="J20" s="33"/>
      <c r="K20" s="33"/>
      <c r="L20" s="33"/>
      <c r="M20" s="33"/>
      <c r="N20" s="33"/>
      <c r="O20" s="33"/>
      <c r="P20" s="33"/>
      <c r="Q20" s="33"/>
      <c r="R20" s="33"/>
      <c r="S20" s="29"/>
      <c r="T20" s="33"/>
      <c r="U20" s="33"/>
      <c r="V20" s="33"/>
      <c r="W20" s="33"/>
      <c r="X20" s="33"/>
      <c r="Y20" s="33"/>
      <c r="Z20" s="33"/>
      <c r="AA20" s="33"/>
      <c r="AB20" s="33"/>
      <c r="AC20" s="33"/>
      <c r="AD20" s="33"/>
      <c r="AE20" s="33"/>
      <c r="AF20" s="33"/>
      <c r="AG20" s="33"/>
      <c r="AH20" s="33"/>
      <c r="AI20" s="33">
        <v>1</v>
      </c>
      <c r="AJ20" s="33"/>
      <c r="AK20" s="33"/>
      <c r="AL20" s="33"/>
      <c r="AM20" s="33"/>
      <c r="AN20" s="33"/>
      <c r="AO20" s="35"/>
      <c r="AP20" s="35"/>
      <c r="AQ20" s="29"/>
      <c r="AR20" s="30">
        <v>1</v>
      </c>
      <c r="AS20" s="29"/>
      <c r="AT20" s="35"/>
      <c r="AU20" s="35"/>
      <c r="AV20" s="35"/>
      <c r="AW20" s="71">
        <f t="shared" si="0"/>
        <v>3</v>
      </c>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row>
    <row r="21" spans="1:16380" ht="39.950000000000003" customHeight="1" x14ac:dyDescent="0.25">
      <c r="A21" s="11" t="s">
        <v>80</v>
      </c>
      <c r="B21" s="10" t="s">
        <v>81</v>
      </c>
      <c r="C21" s="33">
        <v>1</v>
      </c>
      <c r="D21" s="33"/>
      <c r="E21" s="33"/>
      <c r="F21" s="36"/>
      <c r="G21" s="36"/>
      <c r="H21" s="33"/>
      <c r="I21" s="33"/>
      <c r="J21" s="33"/>
      <c r="K21" s="33"/>
      <c r="L21" s="33"/>
      <c r="M21" s="33"/>
      <c r="N21" s="33"/>
      <c r="O21" s="33"/>
      <c r="P21" s="33"/>
      <c r="Q21" s="33"/>
      <c r="R21" s="33"/>
      <c r="S21" s="29"/>
      <c r="T21" s="33"/>
      <c r="U21" s="33"/>
      <c r="V21" s="33"/>
      <c r="W21" s="33"/>
      <c r="X21" s="33"/>
      <c r="Y21" s="33"/>
      <c r="Z21" s="33"/>
      <c r="AA21" s="33"/>
      <c r="AB21" s="33"/>
      <c r="AC21" s="33"/>
      <c r="AD21" s="33"/>
      <c r="AE21" s="33"/>
      <c r="AF21" s="33"/>
      <c r="AG21" s="33"/>
      <c r="AH21" s="33"/>
      <c r="AI21" s="33">
        <v>1</v>
      </c>
      <c r="AJ21" s="33"/>
      <c r="AK21" s="33"/>
      <c r="AL21" s="33"/>
      <c r="AM21" s="33"/>
      <c r="AN21" s="33"/>
      <c r="AO21" s="35"/>
      <c r="AP21" s="35"/>
      <c r="AQ21" s="29"/>
      <c r="AR21" s="30"/>
      <c r="AS21" s="29"/>
      <c r="AT21" s="35"/>
      <c r="AU21" s="35"/>
      <c r="AV21" s="35"/>
      <c r="AW21" s="20">
        <f t="shared" si="0"/>
        <v>2</v>
      </c>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row>
    <row r="22" spans="1:16380" ht="39.950000000000003" customHeight="1" x14ac:dyDescent="0.25">
      <c r="A22" s="11" t="s">
        <v>82</v>
      </c>
      <c r="B22" s="10" t="s">
        <v>83</v>
      </c>
      <c r="C22" s="33">
        <v>1</v>
      </c>
      <c r="D22" s="33"/>
      <c r="E22" s="33"/>
      <c r="F22" s="36"/>
      <c r="G22" s="36"/>
      <c r="H22" s="33"/>
      <c r="I22" s="33"/>
      <c r="J22" s="33"/>
      <c r="K22" s="33"/>
      <c r="L22" s="33"/>
      <c r="M22" s="33"/>
      <c r="N22" s="33"/>
      <c r="O22" s="33"/>
      <c r="P22" s="33"/>
      <c r="Q22" s="33"/>
      <c r="R22" s="33"/>
      <c r="S22" s="29"/>
      <c r="T22" s="33"/>
      <c r="U22" s="33"/>
      <c r="V22" s="33">
        <v>1</v>
      </c>
      <c r="W22" s="33"/>
      <c r="X22" s="33"/>
      <c r="Y22" s="33"/>
      <c r="Z22" s="33"/>
      <c r="AA22" s="33"/>
      <c r="AB22" s="33"/>
      <c r="AC22" s="33"/>
      <c r="AD22" s="33"/>
      <c r="AE22" s="33"/>
      <c r="AF22" s="33"/>
      <c r="AG22" s="33"/>
      <c r="AH22" s="33"/>
      <c r="AI22" s="33">
        <v>1</v>
      </c>
      <c r="AJ22" s="33"/>
      <c r="AK22" s="33"/>
      <c r="AL22" s="33"/>
      <c r="AM22" s="33"/>
      <c r="AN22" s="33"/>
      <c r="AO22" s="35"/>
      <c r="AP22" s="35"/>
      <c r="AQ22" s="29"/>
      <c r="AR22" s="30">
        <v>1</v>
      </c>
      <c r="AS22" s="29"/>
      <c r="AT22" s="35"/>
      <c r="AU22" s="35"/>
      <c r="AV22" s="35"/>
      <c r="AW22" s="20">
        <f t="shared" si="0"/>
        <v>4</v>
      </c>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row>
    <row r="23" spans="1:16380" ht="39.950000000000003" customHeight="1" x14ac:dyDescent="0.25">
      <c r="A23" s="11" t="s">
        <v>84</v>
      </c>
      <c r="B23" s="10" t="s">
        <v>85</v>
      </c>
      <c r="C23" s="33">
        <v>3</v>
      </c>
      <c r="D23" s="33"/>
      <c r="E23" s="33"/>
      <c r="F23" s="36"/>
      <c r="G23" s="36"/>
      <c r="H23" s="33"/>
      <c r="I23" s="33"/>
      <c r="J23" s="33"/>
      <c r="K23" s="33"/>
      <c r="L23" s="33"/>
      <c r="M23" s="33"/>
      <c r="N23" s="33"/>
      <c r="O23" s="33"/>
      <c r="P23" s="33"/>
      <c r="Q23" s="33"/>
      <c r="R23" s="33"/>
      <c r="S23" s="29"/>
      <c r="T23" s="33"/>
      <c r="U23" s="33"/>
      <c r="V23" s="33"/>
      <c r="W23" s="33"/>
      <c r="X23" s="33"/>
      <c r="Y23" s="33"/>
      <c r="Z23" s="33"/>
      <c r="AA23" s="33"/>
      <c r="AB23" s="33"/>
      <c r="AC23" s="33"/>
      <c r="AD23" s="33"/>
      <c r="AE23" s="33"/>
      <c r="AF23" s="33"/>
      <c r="AG23" s="33"/>
      <c r="AH23" s="33"/>
      <c r="AI23" s="33">
        <v>3</v>
      </c>
      <c r="AJ23" s="33"/>
      <c r="AK23" s="33"/>
      <c r="AL23" s="33"/>
      <c r="AM23" s="33"/>
      <c r="AN23" s="33"/>
      <c r="AO23" s="29"/>
      <c r="AP23" s="29"/>
      <c r="AQ23" s="29"/>
      <c r="AR23" s="29">
        <v>2</v>
      </c>
      <c r="AS23" s="29"/>
      <c r="AT23" s="35"/>
      <c r="AU23" s="35"/>
      <c r="AV23" s="35"/>
      <c r="AW23" s="20">
        <f t="shared" si="0"/>
        <v>8</v>
      </c>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row>
    <row r="24" spans="1:16380" ht="39.950000000000003" customHeight="1" x14ac:dyDescent="0.25">
      <c r="A24" s="11" t="s">
        <v>86</v>
      </c>
      <c r="B24" s="10" t="s">
        <v>87</v>
      </c>
      <c r="C24" s="33">
        <v>2</v>
      </c>
      <c r="D24" s="33"/>
      <c r="E24" s="33"/>
      <c r="F24" s="36"/>
      <c r="G24" s="36"/>
      <c r="H24" s="33"/>
      <c r="I24" s="33"/>
      <c r="J24" s="33"/>
      <c r="K24" s="33"/>
      <c r="L24" s="33"/>
      <c r="M24" s="33"/>
      <c r="N24" s="33"/>
      <c r="O24" s="33"/>
      <c r="P24" s="33"/>
      <c r="Q24" s="33"/>
      <c r="R24" s="33"/>
      <c r="S24" s="29"/>
      <c r="T24" s="33"/>
      <c r="U24" s="33"/>
      <c r="V24" s="33">
        <v>1</v>
      </c>
      <c r="W24" s="33"/>
      <c r="X24" s="33"/>
      <c r="Y24" s="33"/>
      <c r="Z24" s="33"/>
      <c r="AA24" s="33"/>
      <c r="AB24" s="33"/>
      <c r="AC24" s="33"/>
      <c r="AD24" s="33"/>
      <c r="AE24" s="33"/>
      <c r="AF24" s="33"/>
      <c r="AG24" s="33"/>
      <c r="AH24" s="33"/>
      <c r="AI24" s="33">
        <v>1</v>
      </c>
      <c r="AJ24" s="33"/>
      <c r="AK24" s="33"/>
      <c r="AL24" s="33"/>
      <c r="AM24" s="33"/>
      <c r="AN24" s="33"/>
      <c r="AO24" s="29"/>
      <c r="AP24" s="29"/>
      <c r="AQ24" s="29"/>
      <c r="AR24" s="29">
        <v>1</v>
      </c>
      <c r="AS24" s="29"/>
      <c r="AT24" s="35"/>
      <c r="AU24" s="35"/>
      <c r="AV24" s="35"/>
      <c r="AW24" s="20">
        <f>SUM(C24:AV24)</f>
        <v>5</v>
      </c>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row>
    <row r="25" spans="1:16380" ht="39.950000000000003" customHeight="1" x14ac:dyDescent="0.25">
      <c r="A25" s="11" t="s">
        <v>88</v>
      </c>
      <c r="B25" s="10" t="s">
        <v>89</v>
      </c>
      <c r="C25" s="33">
        <v>4</v>
      </c>
      <c r="D25" s="33"/>
      <c r="E25" s="33"/>
      <c r="F25" s="36"/>
      <c r="G25" s="36"/>
      <c r="H25" s="33"/>
      <c r="I25" s="33"/>
      <c r="J25" s="33"/>
      <c r="K25" s="33"/>
      <c r="L25" s="33"/>
      <c r="M25" s="33"/>
      <c r="N25" s="33"/>
      <c r="O25" s="33"/>
      <c r="P25" s="33"/>
      <c r="Q25" s="33"/>
      <c r="R25" s="33"/>
      <c r="S25" s="29"/>
      <c r="T25" s="33"/>
      <c r="U25" s="33"/>
      <c r="V25" s="33">
        <v>1</v>
      </c>
      <c r="W25" s="33"/>
      <c r="X25" s="33"/>
      <c r="Y25" s="33"/>
      <c r="Z25" s="33"/>
      <c r="AA25" s="33"/>
      <c r="AB25" s="33"/>
      <c r="AC25" s="33"/>
      <c r="AD25" s="33"/>
      <c r="AE25" s="33"/>
      <c r="AF25" s="33"/>
      <c r="AG25" s="33"/>
      <c r="AH25" s="33"/>
      <c r="AI25" s="33">
        <v>2</v>
      </c>
      <c r="AJ25" s="33"/>
      <c r="AK25" s="33"/>
      <c r="AL25" s="33"/>
      <c r="AM25" s="33"/>
      <c r="AN25" s="33"/>
      <c r="AO25" s="29"/>
      <c r="AP25" s="29"/>
      <c r="AQ25" s="29"/>
      <c r="AR25" s="29">
        <v>2</v>
      </c>
      <c r="AS25" s="29"/>
      <c r="AT25" s="35"/>
      <c r="AU25" s="35"/>
      <c r="AV25" s="35"/>
      <c r="AW25" s="20">
        <f>SUM(C25:AV25)</f>
        <v>9</v>
      </c>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c r="XEZ25" s="3"/>
    </row>
    <row r="26" spans="1:16380" ht="39.950000000000003" customHeight="1" x14ac:dyDescent="0.25">
      <c r="A26" s="11" t="s">
        <v>90</v>
      </c>
      <c r="B26" s="10" t="s">
        <v>90</v>
      </c>
      <c r="C26" s="33">
        <v>12</v>
      </c>
      <c r="D26" s="33">
        <v>1</v>
      </c>
      <c r="E26" s="33">
        <v>1</v>
      </c>
      <c r="F26" s="33">
        <v>1</v>
      </c>
      <c r="G26" s="33">
        <v>1</v>
      </c>
      <c r="H26" s="33">
        <v>1</v>
      </c>
      <c r="I26" s="33">
        <v>1</v>
      </c>
      <c r="J26" s="33">
        <v>1</v>
      </c>
      <c r="K26" s="33">
        <v>1</v>
      </c>
      <c r="L26" s="33">
        <v>1</v>
      </c>
      <c r="M26" s="33">
        <v>1</v>
      </c>
      <c r="N26" s="33">
        <v>1</v>
      </c>
      <c r="O26" s="33">
        <v>1</v>
      </c>
      <c r="P26" s="33">
        <v>1</v>
      </c>
      <c r="Q26" s="33">
        <v>1</v>
      </c>
      <c r="R26" s="33">
        <v>1</v>
      </c>
      <c r="S26" s="33">
        <v>1</v>
      </c>
      <c r="T26" s="33">
        <v>1</v>
      </c>
      <c r="U26" s="33">
        <v>1</v>
      </c>
      <c r="V26" s="33">
        <v>3</v>
      </c>
      <c r="W26" s="33">
        <v>1</v>
      </c>
      <c r="X26" s="33">
        <v>1</v>
      </c>
      <c r="Y26" s="33">
        <v>1</v>
      </c>
      <c r="Z26" s="33">
        <v>1</v>
      </c>
      <c r="AA26" s="33">
        <v>1</v>
      </c>
      <c r="AB26" s="33">
        <v>1</v>
      </c>
      <c r="AC26" s="33">
        <v>1</v>
      </c>
      <c r="AD26" s="33">
        <v>1</v>
      </c>
      <c r="AE26" s="33">
        <v>1</v>
      </c>
      <c r="AF26" s="33">
        <v>1</v>
      </c>
      <c r="AG26" s="33">
        <v>1</v>
      </c>
      <c r="AH26" s="33">
        <v>1</v>
      </c>
      <c r="AI26" s="33">
        <v>6</v>
      </c>
      <c r="AJ26" s="33">
        <v>1</v>
      </c>
      <c r="AK26" s="33">
        <v>1</v>
      </c>
      <c r="AL26" s="33">
        <v>1</v>
      </c>
      <c r="AM26" s="33">
        <v>1</v>
      </c>
      <c r="AN26" s="33">
        <v>1</v>
      </c>
      <c r="AO26" s="33">
        <v>1</v>
      </c>
      <c r="AP26" s="33">
        <v>1</v>
      </c>
      <c r="AQ26" s="33">
        <v>1</v>
      </c>
      <c r="AR26" s="33">
        <v>4</v>
      </c>
      <c r="AS26" s="33">
        <v>1</v>
      </c>
      <c r="AT26" s="33">
        <v>1</v>
      </c>
      <c r="AU26" s="33">
        <v>1</v>
      </c>
      <c r="AV26" s="40">
        <v>1</v>
      </c>
      <c r="AW26" s="20">
        <f>SUM(C26:AV26)</f>
        <v>67</v>
      </c>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c r="XEZ26" s="3"/>
    </row>
    <row r="27" spans="1:16380" ht="39.950000000000003" customHeight="1" x14ac:dyDescent="0.25">
      <c r="A27" s="11" t="s">
        <v>91</v>
      </c>
      <c r="B27" s="10" t="s">
        <v>92</v>
      </c>
      <c r="C27" s="33">
        <v>4</v>
      </c>
      <c r="D27" s="33">
        <v>1</v>
      </c>
      <c r="E27" s="33">
        <v>1</v>
      </c>
      <c r="F27" s="33">
        <v>1</v>
      </c>
      <c r="G27" s="33">
        <v>1</v>
      </c>
      <c r="H27" s="33">
        <v>1</v>
      </c>
      <c r="I27" s="33">
        <v>1</v>
      </c>
      <c r="J27" s="33">
        <v>1</v>
      </c>
      <c r="K27" s="33">
        <v>1</v>
      </c>
      <c r="L27" s="33">
        <v>1</v>
      </c>
      <c r="M27" s="33">
        <v>1</v>
      </c>
      <c r="N27" s="33">
        <v>1</v>
      </c>
      <c r="O27" s="33">
        <v>1</v>
      </c>
      <c r="P27" s="33">
        <v>1</v>
      </c>
      <c r="Q27" s="33">
        <v>1</v>
      </c>
      <c r="R27" s="33">
        <v>1</v>
      </c>
      <c r="S27" s="33">
        <v>1</v>
      </c>
      <c r="T27" s="33">
        <v>1</v>
      </c>
      <c r="U27" s="33">
        <v>1</v>
      </c>
      <c r="V27" s="33">
        <v>1</v>
      </c>
      <c r="W27" s="33">
        <v>1</v>
      </c>
      <c r="X27" s="33">
        <v>1</v>
      </c>
      <c r="Y27" s="33">
        <v>1</v>
      </c>
      <c r="Z27" s="33">
        <v>1</v>
      </c>
      <c r="AA27" s="33">
        <v>1</v>
      </c>
      <c r="AB27" s="33">
        <v>1</v>
      </c>
      <c r="AC27" s="33">
        <v>1</v>
      </c>
      <c r="AD27" s="33">
        <v>1</v>
      </c>
      <c r="AE27" s="33">
        <v>1</v>
      </c>
      <c r="AF27" s="33">
        <v>1</v>
      </c>
      <c r="AG27" s="33">
        <v>1</v>
      </c>
      <c r="AH27" s="33">
        <v>1</v>
      </c>
      <c r="AI27" s="33">
        <v>2</v>
      </c>
      <c r="AJ27" s="33">
        <v>1</v>
      </c>
      <c r="AK27" s="33">
        <v>1</v>
      </c>
      <c r="AL27" s="33">
        <v>1</v>
      </c>
      <c r="AM27" s="33">
        <v>1</v>
      </c>
      <c r="AN27" s="33">
        <v>1</v>
      </c>
      <c r="AO27" s="33">
        <v>1</v>
      </c>
      <c r="AP27" s="33">
        <v>1</v>
      </c>
      <c r="AQ27" s="33">
        <v>1</v>
      </c>
      <c r="AR27" s="33">
        <v>1</v>
      </c>
      <c r="AS27" s="33">
        <v>1</v>
      </c>
      <c r="AT27" s="33">
        <v>1</v>
      </c>
      <c r="AU27" s="33">
        <v>1</v>
      </c>
      <c r="AV27" s="40">
        <v>1</v>
      </c>
      <c r="AW27" s="20">
        <f>SUM(C27:AV27)</f>
        <v>50</v>
      </c>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row>
    <row r="28" spans="1:16380" ht="39.950000000000003" customHeight="1" x14ac:dyDescent="0.25">
      <c r="A28" s="11" t="s">
        <v>93</v>
      </c>
      <c r="B28" s="10" t="s">
        <v>94</v>
      </c>
      <c r="C28" s="33">
        <v>3</v>
      </c>
      <c r="D28" s="33">
        <v>1</v>
      </c>
      <c r="E28" s="33">
        <v>1</v>
      </c>
      <c r="F28" s="33">
        <v>1</v>
      </c>
      <c r="G28" s="33">
        <v>1</v>
      </c>
      <c r="H28" s="33">
        <v>1</v>
      </c>
      <c r="I28" s="33">
        <v>1</v>
      </c>
      <c r="J28" s="33">
        <v>1</v>
      </c>
      <c r="K28" s="33">
        <v>1</v>
      </c>
      <c r="L28" s="33">
        <v>1</v>
      </c>
      <c r="M28" s="33">
        <v>1</v>
      </c>
      <c r="N28" s="33">
        <v>1</v>
      </c>
      <c r="O28" s="33">
        <v>1</v>
      </c>
      <c r="P28" s="33">
        <v>1</v>
      </c>
      <c r="Q28" s="33">
        <v>1</v>
      </c>
      <c r="R28" s="33">
        <v>1</v>
      </c>
      <c r="S28" s="33">
        <v>1</v>
      </c>
      <c r="T28" s="33">
        <v>1</v>
      </c>
      <c r="U28" s="33">
        <v>1</v>
      </c>
      <c r="V28" s="33">
        <v>1</v>
      </c>
      <c r="W28" s="33">
        <v>1</v>
      </c>
      <c r="X28" s="33">
        <v>1</v>
      </c>
      <c r="Y28" s="33">
        <v>1</v>
      </c>
      <c r="Z28" s="33">
        <v>1</v>
      </c>
      <c r="AA28" s="33">
        <v>1</v>
      </c>
      <c r="AB28" s="33">
        <v>1</v>
      </c>
      <c r="AC28" s="33">
        <v>1</v>
      </c>
      <c r="AD28" s="33">
        <v>1</v>
      </c>
      <c r="AE28" s="33">
        <v>1</v>
      </c>
      <c r="AF28" s="33">
        <v>1</v>
      </c>
      <c r="AG28" s="33">
        <v>1</v>
      </c>
      <c r="AH28" s="33">
        <v>1</v>
      </c>
      <c r="AI28" s="33">
        <v>2</v>
      </c>
      <c r="AJ28" s="33">
        <v>1</v>
      </c>
      <c r="AK28" s="33">
        <v>1</v>
      </c>
      <c r="AL28" s="33">
        <v>1</v>
      </c>
      <c r="AM28" s="33">
        <v>1</v>
      </c>
      <c r="AN28" s="33">
        <v>1</v>
      </c>
      <c r="AO28" s="33">
        <v>1</v>
      </c>
      <c r="AP28" s="33">
        <v>1</v>
      </c>
      <c r="AQ28" s="33">
        <v>1</v>
      </c>
      <c r="AR28" s="33">
        <v>1</v>
      </c>
      <c r="AS28" s="33">
        <v>1</v>
      </c>
      <c r="AT28" s="33">
        <v>1</v>
      </c>
      <c r="AU28" s="33">
        <v>1</v>
      </c>
      <c r="AV28" s="40">
        <v>1</v>
      </c>
      <c r="AW28" s="20">
        <f>SUM(C28:AV28)</f>
        <v>49</v>
      </c>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3"/>
      <c r="XES28" s="3"/>
      <c r="XET28" s="3"/>
      <c r="XEU28" s="3"/>
      <c r="XEV28" s="3"/>
      <c r="XEW28" s="3"/>
      <c r="XEX28" s="3"/>
      <c r="XEY28" s="3"/>
      <c r="XEZ28" s="3"/>
    </row>
    <row r="29" spans="1:16380" ht="39.950000000000003" customHeight="1" x14ac:dyDescent="0.25">
      <c r="A29" s="60"/>
      <c r="B29" s="61" t="s">
        <v>142</v>
      </c>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3"/>
    </row>
    <row r="30" spans="1:16380" ht="39.950000000000003" customHeight="1" x14ac:dyDescent="0.25">
      <c r="A30" s="50" t="s">
        <v>101</v>
      </c>
      <c r="B30" s="51" t="s">
        <v>102</v>
      </c>
      <c r="C30" s="34"/>
      <c r="D30" s="34"/>
      <c r="E30" s="34"/>
      <c r="F30" s="34"/>
      <c r="G30" s="36"/>
      <c r="H30" s="36"/>
      <c r="I30" s="34"/>
      <c r="J30" s="34"/>
      <c r="K30" s="34"/>
      <c r="L30" s="34"/>
      <c r="M30" s="34"/>
      <c r="N30" s="34"/>
      <c r="O30" s="34"/>
      <c r="P30" s="34"/>
      <c r="Q30" s="34"/>
      <c r="R30" s="34"/>
      <c r="S30" s="34">
        <v>1</v>
      </c>
      <c r="T30" s="39"/>
      <c r="U30" s="34"/>
      <c r="V30" s="34">
        <v>1</v>
      </c>
      <c r="W30" s="34"/>
      <c r="X30" s="34"/>
      <c r="Y30" s="34"/>
      <c r="Z30" s="34"/>
      <c r="AA30" s="34"/>
      <c r="AB30" s="34"/>
      <c r="AC30" s="34"/>
      <c r="AD30" s="34"/>
      <c r="AE30" s="34"/>
      <c r="AF30" s="34"/>
      <c r="AG30" s="34"/>
      <c r="AH30" s="34"/>
      <c r="AI30" s="34"/>
      <c r="AJ30" s="34"/>
      <c r="AK30" s="34"/>
      <c r="AL30" s="34"/>
      <c r="AM30" s="34"/>
      <c r="AN30" s="34"/>
      <c r="AO30" s="34"/>
      <c r="AP30" s="39"/>
      <c r="AQ30" s="39"/>
      <c r="AR30" s="39">
        <v>1</v>
      </c>
      <c r="AS30" s="44"/>
      <c r="AT30" s="39"/>
      <c r="AU30" s="39"/>
      <c r="AV30" s="39"/>
      <c r="AW30" s="45">
        <v>3</v>
      </c>
    </row>
    <row r="31" spans="1:16380" ht="39.950000000000003" customHeight="1" x14ac:dyDescent="0.25">
      <c r="A31" s="52" t="s">
        <v>103</v>
      </c>
      <c r="B31" s="51" t="s">
        <v>104</v>
      </c>
      <c r="C31" s="39">
        <v>1</v>
      </c>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39">
        <v>1</v>
      </c>
      <c r="AJ31" s="41"/>
      <c r="AK31" s="41"/>
      <c r="AL31" s="41"/>
      <c r="AM31" s="41"/>
      <c r="AN31" s="41"/>
      <c r="AO31" s="41"/>
      <c r="AP31" s="41"/>
      <c r="AQ31" s="41"/>
      <c r="AR31" s="42"/>
      <c r="AS31" s="41"/>
      <c r="AT31" s="43"/>
      <c r="AU31" s="43"/>
      <c r="AV31" s="43"/>
      <c r="AW31" s="21">
        <v>2</v>
      </c>
    </row>
    <row r="32" spans="1:16380" ht="39.950000000000003" customHeight="1" x14ac:dyDescent="0.25">
      <c r="A32" s="52" t="s">
        <v>105</v>
      </c>
      <c r="B32" s="51" t="s">
        <v>106</v>
      </c>
      <c r="C32" s="39">
        <v>1</v>
      </c>
      <c r="D32" s="39">
        <v>1</v>
      </c>
      <c r="E32" s="39">
        <v>1</v>
      </c>
      <c r="F32" s="39">
        <v>1</v>
      </c>
      <c r="G32" s="39">
        <v>1</v>
      </c>
      <c r="H32" s="39">
        <v>1</v>
      </c>
      <c r="I32" s="39">
        <v>1</v>
      </c>
      <c r="J32" s="39">
        <v>1</v>
      </c>
      <c r="K32" s="39">
        <v>1</v>
      </c>
      <c r="L32" s="39">
        <v>1</v>
      </c>
      <c r="M32" s="39">
        <v>1</v>
      </c>
      <c r="N32" s="39">
        <v>1</v>
      </c>
      <c r="O32" s="39">
        <v>1</v>
      </c>
      <c r="P32" s="39">
        <v>1</v>
      </c>
      <c r="Q32" s="39">
        <v>1</v>
      </c>
      <c r="R32" s="39">
        <v>1</v>
      </c>
      <c r="S32" s="39">
        <v>1</v>
      </c>
      <c r="T32" s="39">
        <v>1</v>
      </c>
      <c r="U32" s="39">
        <v>1</v>
      </c>
      <c r="V32" s="39">
        <v>1</v>
      </c>
      <c r="W32" s="39">
        <v>1</v>
      </c>
      <c r="X32" s="39">
        <v>1</v>
      </c>
      <c r="Y32" s="39">
        <v>1</v>
      </c>
      <c r="Z32" s="39">
        <v>1</v>
      </c>
      <c r="AA32" s="39">
        <v>1</v>
      </c>
      <c r="AB32" s="39">
        <v>1</v>
      </c>
      <c r="AC32" s="39">
        <v>1</v>
      </c>
      <c r="AD32" s="39">
        <v>1</v>
      </c>
      <c r="AE32" s="39">
        <v>1</v>
      </c>
      <c r="AF32" s="39">
        <v>1</v>
      </c>
      <c r="AG32" s="39">
        <v>1</v>
      </c>
      <c r="AH32" s="39">
        <v>1</v>
      </c>
      <c r="AI32" s="39">
        <v>1</v>
      </c>
      <c r="AJ32" s="39">
        <v>1</v>
      </c>
      <c r="AK32" s="39">
        <v>1</v>
      </c>
      <c r="AL32" s="39">
        <v>1</v>
      </c>
      <c r="AM32" s="39">
        <v>1</v>
      </c>
      <c r="AN32" s="39">
        <v>1</v>
      </c>
      <c r="AO32" s="39">
        <v>1</v>
      </c>
      <c r="AP32" s="39">
        <v>1</v>
      </c>
      <c r="AQ32" s="39">
        <v>1</v>
      </c>
      <c r="AR32" s="39">
        <v>1</v>
      </c>
      <c r="AS32" s="39">
        <v>1</v>
      </c>
      <c r="AT32" s="39">
        <v>1</v>
      </c>
      <c r="AU32" s="39">
        <v>1</v>
      </c>
      <c r="AV32" s="39">
        <v>1</v>
      </c>
      <c r="AW32" s="21">
        <v>46</v>
      </c>
    </row>
    <row r="33" spans="1:49" ht="39.950000000000003" customHeight="1" x14ac:dyDescent="0.25">
      <c r="A33" s="53" t="s">
        <v>107</v>
      </c>
      <c r="B33" s="51" t="s">
        <v>108</v>
      </c>
      <c r="C33" s="39">
        <v>2</v>
      </c>
      <c r="D33" s="39"/>
      <c r="E33" s="39"/>
      <c r="F33" s="39"/>
      <c r="G33" s="39"/>
      <c r="H33" s="39"/>
      <c r="I33" s="39"/>
      <c r="J33" s="39"/>
      <c r="K33" s="39"/>
      <c r="L33" s="39"/>
      <c r="M33" s="39"/>
      <c r="N33" s="39"/>
      <c r="O33" s="39"/>
      <c r="P33" s="39"/>
      <c r="Q33" s="39"/>
      <c r="R33" s="39"/>
      <c r="S33" s="39"/>
      <c r="T33" s="39"/>
      <c r="U33" s="39"/>
      <c r="V33" s="39">
        <v>1</v>
      </c>
      <c r="W33" s="39"/>
      <c r="X33" s="39"/>
      <c r="Y33" s="39"/>
      <c r="Z33" s="39"/>
      <c r="AA33" s="39"/>
      <c r="AB33" s="39"/>
      <c r="AC33" s="39"/>
      <c r="AD33" s="39"/>
      <c r="AE33" s="39"/>
      <c r="AF33" s="39"/>
      <c r="AG33" s="39"/>
      <c r="AH33" s="39"/>
      <c r="AI33" s="39">
        <v>1</v>
      </c>
      <c r="AJ33" s="39"/>
      <c r="AK33" s="39"/>
      <c r="AL33" s="39"/>
      <c r="AM33" s="39"/>
      <c r="AN33" s="39"/>
      <c r="AO33" s="39"/>
      <c r="AP33" s="39"/>
      <c r="AQ33" s="39"/>
      <c r="AR33" s="39">
        <v>1</v>
      </c>
      <c r="AS33" s="39"/>
      <c r="AT33" s="39"/>
      <c r="AU33" s="39"/>
      <c r="AV33" s="39"/>
      <c r="AW33" s="21">
        <v>5</v>
      </c>
    </row>
    <row r="34" spans="1:49" ht="39.950000000000003" customHeight="1" x14ac:dyDescent="0.25">
      <c r="A34" s="57"/>
      <c r="B34" s="70" t="s">
        <v>144</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9"/>
    </row>
    <row r="35" spans="1:49" ht="39.950000000000003" customHeight="1" x14ac:dyDescent="0.25">
      <c r="A35" s="23" t="s">
        <v>109</v>
      </c>
      <c r="B35" s="24" t="s">
        <v>110</v>
      </c>
      <c r="C35" s="29">
        <v>4</v>
      </c>
      <c r="D35" s="29"/>
      <c r="E35" s="29"/>
      <c r="F35" s="29"/>
      <c r="G35" s="29"/>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v>1</v>
      </c>
      <c r="AJ35" s="30"/>
      <c r="AK35" s="30"/>
      <c r="AL35" s="30"/>
      <c r="AM35" s="30"/>
      <c r="AN35" s="30"/>
      <c r="AO35" s="30"/>
      <c r="AP35" s="30"/>
      <c r="AQ35" s="30"/>
      <c r="AR35" s="30">
        <v>1</v>
      </c>
      <c r="AS35" s="30"/>
      <c r="AT35" s="31"/>
      <c r="AU35" s="31"/>
      <c r="AV35" s="31"/>
      <c r="AW35" s="26">
        <v>6</v>
      </c>
    </row>
    <row r="36" spans="1:49" ht="39.950000000000003" customHeight="1" x14ac:dyDescent="0.25">
      <c r="A36" s="23" t="s">
        <v>111</v>
      </c>
      <c r="B36" s="24" t="s">
        <v>112</v>
      </c>
      <c r="C36" s="29">
        <v>2</v>
      </c>
      <c r="D36" s="29"/>
      <c r="E36" s="29"/>
      <c r="F36" s="29"/>
      <c r="G36" s="29"/>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v>2</v>
      </c>
      <c r="AJ36" s="30"/>
      <c r="AK36" s="30"/>
      <c r="AL36" s="30"/>
      <c r="AM36" s="30"/>
      <c r="AN36" s="30"/>
      <c r="AO36" s="30"/>
      <c r="AP36" s="30"/>
      <c r="AQ36" s="30"/>
      <c r="AR36" s="30">
        <v>2</v>
      </c>
      <c r="AS36" s="30"/>
      <c r="AT36" s="31"/>
      <c r="AU36" s="31"/>
      <c r="AV36" s="31"/>
      <c r="AW36" s="26">
        <v>6</v>
      </c>
    </row>
    <row r="37" spans="1:49" ht="39.950000000000003" customHeight="1" x14ac:dyDescent="0.25">
      <c r="A37" s="23" t="s">
        <v>113</v>
      </c>
      <c r="B37" s="24" t="s">
        <v>114</v>
      </c>
      <c r="C37" s="29">
        <v>3</v>
      </c>
      <c r="D37" s="29"/>
      <c r="E37" s="29"/>
      <c r="F37" s="29"/>
      <c r="G37" s="29"/>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v>2</v>
      </c>
      <c r="AJ37" s="30"/>
      <c r="AK37" s="30"/>
      <c r="AL37" s="30"/>
      <c r="AM37" s="30"/>
      <c r="AN37" s="30"/>
      <c r="AO37" s="30"/>
      <c r="AP37" s="30"/>
      <c r="AQ37" s="30"/>
      <c r="AR37" s="30">
        <v>1</v>
      </c>
      <c r="AS37" s="30"/>
      <c r="AT37" s="31"/>
      <c r="AU37" s="31"/>
      <c r="AV37" s="31"/>
      <c r="AW37" s="26">
        <v>6</v>
      </c>
    </row>
    <row r="38" spans="1:49" ht="39.950000000000003" customHeight="1" x14ac:dyDescent="0.25">
      <c r="A38" s="23" t="s">
        <v>115</v>
      </c>
      <c r="B38" s="24" t="s">
        <v>116</v>
      </c>
      <c r="C38" s="29">
        <v>1</v>
      </c>
      <c r="D38" s="29"/>
      <c r="E38" s="29"/>
      <c r="F38" s="29"/>
      <c r="G38" s="29"/>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v>1</v>
      </c>
      <c r="AJ38" s="30"/>
      <c r="AK38" s="30"/>
      <c r="AL38" s="30"/>
      <c r="AM38" s="30"/>
      <c r="AN38" s="30"/>
      <c r="AO38" s="30"/>
      <c r="AP38" s="30"/>
      <c r="AQ38" s="30"/>
      <c r="AR38" s="30">
        <v>1</v>
      </c>
      <c r="AS38" s="30"/>
      <c r="AT38" s="31"/>
      <c r="AU38" s="31"/>
      <c r="AV38" s="31"/>
      <c r="AW38" s="27">
        <v>3</v>
      </c>
    </row>
    <row r="39" spans="1:49" ht="39.950000000000003" customHeight="1" x14ac:dyDescent="0.25">
      <c r="A39" s="25" t="s">
        <v>117</v>
      </c>
      <c r="B39" s="24" t="s">
        <v>118</v>
      </c>
      <c r="C39" s="29">
        <v>1</v>
      </c>
      <c r="D39" s="29"/>
      <c r="E39" s="29"/>
      <c r="F39" s="29"/>
      <c r="G39" s="29"/>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v>1</v>
      </c>
      <c r="AJ39" s="30"/>
      <c r="AK39" s="30"/>
      <c r="AL39" s="30"/>
      <c r="AM39" s="30"/>
      <c r="AN39" s="30"/>
      <c r="AO39" s="30"/>
      <c r="AP39" s="30"/>
      <c r="AQ39" s="30"/>
      <c r="AR39" s="30">
        <v>1</v>
      </c>
      <c r="AS39" s="30"/>
      <c r="AT39" s="31"/>
      <c r="AU39" s="31"/>
      <c r="AV39" s="31"/>
      <c r="AW39" s="26">
        <v>3</v>
      </c>
    </row>
    <row r="40" spans="1:49" ht="39.950000000000003" customHeight="1" x14ac:dyDescent="0.25">
      <c r="A40" s="25" t="s">
        <v>119</v>
      </c>
      <c r="B40" s="24" t="s">
        <v>120</v>
      </c>
      <c r="C40" s="29">
        <v>3</v>
      </c>
      <c r="D40" s="29"/>
      <c r="E40" s="29"/>
      <c r="F40" s="29"/>
      <c r="G40" s="29"/>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v>2</v>
      </c>
      <c r="AJ40" s="30"/>
      <c r="AK40" s="30"/>
      <c r="AL40" s="30"/>
      <c r="AM40" s="30"/>
      <c r="AN40" s="30"/>
      <c r="AO40" s="30"/>
      <c r="AP40" s="30"/>
      <c r="AQ40" s="30"/>
      <c r="AR40" s="30">
        <v>2</v>
      </c>
      <c r="AS40" s="30"/>
      <c r="AT40" s="31"/>
      <c r="AU40" s="31"/>
      <c r="AV40" s="31"/>
      <c r="AW40" s="26">
        <v>7</v>
      </c>
    </row>
    <row r="41" spans="1:49" ht="39.950000000000003" customHeight="1" x14ac:dyDescent="0.25">
      <c r="A41" s="25" t="s">
        <v>121</v>
      </c>
      <c r="B41" s="24" t="s">
        <v>122</v>
      </c>
      <c r="C41" s="32"/>
      <c r="D41" s="32"/>
      <c r="E41" s="32"/>
      <c r="F41" s="32"/>
      <c r="G41" s="32"/>
      <c r="H41" s="30"/>
      <c r="I41" s="30"/>
      <c r="J41" s="30"/>
      <c r="K41" s="30"/>
      <c r="L41" s="30"/>
      <c r="M41" s="30"/>
      <c r="N41" s="30"/>
      <c r="O41" s="30"/>
      <c r="P41" s="30"/>
      <c r="Q41" s="30"/>
      <c r="R41" s="30"/>
      <c r="S41" s="30"/>
      <c r="T41" s="30"/>
      <c r="U41" s="30"/>
      <c r="V41" s="30">
        <v>1</v>
      </c>
      <c r="W41" s="30"/>
      <c r="X41" s="30"/>
      <c r="Y41" s="30"/>
      <c r="Z41" s="30"/>
      <c r="AA41" s="30"/>
      <c r="AB41" s="30"/>
      <c r="AC41" s="30"/>
      <c r="AD41" s="30"/>
      <c r="AE41" s="30"/>
      <c r="AF41" s="30"/>
      <c r="AG41" s="30">
        <v>1</v>
      </c>
      <c r="AH41" s="30"/>
      <c r="AI41" s="30">
        <v>1</v>
      </c>
      <c r="AJ41" s="30"/>
      <c r="AK41" s="30"/>
      <c r="AL41" s="30"/>
      <c r="AM41" s="30"/>
      <c r="AN41" s="30"/>
      <c r="AO41" s="30"/>
      <c r="AP41" s="30"/>
      <c r="AQ41" s="30"/>
      <c r="AR41" s="30">
        <v>1</v>
      </c>
      <c r="AS41" s="30"/>
      <c r="AT41" s="31"/>
      <c r="AU41" s="31"/>
      <c r="AV41" s="31"/>
      <c r="AW41" s="26">
        <v>4</v>
      </c>
    </row>
    <row r="42" spans="1:49" ht="39.950000000000003" customHeight="1" x14ac:dyDescent="0.25">
      <c r="A42" s="25" t="s">
        <v>123</v>
      </c>
      <c r="B42" s="24" t="s">
        <v>124</v>
      </c>
      <c r="C42" s="29">
        <v>4</v>
      </c>
      <c r="D42" s="29"/>
      <c r="E42" s="29"/>
      <c r="F42" s="29"/>
      <c r="G42" s="29"/>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v>4</v>
      </c>
      <c r="AJ42" s="30"/>
      <c r="AK42" s="30"/>
      <c r="AL42" s="30"/>
      <c r="AM42" s="30"/>
      <c r="AN42" s="30"/>
      <c r="AO42" s="30"/>
      <c r="AP42" s="30"/>
      <c r="AQ42" s="30"/>
      <c r="AR42" s="30">
        <v>4</v>
      </c>
      <c r="AS42" s="30"/>
      <c r="AT42" s="31"/>
      <c r="AU42" s="31"/>
      <c r="AV42" s="31"/>
      <c r="AW42" s="26">
        <v>12</v>
      </c>
    </row>
    <row r="43" spans="1:49" ht="39.950000000000003" customHeight="1" x14ac:dyDescent="0.25">
      <c r="A43" s="25" t="s">
        <v>125</v>
      </c>
      <c r="B43" s="24" t="s">
        <v>126</v>
      </c>
      <c r="C43" s="29">
        <v>1</v>
      </c>
      <c r="D43" s="29"/>
      <c r="E43" s="29"/>
      <c r="F43" s="29"/>
      <c r="G43" s="29"/>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v>1</v>
      </c>
      <c r="AJ43" s="30"/>
      <c r="AK43" s="30"/>
      <c r="AL43" s="30"/>
      <c r="AM43" s="30"/>
      <c r="AN43" s="30"/>
      <c r="AO43" s="30"/>
      <c r="AP43" s="30"/>
      <c r="AQ43" s="30"/>
      <c r="AR43" s="30">
        <v>1</v>
      </c>
      <c r="AS43" s="30"/>
      <c r="AT43" s="31"/>
      <c r="AU43" s="31"/>
      <c r="AV43" s="31"/>
      <c r="AW43" s="26">
        <v>3</v>
      </c>
    </row>
    <row r="44" spans="1:49" ht="39.950000000000003" customHeight="1" x14ac:dyDescent="0.25">
      <c r="A44" s="25" t="s">
        <v>127</v>
      </c>
      <c r="B44" s="24" t="s">
        <v>128</v>
      </c>
      <c r="C44" s="29">
        <v>3</v>
      </c>
      <c r="D44" s="29"/>
      <c r="E44" s="29"/>
      <c r="F44" s="29"/>
      <c r="G44" s="29"/>
      <c r="H44" s="30"/>
      <c r="I44" s="30"/>
      <c r="J44" s="30"/>
      <c r="K44" s="30">
        <v>1</v>
      </c>
      <c r="L44" s="30"/>
      <c r="M44" s="30"/>
      <c r="N44" s="30"/>
      <c r="O44" s="30"/>
      <c r="P44" s="30"/>
      <c r="Q44" s="30"/>
      <c r="R44" s="30"/>
      <c r="S44" s="30"/>
      <c r="T44" s="30"/>
      <c r="U44" s="30"/>
      <c r="V44" s="30">
        <v>1</v>
      </c>
      <c r="W44" s="30"/>
      <c r="X44" s="30"/>
      <c r="Y44" s="30"/>
      <c r="Z44" s="30"/>
      <c r="AA44" s="30"/>
      <c r="AB44" s="30"/>
      <c r="AC44" s="30"/>
      <c r="AD44" s="30"/>
      <c r="AE44" s="30"/>
      <c r="AF44" s="30"/>
      <c r="AG44" s="30"/>
      <c r="AH44" s="30"/>
      <c r="AI44" s="30">
        <v>2</v>
      </c>
      <c r="AJ44" s="30"/>
      <c r="AK44" s="30"/>
      <c r="AL44" s="30"/>
      <c r="AM44" s="30"/>
      <c r="AN44" s="30"/>
      <c r="AO44" s="30"/>
      <c r="AP44" s="30"/>
      <c r="AQ44" s="30"/>
      <c r="AR44" s="30">
        <v>1</v>
      </c>
      <c r="AS44" s="30"/>
      <c r="AT44" s="31"/>
      <c r="AU44" s="31"/>
      <c r="AV44" s="31"/>
      <c r="AW44" s="26">
        <v>8</v>
      </c>
    </row>
    <row r="45" spans="1:49" ht="39.950000000000003" customHeight="1" x14ac:dyDescent="0.25">
      <c r="A45" s="25" t="s">
        <v>129</v>
      </c>
      <c r="B45" s="24" t="s">
        <v>130</v>
      </c>
      <c r="C45" s="29">
        <v>2</v>
      </c>
      <c r="D45" s="29"/>
      <c r="E45" s="29"/>
      <c r="F45" s="29"/>
      <c r="G45" s="29"/>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v>1</v>
      </c>
      <c r="AJ45" s="30"/>
      <c r="AK45" s="30"/>
      <c r="AL45" s="30"/>
      <c r="AM45" s="30"/>
      <c r="AN45" s="30"/>
      <c r="AO45" s="30"/>
      <c r="AP45" s="30"/>
      <c r="AQ45" s="30"/>
      <c r="AR45" s="30">
        <v>1</v>
      </c>
      <c r="AS45" s="30"/>
      <c r="AT45" s="31"/>
      <c r="AU45" s="31"/>
      <c r="AV45" s="31"/>
      <c r="AW45" s="26">
        <v>4</v>
      </c>
    </row>
    <row r="46" spans="1:49" ht="39.950000000000003" customHeight="1" x14ac:dyDescent="0.25">
      <c r="A46" s="25" t="s">
        <v>131</v>
      </c>
      <c r="B46" s="24" t="s">
        <v>132</v>
      </c>
      <c r="C46" s="29">
        <v>6</v>
      </c>
      <c r="D46" s="29"/>
      <c r="E46" s="29"/>
      <c r="F46" s="29"/>
      <c r="G46" s="29"/>
      <c r="H46" s="30"/>
      <c r="I46" s="30"/>
      <c r="J46" s="30"/>
      <c r="K46" s="30">
        <v>1</v>
      </c>
      <c r="L46" s="30"/>
      <c r="M46" s="30"/>
      <c r="N46" s="30"/>
      <c r="O46" s="30"/>
      <c r="P46" s="30"/>
      <c r="Q46" s="30"/>
      <c r="R46" s="30"/>
      <c r="S46" s="30"/>
      <c r="T46" s="30"/>
      <c r="U46" s="30"/>
      <c r="V46" s="30">
        <v>1</v>
      </c>
      <c r="W46" s="30"/>
      <c r="X46" s="30"/>
      <c r="Y46" s="30">
        <v>1</v>
      </c>
      <c r="Z46" s="30"/>
      <c r="AA46" s="30"/>
      <c r="AB46" s="30"/>
      <c r="AC46" s="30"/>
      <c r="AD46" s="30"/>
      <c r="AE46" s="30"/>
      <c r="AF46" s="30"/>
      <c r="AG46" s="30">
        <v>1</v>
      </c>
      <c r="AH46" s="30"/>
      <c r="AI46" s="30">
        <v>2</v>
      </c>
      <c r="AJ46" s="30"/>
      <c r="AK46" s="30"/>
      <c r="AL46" s="30"/>
      <c r="AM46" s="30"/>
      <c r="AN46" s="30"/>
      <c r="AO46" s="30"/>
      <c r="AP46" s="30"/>
      <c r="AQ46" s="30"/>
      <c r="AR46" s="30">
        <v>1</v>
      </c>
      <c r="AS46" s="30"/>
      <c r="AT46" s="31"/>
      <c r="AU46" s="31"/>
      <c r="AV46" s="31"/>
      <c r="AW46" s="26">
        <v>13</v>
      </c>
    </row>
    <row r="47" spans="1:49" ht="39.950000000000003" customHeight="1" x14ac:dyDescent="0.25">
      <c r="A47" s="25" t="s">
        <v>133</v>
      </c>
      <c r="B47" s="24" t="s">
        <v>134</v>
      </c>
      <c r="C47" s="33">
        <v>2</v>
      </c>
      <c r="D47" s="33">
        <v>1</v>
      </c>
      <c r="E47" s="33">
        <v>1</v>
      </c>
      <c r="F47" s="34">
        <v>1</v>
      </c>
      <c r="G47" s="34">
        <v>1</v>
      </c>
      <c r="H47" s="33">
        <v>1</v>
      </c>
      <c r="I47" s="33">
        <v>1</v>
      </c>
      <c r="J47" s="33">
        <v>1</v>
      </c>
      <c r="K47" s="33">
        <v>1</v>
      </c>
      <c r="L47" s="33">
        <v>1</v>
      </c>
      <c r="M47" s="33">
        <v>1</v>
      </c>
      <c r="N47" s="33">
        <v>1</v>
      </c>
      <c r="O47" s="33">
        <v>1</v>
      </c>
      <c r="P47" s="33">
        <v>1</v>
      </c>
      <c r="Q47" s="33">
        <v>1</v>
      </c>
      <c r="R47" s="33">
        <v>1</v>
      </c>
      <c r="S47" s="29">
        <v>1</v>
      </c>
      <c r="T47" s="33">
        <v>1</v>
      </c>
      <c r="U47" s="33">
        <v>1</v>
      </c>
      <c r="V47" s="33">
        <v>1</v>
      </c>
      <c r="W47" s="33">
        <v>1</v>
      </c>
      <c r="X47" s="33">
        <v>1</v>
      </c>
      <c r="Y47" s="33">
        <v>1</v>
      </c>
      <c r="Z47" s="33">
        <v>1</v>
      </c>
      <c r="AA47" s="33">
        <v>1</v>
      </c>
      <c r="AB47" s="33">
        <v>1</v>
      </c>
      <c r="AC47" s="33">
        <v>1</v>
      </c>
      <c r="AD47" s="33">
        <v>1</v>
      </c>
      <c r="AE47" s="33">
        <v>1</v>
      </c>
      <c r="AF47" s="33">
        <v>1</v>
      </c>
      <c r="AG47" s="33">
        <v>1</v>
      </c>
      <c r="AH47" s="33">
        <v>1</v>
      </c>
      <c r="AI47" s="33">
        <v>1</v>
      </c>
      <c r="AJ47" s="33">
        <v>1</v>
      </c>
      <c r="AK47" s="33">
        <v>1</v>
      </c>
      <c r="AL47" s="33">
        <v>1</v>
      </c>
      <c r="AM47" s="33">
        <v>1</v>
      </c>
      <c r="AN47" s="33">
        <v>1</v>
      </c>
      <c r="AO47" s="29">
        <v>1</v>
      </c>
      <c r="AP47" s="29">
        <v>1</v>
      </c>
      <c r="AQ47" s="29">
        <v>1</v>
      </c>
      <c r="AR47" s="29">
        <v>1</v>
      </c>
      <c r="AS47" s="29">
        <v>1</v>
      </c>
      <c r="AT47" s="35">
        <v>1</v>
      </c>
      <c r="AU47" s="35">
        <v>1</v>
      </c>
      <c r="AV47" s="35">
        <v>1</v>
      </c>
      <c r="AW47" s="26">
        <v>47</v>
      </c>
    </row>
    <row r="48" spans="1:49" ht="39.950000000000003" customHeight="1" x14ac:dyDescent="0.25">
      <c r="A48" s="23" t="s">
        <v>135</v>
      </c>
      <c r="B48" s="24" t="s">
        <v>136</v>
      </c>
      <c r="C48" s="29">
        <v>1</v>
      </c>
      <c r="D48" s="29"/>
      <c r="E48" s="29"/>
      <c r="F48" s="29"/>
      <c r="G48" s="29"/>
      <c r="H48" s="30"/>
      <c r="I48" s="30"/>
      <c r="J48" s="30"/>
      <c r="K48" s="30">
        <v>1</v>
      </c>
      <c r="L48" s="30"/>
      <c r="M48" s="30"/>
      <c r="N48" s="30">
        <v>1</v>
      </c>
      <c r="O48" s="30"/>
      <c r="P48" s="30"/>
      <c r="Q48" s="30"/>
      <c r="R48" s="30"/>
      <c r="S48" s="30"/>
      <c r="T48" s="30"/>
      <c r="U48" s="30"/>
      <c r="V48" s="30">
        <v>1</v>
      </c>
      <c r="W48" s="30"/>
      <c r="X48" s="30"/>
      <c r="Y48" s="30">
        <v>1</v>
      </c>
      <c r="Z48" s="30"/>
      <c r="AA48" s="30"/>
      <c r="AB48" s="30"/>
      <c r="AC48" s="30">
        <v>1</v>
      </c>
      <c r="AD48" s="30"/>
      <c r="AE48" s="30"/>
      <c r="AF48" s="30"/>
      <c r="AG48" s="30">
        <v>1</v>
      </c>
      <c r="AH48" s="30"/>
      <c r="AI48" s="30">
        <v>1</v>
      </c>
      <c r="AJ48" s="30"/>
      <c r="AK48" s="30"/>
      <c r="AL48" s="30"/>
      <c r="AM48" s="30"/>
      <c r="AN48" s="30"/>
      <c r="AO48" s="30"/>
      <c r="AP48" s="30"/>
      <c r="AQ48" s="30"/>
      <c r="AR48" s="30">
        <v>1</v>
      </c>
      <c r="AS48" s="30"/>
      <c r="AT48" s="31"/>
      <c r="AU48" s="31"/>
      <c r="AV48" s="31"/>
      <c r="AW48" s="28">
        <v>9</v>
      </c>
    </row>
    <row r="49" spans="1:49" ht="39.950000000000003" customHeight="1" x14ac:dyDescent="0.25">
      <c r="A49" s="23" t="s">
        <v>137</v>
      </c>
      <c r="B49" s="24" t="s">
        <v>138</v>
      </c>
      <c r="C49" s="29">
        <v>3</v>
      </c>
      <c r="D49" s="29"/>
      <c r="E49" s="29"/>
      <c r="F49" s="29"/>
      <c r="G49" s="29"/>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v>3</v>
      </c>
      <c r="AJ49" s="30"/>
      <c r="AK49" s="30"/>
      <c r="AL49" s="30"/>
      <c r="AM49" s="30"/>
      <c r="AN49" s="30"/>
      <c r="AO49" s="30"/>
      <c r="AP49" s="30"/>
      <c r="AQ49" s="30"/>
      <c r="AR49" s="30">
        <v>1</v>
      </c>
      <c r="AS49" s="30"/>
      <c r="AT49" s="31"/>
      <c r="AU49" s="31"/>
      <c r="AV49" s="31"/>
      <c r="AW49" s="28">
        <v>7</v>
      </c>
    </row>
    <row r="50" spans="1:49" ht="39.950000000000003" customHeight="1" x14ac:dyDescent="0.25">
      <c r="A50" s="25" t="s">
        <v>139</v>
      </c>
      <c r="B50" s="25" t="s">
        <v>140</v>
      </c>
      <c r="C50" s="29">
        <v>1</v>
      </c>
      <c r="D50" s="29"/>
      <c r="E50" s="29"/>
      <c r="F50" s="29"/>
      <c r="G50" s="29"/>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v>1</v>
      </c>
      <c r="AJ50" s="30"/>
      <c r="AK50" s="30"/>
      <c r="AL50" s="30"/>
      <c r="AM50" s="30"/>
      <c r="AN50" s="30"/>
      <c r="AO50" s="30"/>
      <c r="AP50" s="30"/>
      <c r="AQ50" s="30"/>
      <c r="AR50" s="30">
        <v>1</v>
      </c>
      <c r="AS50" s="30"/>
      <c r="AT50" s="30"/>
      <c r="AU50" s="30"/>
      <c r="AV50" s="30"/>
      <c r="AW50" s="26">
        <v>3</v>
      </c>
    </row>
    <row r="51" spans="1:49" x14ac:dyDescent="0.25">
      <c r="B51" s="46" t="s">
        <v>141</v>
      </c>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8">
        <f>SUM(AW5:AW50)</f>
        <v>501</v>
      </c>
    </row>
  </sheetData>
  <mergeCells count="3">
    <mergeCell ref="C1:AH1"/>
    <mergeCell ref="AI1:AQ1"/>
    <mergeCell ref="AR1:AV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Distribución Mobiliario Tamara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 Nino</dc:creator>
  <cp:lastModifiedBy>Julio Nino</cp:lastModifiedBy>
  <dcterms:created xsi:type="dcterms:W3CDTF">2023-04-24T01:19:40Z</dcterms:created>
  <dcterms:modified xsi:type="dcterms:W3CDTF">2023-09-08T21:49:04Z</dcterms:modified>
</cp:coreProperties>
</file>