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12" documentId="13_ncr:1_{A39EB347-F2E2-460B-939D-3C6529AE2239}" xr6:coauthVersionLast="47" xr6:coauthVersionMax="47" xr10:uidLastSave="{4F9FA2C3-EA1B-4BA5-A71F-6C9E018B510C}"/>
  <bookViews>
    <workbookView xWindow="-120" yWindow="-120" windowWidth="20730" windowHeight="11160" xr2:uid="{00000000-000D-0000-FFFF-FFFF00000000}"/>
  </bookViews>
  <sheets>
    <sheet name="Cocina y Menaje Alvarado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55" i="3" l="1"/>
  <c r="AE54" i="3"/>
  <c r="AE53" i="3"/>
  <c r="AE52" i="3"/>
  <c r="AE51" i="3"/>
  <c r="AE50" i="3"/>
  <c r="AE49" i="3"/>
  <c r="AE48" i="3"/>
  <c r="AE47" i="3"/>
  <c r="AE46" i="3"/>
  <c r="AE45" i="3"/>
  <c r="AE44" i="3"/>
  <c r="AE43" i="3"/>
  <c r="AE42" i="3"/>
  <c r="AE41" i="3"/>
  <c r="AE40" i="3"/>
  <c r="AE39" i="3"/>
  <c r="AE38" i="3"/>
  <c r="AE37" i="3"/>
  <c r="AE36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AE5" i="3"/>
  <c r="AE4" i="3"/>
  <c r="AE3" i="3"/>
  <c r="AE56" i="3" l="1"/>
</calcChain>
</file>

<file path=xl/sharedStrings.xml><?xml version="1.0" encoding="utf-8"?>
<sst xmlns="http://schemas.openxmlformats.org/spreadsheetml/2006/main" count="141" uniqueCount="95">
  <si>
    <t>I.E. GENERAL ENRIQUE CAICEDO - SEDE PRINCIPAL</t>
  </si>
  <si>
    <t>AMINTA Y EVERARDO</t>
  </si>
  <si>
    <t>CABECERA DEL LLANO</t>
  </si>
  <si>
    <t>CALDAS VIEJO</t>
  </si>
  <si>
    <t>CASITAS</t>
  </si>
  <si>
    <t>EL HATICO</t>
  </si>
  <si>
    <t xml:space="preserve">EMILIO URREA	</t>
  </si>
  <si>
    <t xml:space="preserve">ESTACION CALDAS	</t>
  </si>
  <si>
    <t>LA CAIMA</t>
  </si>
  <si>
    <t>LA CHUMBA</t>
  </si>
  <si>
    <t>LA PLAZUELA</t>
  </si>
  <si>
    <t>LA TEBAIDA</t>
  </si>
  <si>
    <t>RINCON CHIPALO</t>
  </si>
  <si>
    <t>TOTAL</t>
  </si>
  <si>
    <t xml:space="preserve">INSTITUCION  GENERAL ENRIQUE CAICEDO </t>
  </si>
  <si>
    <t xml:space="preserve">LA TIGRERA </t>
  </si>
  <si>
    <t>INSTITUCION EDUCATIVA LUIS CARLOS GALAN SARMIENTO</t>
  </si>
  <si>
    <t>Item</t>
  </si>
  <si>
    <t>Detalle</t>
  </si>
  <si>
    <t>SEDE PRINCIPAL</t>
  </si>
  <si>
    <t>SEDE VERACRUZ</t>
  </si>
  <si>
    <t>SEDE GUAYABOS</t>
  </si>
  <si>
    <t>SEDE TOTARITO</t>
  </si>
  <si>
    <t>SEDE JUNTAS</t>
  </si>
  <si>
    <t>SEDE SANTO DOMINGO</t>
  </si>
  <si>
    <t xml:space="preserve">SEDE CUMINA </t>
  </si>
  <si>
    <t>Nevera comercial de 300 a 340 litros</t>
  </si>
  <si>
    <t>Refrigeración de alimentos en la cocina.</t>
  </si>
  <si>
    <t>Congelador horizontal 1 puerta de 150 a 200 litros</t>
  </si>
  <si>
    <t>Congelador horizontal 1puerta de 300 a 400 litros</t>
  </si>
  <si>
    <t>Licuadora industrial 25 Litros</t>
  </si>
  <si>
    <t>Preparación de alimentos en la cocina.</t>
  </si>
  <si>
    <t>Licuadora industrial 15 Litros</t>
  </si>
  <si>
    <t>Licuadora industrial 4 Litros</t>
  </si>
  <si>
    <t>Balde plástico 10-14 litros</t>
  </si>
  <si>
    <t>Elemento para el transporte de alimentos en la cocina.</t>
  </si>
  <si>
    <t>Bandeja grande plástica</t>
  </si>
  <si>
    <t>Recipiente que se usa para el transporte de los alimentos a la mesa.</t>
  </si>
  <si>
    <t>Canasta plástica de pared perforada</t>
  </si>
  <si>
    <t>Canasta plástica de pared sólida</t>
  </si>
  <si>
    <t>Colador de verduras</t>
  </si>
  <si>
    <t>Elemento para la preparación de alimentos en la cocina.</t>
  </si>
  <si>
    <t>Coladores líquidos</t>
  </si>
  <si>
    <t>Cuchara</t>
  </si>
  <si>
    <t>Elemento para la toma alimentos.</t>
  </si>
  <si>
    <t>Cucharon con orificios en acero inoxidable</t>
  </si>
  <si>
    <t>Cucharon en acero inoxidable</t>
  </si>
  <si>
    <t>Cucharones y cucharas medidoras de acuerdo con los cupos atendidos, ingredientes y porciones de servicio estandarizadas</t>
  </si>
  <si>
    <t>Cuchillo</t>
  </si>
  <si>
    <t>Jarra plástica 1 litro</t>
  </si>
  <si>
    <t>Jarra plástica 3 litros</t>
  </si>
  <si>
    <t>Juego de dos pinzas en acero inoxidable</t>
  </si>
  <si>
    <t>Juego dos (2) coladores de líquidos diámetro 100 y 250 mm</t>
  </si>
  <si>
    <t>Olla a presión 10 litros</t>
  </si>
  <si>
    <t>Olla a presión 12-14 litros</t>
  </si>
  <si>
    <t>Olla a presión 8 litros</t>
  </si>
  <si>
    <t>Ollas - calderos 103- 106 litros</t>
  </si>
  <si>
    <t>Ollas - calderos 165-175 litros</t>
  </si>
  <si>
    <t>Ollas - calderos 37-38 litros</t>
  </si>
  <si>
    <t>Ollas - calderos 38-40 litros</t>
  </si>
  <si>
    <t>Ollas - calderos 49-51 litros</t>
  </si>
  <si>
    <t>Ollas - calderos 58-60 litros</t>
  </si>
  <si>
    <t>Ollas - calderos 97- 100 litros</t>
  </si>
  <si>
    <t>Ollas (aluminio recortado) 14,5-15,5 litros</t>
  </si>
  <si>
    <t>Ollas (aluminio recortado) 28,5-29,5 litros</t>
  </si>
  <si>
    <t>Olleta de 1 litro</t>
  </si>
  <si>
    <t>Olleta de 2 litro</t>
  </si>
  <si>
    <t>Paila diámetro 28 - 32 centímetros</t>
  </si>
  <si>
    <t>Paila diámetro 35 - 40 centímetros</t>
  </si>
  <si>
    <t>Paila diámetro 45 - 50 centímetros</t>
  </si>
  <si>
    <t>Plato hondo</t>
  </si>
  <si>
    <t>|15</t>
  </si>
  <si>
    <t>Plato pando grande</t>
  </si>
  <si>
    <t>Pocillo</t>
  </si>
  <si>
    <t>Rallador</t>
  </si>
  <si>
    <t>Recipiente plástico de 45-50 litros</t>
  </si>
  <si>
    <t>Recipiente plástico de 70-75 litros</t>
  </si>
  <si>
    <t>Sartén Diámetro 20 - 25 centímetros</t>
  </si>
  <si>
    <t>Sartén Diámetro 30 -35 centímetros</t>
  </si>
  <si>
    <t>Set de cuchillos</t>
  </si>
  <si>
    <t>Tabla para picar grande</t>
  </si>
  <si>
    <t>Tabla para picar pequeña</t>
  </si>
  <si>
    <t>Tenedor mesa</t>
  </si>
  <si>
    <t>Trinche tenedor en acero inoxidable</t>
  </si>
  <si>
    <t>Vaso</t>
  </si>
  <si>
    <t xml:space="preserve">MENAJE </t>
  </si>
  <si>
    <t>Elementos para la preparación de alimentos en la cocina, cuchillo para pelar de 7-9 cm
Cuchillo de cocinero de 24-27 cm Cuchillo de cocinero de 19 -22 cm Cuchillo para deshuesar de 14-16 cm
Hacha de 14 - 18 cm</t>
  </si>
  <si>
    <t>LA TIGRERA</t>
  </si>
  <si>
    <t xml:space="preserve">
 MONTEGRANDE
</t>
  </si>
  <si>
    <t xml:space="preserve">
 PIEDRAS BLANCAS
</t>
  </si>
  <si>
    <t xml:space="preserve">
LA VIOLETA
</t>
  </si>
  <si>
    <t xml:space="preserve">
LA LAGUNETA
</t>
  </si>
  <si>
    <t xml:space="preserve">
LA PEDREGOZA
</t>
  </si>
  <si>
    <t>VALLECITOS</t>
  </si>
  <si>
    <t>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</si>
</sst>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97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/>
    <xf numFmtId="0" fontId="3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3" fillId="0" borderId="4" xfId="0" applyFont="1" applyBorder="1"/>
    <xf numFmtId="0" fontId="6" fillId="5" borderId="15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3" borderId="17" xfId="0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 applyProtection="1">
      <alignment horizontal="center" vertical="center" wrapText="1"/>
      <protection locked="0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6" fillId="5" borderId="28" xfId="0" applyFont="1" applyFill="1" applyBorder="1" applyAlignment="1">
      <alignment horizontal="center" vertical="center"/>
    </xf>
    <xf numFmtId="0" fontId="8" fillId="6" borderId="17" xfId="0" applyFont="1" applyFill="1" applyBorder="1" applyProtection="1">
      <protection locked="0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7" borderId="18" xfId="0" applyFont="1" applyFill="1" applyBorder="1" applyAlignment="1" applyProtection="1">
      <alignment horizontal="center"/>
      <protection locked="0"/>
    </xf>
    <xf numFmtId="0" fontId="3" fillId="7" borderId="18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3" fillId="7" borderId="29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8" fillId="6" borderId="19" xfId="0" applyFont="1" applyFill="1" applyBorder="1" applyProtection="1">
      <protection locked="0"/>
    </xf>
    <xf numFmtId="0" fontId="7" fillId="0" borderId="16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3" fillId="0" borderId="25" xfId="0" applyFont="1" applyBorder="1"/>
    <xf numFmtId="0" fontId="3" fillId="0" borderId="20" xfId="0" applyFont="1" applyBorder="1" applyProtection="1">
      <protection locked="0"/>
    </xf>
    <xf numFmtId="0" fontId="3" fillId="0" borderId="30" xfId="0" applyFont="1" applyBorder="1" applyProtection="1">
      <protection locked="0"/>
    </xf>
    <xf numFmtId="0" fontId="3" fillId="0" borderId="31" xfId="0" applyFont="1" applyBorder="1"/>
    <xf numFmtId="0" fontId="5" fillId="4" borderId="17" xfId="0" applyFont="1" applyFill="1" applyBorder="1" applyAlignment="1" applyProtection="1">
      <alignment horizontal="center" vertical="center" wrapText="1"/>
      <protection locked="0"/>
    </xf>
    <xf numFmtId="0" fontId="4" fillId="2" borderId="35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6" borderId="35" xfId="0" applyFont="1" applyFill="1" applyBorder="1" applyAlignment="1" applyProtection="1">
      <alignment horizontal="center"/>
      <protection locked="0"/>
    </xf>
    <xf numFmtId="0" fontId="8" fillId="0" borderId="38" xfId="0" applyFont="1" applyBorder="1" applyAlignment="1">
      <alignment horizontal="center" vertical="center" wrapText="1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5" fillId="4" borderId="25" xfId="0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8" borderId="32" xfId="0" applyFont="1" applyFill="1" applyBorder="1" applyAlignment="1">
      <alignment horizontal="center"/>
    </xf>
    <xf numFmtId="0" fontId="3" fillId="8" borderId="33" xfId="0" applyFont="1" applyFill="1" applyBorder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</cellXfs>
  <cellStyles count="3">
    <cellStyle name="Moneda 2" xfId="2" xr:uid="{3CD2902A-4C63-4BE8-8B88-EA658AFDB35D}"/>
    <cellStyle name="Normal" xfId="0" builtinId="0"/>
    <cellStyle name="Normal 2" xfId="1" xr:uid="{48AA6BF2-B5E1-485B-B874-2E86EDCC94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6A1C1-309E-4F01-AF1C-67C8CB0781F5}">
  <dimension ref="A1:GG1779"/>
  <sheetViews>
    <sheetView tabSelected="1" topLeftCell="A33" zoomScale="85" zoomScaleNormal="85" workbookViewId="0">
      <selection activeCell="AD2" sqref="C2:AD2"/>
    </sheetView>
  </sheetViews>
  <sheetFormatPr baseColWidth="10" defaultRowHeight="12.75" x14ac:dyDescent="0.2"/>
  <cols>
    <col min="1" max="1" width="25.28515625" style="7" customWidth="1"/>
    <col min="2" max="2" width="47.140625" style="4" customWidth="1"/>
    <col min="3" max="3" width="16.28515625" style="4" customWidth="1"/>
    <col min="4" max="4" width="10.7109375" style="4" customWidth="1"/>
    <col min="5" max="5" width="9.85546875" style="4" customWidth="1"/>
    <col min="6" max="6" width="8.7109375" style="4" customWidth="1"/>
    <col min="7" max="7" width="7.85546875" style="4" customWidth="1"/>
    <col min="8" max="8" width="7.140625" style="4" customWidth="1"/>
    <col min="9" max="9" width="7.85546875" style="4" customWidth="1"/>
    <col min="10" max="10" width="8.7109375" style="4" customWidth="1"/>
    <col min="11" max="12" width="8.5703125" style="4" customWidth="1"/>
    <col min="13" max="13" width="10.140625" style="4" customWidth="1"/>
    <col min="14" max="14" width="9.42578125" style="4" customWidth="1"/>
    <col min="15" max="15" width="8.42578125" style="4" customWidth="1"/>
    <col min="16" max="16" width="10.42578125" style="4" customWidth="1"/>
    <col min="17" max="17" width="13.5703125" style="4" customWidth="1"/>
    <col min="18" max="18" width="10.140625" style="4" customWidth="1"/>
    <col min="19" max="19" width="9.28515625" style="4" customWidth="1"/>
    <col min="20" max="23" width="10.140625" style="4" customWidth="1"/>
    <col min="24" max="24" width="10.42578125" style="4" customWidth="1"/>
    <col min="25" max="27" width="10.7109375" style="4" customWidth="1"/>
    <col min="28" max="28" width="8.140625" style="4" customWidth="1"/>
    <col min="29" max="29" width="8.85546875" style="4" customWidth="1"/>
    <col min="30" max="30" width="10.7109375" style="4" customWidth="1"/>
    <col min="31" max="31" width="10.7109375" style="18" customWidth="1"/>
    <col min="32" max="189" width="11.42578125" style="3"/>
    <col min="190" max="16384" width="11.42578125" style="4"/>
  </cols>
  <sheetData>
    <row r="1" spans="1:189" ht="26.25" customHeight="1" thickBot="1" x14ac:dyDescent="0.25">
      <c r="A1" s="60"/>
      <c r="B1" s="61"/>
      <c r="C1" s="73" t="s">
        <v>14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  <c r="P1" s="81" t="s">
        <v>15</v>
      </c>
      <c r="Q1" s="82"/>
      <c r="R1" s="82"/>
      <c r="S1" s="82"/>
      <c r="T1" s="82"/>
      <c r="U1" s="82"/>
      <c r="V1" s="82"/>
      <c r="W1" s="83"/>
      <c r="X1" s="76" t="s">
        <v>16</v>
      </c>
      <c r="Y1" s="77"/>
      <c r="Z1" s="77"/>
      <c r="AA1" s="77"/>
      <c r="AB1" s="77"/>
      <c r="AC1" s="77"/>
      <c r="AD1" s="78"/>
      <c r="AE1" s="62"/>
    </row>
    <row r="2" spans="1:189" s="2" customFormat="1" ht="50.25" customHeight="1" thickBot="1" x14ac:dyDescent="0.3">
      <c r="A2" s="24" t="s">
        <v>17</v>
      </c>
      <c r="B2" s="26" t="s">
        <v>18</v>
      </c>
      <c r="C2" s="29" t="s">
        <v>0</v>
      </c>
      <c r="D2" s="30" t="s">
        <v>1</v>
      </c>
      <c r="E2" s="30" t="s">
        <v>2</v>
      </c>
      <c r="F2" s="30" t="s">
        <v>3</v>
      </c>
      <c r="G2" s="30" t="s">
        <v>4</v>
      </c>
      <c r="H2" s="30" t="s">
        <v>5</v>
      </c>
      <c r="I2" s="30" t="s">
        <v>6</v>
      </c>
      <c r="J2" s="30" t="s">
        <v>7</v>
      </c>
      <c r="K2" s="30" t="s">
        <v>8</v>
      </c>
      <c r="L2" s="30" t="s">
        <v>9</v>
      </c>
      <c r="M2" s="30" t="s">
        <v>10</v>
      </c>
      <c r="N2" s="30" t="s">
        <v>11</v>
      </c>
      <c r="O2" s="31" t="s">
        <v>12</v>
      </c>
      <c r="P2" s="63" t="s">
        <v>87</v>
      </c>
      <c r="Q2" s="70" t="s">
        <v>88</v>
      </c>
      <c r="R2" s="70" t="s">
        <v>89</v>
      </c>
      <c r="S2" s="71" t="s">
        <v>90</v>
      </c>
      <c r="T2" s="71" t="s">
        <v>91</v>
      </c>
      <c r="U2" s="71" t="s">
        <v>92</v>
      </c>
      <c r="V2" s="71" t="s">
        <v>93</v>
      </c>
      <c r="W2" s="71" t="s">
        <v>94</v>
      </c>
      <c r="X2" s="64" t="s">
        <v>19</v>
      </c>
      <c r="Y2" s="25" t="s">
        <v>20</v>
      </c>
      <c r="Z2" s="25" t="s">
        <v>21</v>
      </c>
      <c r="AA2" s="25" t="s">
        <v>22</v>
      </c>
      <c r="AB2" s="25" t="s">
        <v>23</v>
      </c>
      <c r="AC2" s="25" t="s">
        <v>24</v>
      </c>
      <c r="AD2" s="26" t="s">
        <v>25</v>
      </c>
      <c r="AE2" s="20" t="s">
        <v>13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</row>
    <row r="3" spans="1:189" ht="25.5" x14ac:dyDescent="0.2">
      <c r="A3" s="46" t="s">
        <v>26</v>
      </c>
      <c r="B3" s="47" t="s">
        <v>27</v>
      </c>
      <c r="C3" s="21">
        <v>1</v>
      </c>
      <c r="D3" s="22">
        <v>1</v>
      </c>
      <c r="E3" s="22">
        <v>1</v>
      </c>
      <c r="F3" s="22">
        <v>1</v>
      </c>
      <c r="G3" s="22">
        <v>1</v>
      </c>
      <c r="H3" s="27">
        <v>1</v>
      </c>
      <c r="I3" s="27">
        <v>1</v>
      </c>
      <c r="J3" s="27">
        <v>1</v>
      </c>
      <c r="K3" s="27">
        <v>1</v>
      </c>
      <c r="L3" s="27">
        <v>1</v>
      </c>
      <c r="M3" s="27">
        <v>1</v>
      </c>
      <c r="N3" s="27">
        <v>1</v>
      </c>
      <c r="O3" s="28">
        <v>1</v>
      </c>
      <c r="P3" s="21"/>
      <c r="Q3" s="5"/>
      <c r="R3" s="5"/>
      <c r="S3" s="5">
        <v>1</v>
      </c>
      <c r="T3" s="5">
        <v>1</v>
      </c>
      <c r="U3" s="5"/>
      <c r="V3" s="5"/>
      <c r="W3" s="5"/>
      <c r="X3" s="65"/>
      <c r="Y3" s="22"/>
      <c r="Z3" s="22"/>
      <c r="AA3" s="22"/>
      <c r="AB3" s="22">
        <v>1</v>
      </c>
      <c r="AC3" s="22"/>
      <c r="AD3" s="23"/>
      <c r="AE3" s="19">
        <f t="shared" ref="AE3:AE54" si="0">SUM(C3:AD3)</f>
        <v>16</v>
      </c>
    </row>
    <row r="4" spans="1:189" ht="25.5" x14ac:dyDescent="0.2">
      <c r="A4" s="48" t="s">
        <v>28</v>
      </c>
      <c r="B4" s="49" t="s">
        <v>27</v>
      </c>
      <c r="C4" s="8"/>
      <c r="D4" s="5"/>
      <c r="E4" s="5"/>
      <c r="F4" s="5"/>
      <c r="G4" s="5"/>
      <c r="H4" s="6"/>
      <c r="I4" s="6"/>
      <c r="J4" s="6"/>
      <c r="K4" s="6"/>
      <c r="L4" s="6"/>
      <c r="M4" s="6"/>
      <c r="N4" s="6"/>
      <c r="O4" s="9"/>
      <c r="P4" s="8">
        <v>1</v>
      </c>
      <c r="Q4" s="5">
        <v>1</v>
      </c>
      <c r="R4" s="5"/>
      <c r="S4" s="5"/>
      <c r="T4" s="5"/>
      <c r="U4" s="5"/>
      <c r="V4" s="5"/>
      <c r="W4" s="5"/>
      <c r="X4" s="66"/>
      <c r="Y4" s="5"/>
      <c r="Z4" s="5"/>
      <c r="AA4" s="5"/>
      <c r="AB4" s="5"/>
      <c r="AC4" s="5"/>
      <c r="AD4" s="14"/>
      <c r="AE4" s="16">
        <f t="shared" si="0"/>
        <v>2</v>
      </c>
    </row>
    <row r="5" spans="1:189" ht="25.5" x14ac:dyDescent="0.2">
      <c r="A5" s="48" t="s">
        <v>29</v>
      </c>
      <c r="B5" s="49" t="s">
        <v>27</v>
      </c>
      <c r="C5" s="8">
        <v>1</v>
      </c>
      <c r="D5" s="5"/>
      <c r="E5" s="5"/>
      <c r="F5" s="5"/>
      <c r="G5" s="5"/>
      <c r="H5" s="6"/>
      <c r="I5" s="6"/>
      <c r="J5" s="6"/>
      <c r="K5" s="6"/>
      <c r="L5" s="6"/>
      <c r="M5" s="6"/>
      <c r="N5" s="6"/>
      <c r="O5" s="9"/>
      <c r="P5" s="8"/>
      <c r="Q5" s="5"/>
      <c r="R5" s="5"/>
      <c r="S5" s="5"/>
      <c r="T5" s="5"/>
      <c r="U5" s="5"/>
      <c r="V5" s="5"/>
      <c r="W5" s="5"/>
      <c r="X5" s="66"/>
      <c r="Y5" s="5"/>
      <c r="Z5" s="5"/>
      <c r="AA5" s="5"/>
      <c r="AB5" s="5"/>
      <c r="AC5" s="5"/>
      <c r="AD5" s="14"/>
      <c r="AE5" s="16">
        <f t="shared" si="0"/>
        <v>1</v>
      </c>
    </row>
    <row r="6" spans="1:189" x14ac:dyDescent="0.2">
      <c r="A6" s="48" t="s">
        <v>30</v>
      </c>
      <c r="B6" s="49" t="s">
        <v>31</v>
      </c>
      <c r="C6" s="8"/>
      <c r="D6" s="5"/>
      <c r="E6" s="5"/>
      <c r="F6" s="5"/>
      <c r="G6" s="5"/>
      <c r="H6" s="6"/>
      <c r="I6" s="6"/>
      <c r="J6" s="6"/>
      <c r="K6" s="6"/>
      <c r="L6" s="6"/>
      <c r="M6" s="6"/>
      <c r="N6" s="6"/>
      <c r="O6" s="9"/>
      <c r="P6" s="8">
        <v>1</v>
      </c>
      <c r="Q6" s="5"/>
      <c r="R6" s="5"/>
      <c r="S6" s="5"/>
      <c r="T6" s="5"/>
      <c r="U6" s="5"/>
      <c r="V6" s="5"/>
      <c r="W6" s="5"/>
      <c r="X6" s="66"/>
      <c r="Y6" s="5"/>
      <c r="Z6" s="5"/>
      <c r="AA6" s="5"/>
      <c r="AB6" s="5"/>
      <c r="AC6" s="5"/>
      <c r="AD6" s="14"/>
      <c r="AE6" s="16">
        <f t="shared" si="0"/>
        <v>1</v>
      </c>
    </row>
    <row r="7" spans="1:189" x14ac:dyDescent="0.2">
      <c r="A7" s="48" t="s">
        <v>32</v>
      </c>
      <c r="B7" s="49" t="s">
        <v>31</v>
      </c>
      <c r="C7" s="8"/>
      <c r="D7" s="5"/>
      <c r="E7" s="5"/>
      <c r="F7" s="5"/>
      <c r="G7" s="5"/>
      <c r="H7" s="6"/>
      <c r="I7" s="6"/>
      <c r="J7" s="6"/>
      <c r="K7" s="6"/>
      <c r="L7" s="6"/>
      <c r="M7" s="6"/>
      <c r="N7" s="6"/>
      <c r="O7" s="9"/>
      <c r="P7" s="8"/>
      <c r="Q7" s="5">
        <v>1</v>
      </c>
      <c r="R7" s="5"/>
      <c r="S7" s="5"/>
      <c r="T7" s="5"/>
      <c r="U7" s="5"/>
      <c r="V7" s="5"/>
      <c r="W7" s="5"/>
      <c r="X7" s="66"/>
      <c r="Y7" s="5"/>
      <c r="Z7" s="5"/>
      <c r="AA7" s="5"/>
      <c r="AB7" s="5"/>
      <c r="AC7" s="5"/>
      <c r="AD7" s="14"/>
      <c r="AE7" s="16">
        <f t="shared" si="0"/>
        <v>1</v>
      </c>
    </row>
    <row r="8" spans="1:189" ht="13.5" thickBot="1" x14ac:dyDescent="0.25">
      <c r="A8" s="50" t="s">
        <v>33</v>
      </c>
      <c r="B8" s="51" t="s">
        <v>31</v>
      </c>
      <c r="C8" s="32">
        <v>1</v>
      </c>
      <c r="D8" s="33"/>
      <c r="E8" s="33">
        <v>1</v>
      </c>
      <c r="F8" s="33">
        <v>1</v>
      </c>
      <c r="G8" s="33"/>
      <c r="H8" s="34"/>
      <c r="I8" s="34">
        <v>1</v>
      </c>
      <c r="J8" s="34"/>
      <c r="K8" s="34"/>
      <c r="L8" s="34">
        <v>1</v>
      </c>
      <c r="M8" s="34"/>
      <c r="N8" s="34">
        <v>1</v>
      </c>
      <c r="O8" s="35">
        <v>1</v>
      </c>
      <c r="P8" s="32"/>
      <c r="Q8" s="5"/>
      <c r="R8" s="5"/>
      <c r="S8" s="5">
        <v>1</v>
      </c>
      <c r="T8" s="5">
        <v>1</v>
      </c>
      <c r="U8" s="5"/>
      <c r="V8" s="5"/>
      <c r="W8" s="5"/>
      <c r="X8" s="67"/>
      <c r="Y8" s="33">
        <v>1</v>
      </c>
      <c r="Z8" s="33">
        <v>1</v>
      </c>
      <c r="AA8" s="33">
        <v>1</v>
      </c>
      <c r="AB8" s="33"/>
      <c r="AC8" s="33"/>
      <c r="AD8" s="36"/>
      <c r="AE8" s="37">
        <f t="shared" si="0"/>
        <v>12</v>
      </c>
    </row>
    <row r="9" spans="1:189" ht="13.5" thickBot="1" x14ac:dyDescent="0.25">
      <c r="A9" s="38" t="s">
        <v>85</v>
      </c>
      <c r="B9" s="52"/>
      <c r="C9" s="39"/>
      <c r="D9" s="40"/>
      <c r="E9" s="40"/>
      <c r="F9" s="40"/>
      <c r="G9" s="41"/>
      <c r="H9" s="42"/>
      <c r="I9" s="42"/>
      <c r="J9" s="42"/>
      <c r="K9" s="42"/>
      <c r="L9" s="42"/>
      <c r="M9" s="42"/>
      <c r="N9" s="42"/>
      <c r="O9" s="43"/>
      <c r="P9" s="39"/>
      <c r="Q9" s="72"/>
      <c r="R9" s="72"/>
      <c r="S9" s="72"/>
      <c r="T9" s="72"/>
      <c r="U9" s="72"/>
      <c r="V9" s="72"/>
      <c r="W9" s="72"/>
      <c r="X9" s="68"/>
      <c r="Y9" s="40"/>
      <c r="Z9" s="40"/>
      <c r="AA9" s="40"/>
      <c r="AB9" s="40"/>
      <c r="AC9" s="40"/>
      <c r="AD9" s="44"/>
      <c r="AE9" s="45">
        <f t="shared" si="0"/>
        <v>0</v>
      </c>
    </row>
    <row r="10" spans="1:189" x14ac:dyDescent="0.2">
      <c r="A10" s="53" t="s">
        <v>34</v>
      </c>
      <c r="B10" s="54" t="s">
        <v>35</v>
      </c>
      <c r="C10" s="21">
        <v>1</v>
      </c>
      <c r="D10" s="22"/>
      <c r="E10" s="22">
        <v>1</v>
      </c>
      <c r="F10" s="22">
        <v>1</v>
      </c>
      <c r="G10" s="22">
        <v>1</v>
      </c>
      <c r="H10" s="27">
        <v>1</v>
      </c>
      <c r="I10" s="27"/>
      <c r="J10" s="27">
        <v>1</v>
      </c>
      <c r="K10" s="27">
        <v>1</v>
      </c>
      <c r="L10" s="27">
        <v>1</v>
      </c>
      <c r="M10" s="27">
        <v>1</v>
      </c>
      <c r="N10" s="27">
        <v>1</v>
      </c>
      <c r="O10" s="28">
        <v>1</v>
      </c>
      <c r="P10" s="21">
        <v>8</v>
      </c>
      <c r="Q10" s="5">
        <v>4</v>
      </c>
      <c r="R10" s="5"/>
      <c r="S10" s="5">
        <v>2</v>
      </c>
      <c r="T10" s="5">
        <v>2</v>
      </c>
      <c r="U10" s="5"/>
      <c r="V10" s="5"/>
      <c r="W10" s="5"/>
      <c r="X10" s="65">
        <v>3</v>
      </c>
      <c r="Y10" s="22">
        <v>2</v>
      </c>
      <c r="Z10" s="22">
        <v>2</v>
      </c>
      <c r="AA10" s="22">
        <v>2</v>
      </c>
      <c r="AB10" s="22">
        <v>2</v>
      </c>
      <c r="AC10" s="22">
        <v>2</v>
      </c>
      <c r="AD10" s="23">
        <v>2</v>
      </c>
      <c r="AE10" s="19">
        <f t="shared" si="0"/>
        <v>42</v>
      </c>
    </row>
    <row r="11" spans="1:189" ht="25.5" x14ac:dyDescent="0.2">
      <c r="A11" s="55" t="s">
        <v>36</v>
      </c>
      <c r="B11" s="56" t="s">
        <v>37</v>
      </c>
      <c r="C11" s="8">
        <v>5</v>
      </c>
      <c r="D11" s="5">
        <v>5</v>
      </c>
      <c r="E11" s="5">
        <v>2</v>
      </c>
      <c r="F11" s="5">
        <v>2</v>
      </c>
      <c r="G11" s="5">
        <v>2</v>
      </c>
      <c r="H11" s="6">
        <v>2</v>
      </c>
      <c r="I11" s="6">
        <v>2</v>
      </c>
      <c r="J11" s="6">
        <v>2</v>
      </c>
      <c r="K11" s="6">
        <v>2</v>
      </c>
      <c r="L11" s="6">
        <v>2</v>
      </c>
      <c r="M11" s="6">
        <v>2</v>
      </c>
      <c r="N11" s="6">
        <v>2</v>
      </c>
      <c r="O11" s="9">
        <v>2</v>
      </c>
      <c r="P11" s="8">
        <v>4</v>
      </c>
      <c r="Q11" s="5">
        <v>2</v>
      </c>
      <c r="R11" s="5"/>
      <c r="S11" s="5">
        <v>1</v>
      </c>
      <c r="T11" s="5">
        <v>1</v>
      </c>
      <c r="U11" s="5"/>
      <c r="V11" s="5"/>
      <c r="W11" s="5"/>
      <c r="X11" s="66">
        <v>10</v>
      </c>
      <c r="Y11" s="5">
        <v>3</v>
      </c>
      <c r="Z11" s="5">
        <v>3</v>
      </c>
      <c r="AA11" s="5">
        <v>2</v>
      </c>
      <c r="AB11" s="5"/>
      <c r="AC11" s="5"/>
      <c r="AD11" s="14"/>
      <c r="AE11" s="16">
        <f t="shared" si="0"/>
        <v>58</v>
      </c>
    </row>
    <row r="12" spans="1:189" ht="25.5" x14ac:dyDescent="0.2">
      <c r="A12" s="55" t="s">
        <v>38</v>
      </c>
      <c r="B12" s="56" t="s">
        <v>35</v>
      </c>
      <c r="C12" s="8"/>
      <c r="D12" s="5"/>
      <c r="E12" s="5"/>
      <c r="F12" s="5"/>
      <c r="G12" s="5"/>
      <c r="H12" s="6"/>
      <c r="I12" s="6"/>
      <c r="J12" s="6"/>
      <c r="K12" s="6"/>
      <c r="L12" s="6"/>
      <c r="M12" s="6"/>
      <c r="N12" s="6"/>
      <c r="O12" s="9"/>
      <c r="P12" s="8"/>
      <c r="Q12" s="5"/>
      <c r="R12" s="5"/>
      <c r="S12" s="5"/>
      <c r="T12" s="5"/>
      <c r="U12" s="5"/>
      <c r="V12" s="5"/>
      <c r="W12" s="5"/>
      <c r="X12" s="66">
        <v>2</v>
      </c>
      <c r="Y12" s="5">
        <v>1</v>
      </c>
      <c r="Z12" s="5">
        <v>1</v>
      </c>
      <c r="AA12" s="5">
        <v>1</v>
      </c>
      <c r="AB12" s="5"/>
      <c r="AC12" s="5"/>
      <c r="AD12" s="14"/>
      <c r="AE12" s="16">
        <f t="shared" si="0"/>
        <v>5</v>
      </c>
    </row>
    <row r="13" spans="1:189" ht="25.5" x14ac:dyDescent="0.2">
      <c r="A13" s="55" t="s">
        <v>39</v>
      </c>
      <c r="B13" s="56" t="s">
        <v>35</v>
      </c>
      <c r="C13" s="8">
        <v>2</v>
      </c>
      <c r="D13" s="5">
        <v>2</v>
      </c>
      <c r="E13" s="5">
        <v>2</v>
      </c>
      <c r="F13" s="5">
        <v>2</v>
      </c>
      <c r="G13" s="5">
        <v>2</v>
      </c>
      <c r="H13" s="6">
        <v>2</v>
      </c>
      <c r="I13" s="6">
        <v>2</v>
      </c>
      <c r="J13" s="6">
        <v>2</v>
      </c>
      <c r="K13" s="6">
        <v>2</v>
      </c>
      <c r="L13" s="6">
        <v>2</v>
      </c>
      <c r="M13" s="6">
        <v>2</v>
      </c>
      <c r="N13" s="6">
        <v>2</v>
      </c>
      <c r="O13" s="9">
        <v>2</v>
      </c>
      <c r="P13" s="8"/>
      <c r="Q13" s="5"/>
      <c r="R13" s="5"/>
      <c r="S13" s="5"/>
      <c r="T13" s="5"/>
      <c r="U13" s="5"/>
      <c r="V13" s="5"/>
      <c r="W13" s="5"/>
      <c r="X13" s="66">
        <v>2</v>
      </c>
      <c r="Y13" s="5">
        <v>1</v>
      </c>
      <c r="Z13" s="5">
        <v>1</v>
      </c>
      <c r="AA13" s="5">
        <v>1</v>
      </c>
      <c r="AB13" s="5"/>
      <c r="AC13" s="5"/>
      <c r="AD13" s="14"/>
      <c r="AE13" s="16">
        <f t="shared" si="0"/>
        <v>31</v>
      </c>
    </row>
    <row r="14" spans="1:189" x14ac:dyDescent="0.2">
      <c r="A14" s="55" t="s">
        <v>40</v>
      </c>
      <c r="B14" s="56" t="s">
        <v>41</v>
      </c>
      <c r="C14" s="8">
        <v>1</v>
      </c>
      <c r="D14" s="5">
        <v>1</v>
      </c>
      <c r="E14" s="5">
        <v>1</v>
      </c>
      <c r="F14" s="5">
        <v>1</v>
      </c>
      <c r="G14" s="5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6">
        <v>1</v>
      </c>
      <c r="N14" s="6"/>
      <c r="O14" s="9"/>
      <c r="P14" s="8">
        <v>2</v>
      </c>
      <c r="Q14" s="5">
        <v>1</v>
      </c>
      <c r="R14" s="5"/>
      <c r="S14" s="5">
        <v>1</v>
      </c>
      <c r="T14" s="5">
        <v>1</v>
      </c>
      <c r="U14" s="5"/>
      <c r="V14" s="5"/>
      <c r="W14" s="5"/>
      <c r="X14" s="66"/>
      <c r="Y14" s="5"/>
      <c r="Z14" s="5"/>
      <c r="AA14" s="5"/>
      <c r="AB14" s="5"/>
      <c r="AC14" s="5"/>
      <c r="AD14" s="14"/>
      <c r="AE14" s="16">
        <f t="shared" si="0"/>
        <v>16</v>
      </c>
    </row>
    <row r="15" spans="1:189" x14ac:dyDescent="0.2">
      <c r="A15" s="55" t="s">
        <v>42</v>
      </c>
      <c r="B15" s="56" t="s">
        <v>41</v>
      </c>
      <c r="C15" s="8"/>
      <c r="D15" s="5"/>
      <c r="E15" s="5"/>
      <c r="F15" s="5"/>
      <c r="G15" s="5"/>
      <c r="H15" s="6"/>
      <c r="I15" s="6"/>
      <c r="J15" s="6"/>
      <c r="K15" s="6"/>
      <c r="L15" s="6"/>
      <c r="M15" s="6"/>
      <c r="N15" s="6"/>
      <c r="O15" s="9"/>
      <c r="P15" s="8">
        <v>2</v>
      </c>
      <c r="Q15" s="5">
        <v>1</v>
      </c>
      <c r="R15" s="5"/>
      <c r="S15" s="5">
        <v>1</v>
      </c>
      <c r="T15" s="5">
        <v>1</v>
      </c>
      <c r="U15" s="5"/>
      <c r="V15" s="5"/>
      <c r="W15" s="5"/>
      <c r="X15" s="66"/>
      <c r="Y15" s="5"/>
      <c r="Z15" s="5"/>
      <c r="AA15" s="5"/>
      <c r="AB15" s="5"/>
      <c r="AC15" s="5"/>
      <c r="AD15" s="14"/>
      <c r="AE15" s="16">
        <f t="shared" si="0"/>
        <v>5</v>
      </c>
    </row>
    <row r="16" spans="1:189" x14ac:dyDescent="0.2">
      <c r="A16" s="55" t="s">
        <v>43</v>
      </c>
      <c r="B16" s="56" t="s">
        <v>44</v>
      </c>
      <c r="C16" s="8">
        <v>100</v>
      </c>
      <c r="D16" s="5">
        <v>100</v>
      </c>
      <c r="E16" s="5">
        <v>20</v>
      </c>
      <c r="F16" s="5">
        <v>30</v>
      </c>
      <c r="G16" s="5">
        <v>10</v>
      </c>
      <c r="H16" s="6">
        <v>10</v>
      </c>
      <c r="I16" s="6">
        <v>20</v>
      </c>
      <c r="J16" s="6">
        <v>10</v>
      </c>
      <c r="K16" s="6">
        <v>5</v>
      </c>
      <c r="L16" s="6">
        <v>10</v>
      </c>
      <c r="M16" s="6">
        <v>5</v>
      </c>
      <c r="N16" s="6">
        <v>15</v>
      </c>
      <c r="O16" s="9">
        <v>10</v>
      </c>
      <c r="P16" s="8">
        <v>150</v>
      </c>
      <c r="Q16" s="5">
        <v>50</v>
      </c>
      <c r="R16" s="5"/>
      <c r="S16" s="5">
        <v>20</v>
      </c>
      <c r="T16" s="5">
        <v>15</v>
      </c>
      <c r="U16" s="5"/>
      <c r="V16" s="5"/>
      <c r="W16" s="5"/>
      <c r="X16" s="66"/>
      <c r="Y16" s="5"/>
      <c r="Z16" s="5"/>
      <c r="AA16" s="5"/>
      <c r="AB16" s="5"/>
      <c r="AC16" s="5"/>
      <c r="AD16" s="14"/>
      <c r="AE16" s="16">
        <f t="shared" si="0"/>
        <v>580</v>
      </c>
    </row>
    <row r="17" spans="1:31" ht="25.5" x14ac:dyDescent="0.2">
      <c r="A17" s="55" t="s">
        <v>45</v>
      </c>
      <c r="B17" s="56" t="s">
        <v>41</v>
      </c>
      <c r="C17" s="8">
        <v>1</v>
      </c>
      <c r="D17" s="5">
        <v>1</v>
      </c>
      <c r="E17" s="5">
        <v>1</v>
      </c>
      <c r="F17" s="5">
        <v>1</v>
      </c>
      <c r="G17" s="5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6">
        <v>1</v>
      </c>
      <c r="N17" s="6">
        <v>1</v>
      </c>
      <c r="O17" s="9">
        <v>1</v>
      </c>
      <c r="P17" s="8">
        <v>2</v>
      </c>
      <c r="Q17" s="5">
        <v>1</v>
      </c>
      <c r="R17" s="5"/>
      <c r="S17" s="5">
        <v>1</v>
      </c>
      <c r="T17" s="5">
        <v>1</v>
      </c>
      <c r="U17" s="5"/>
      <c r="V17" s="5"/>
      <c r="W17" s="5"/>
      <c r="X17" s="66"/>
      <c r="Y17" s="5"/>
      <c r="Z17" s="5"/>
      <c r="AA17" s="5"/>
      <c r="AB17" s="5"/>
      <c r="AC17" s="5"/>
      <c r="AD17" s="14"/>
      <c r="AE17" s="16">
        <f t="shared" si="0"/>
        <v>18</v>
      </c>
    </row>
    <row r="18" spans="1:31" x14ac:dyDescent="0.2">
      <c r="A18" s="55" t="s">
        <v>46</v>
      </c>
      <c r="B18" s="56" t="s">
        <v>41</v>
      </c>
      <c r="C18" s="8">
        <v>1</v>
      </c>
      <c r="D18" s="5">
        <v>1</v>
      </c>
      <c r="E18" s="5">
        <v>1</v>
      </c>
      <c r="F18" s="5">
        <v>1</v>
      </c>
      <c r="G18" s="5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>
        <v>1</v>
      </c>
      <c r="N18" s="6">
        <v>1</v>
      </c>
      <c r="O18" s="9">
        <v>1</v>
      </c>
      <c r="P18" s="8">
        <v>2</v>
      </c>
      <c r="Q18" s="5">
        <v>1</v>
      </c>
      <c r="R18" s="5"/>
      <c r="S18" s="5">
        <v>1</v>
      </c>
      <c r="T18" s="5">
        <v>1</v>
      </c>
      <c r="U18" s="5"/>
      <c r="V18" s="5"/>
      <c r="W18" s="5"/>
      <c r="X18" s="66"/>
      <c r="Y18" s="5"/>
      <c r="Z18" s="5"/>
      <c r="AA18" s="5"/>
      <c r="AB18" s="5"/>
      <c r="AC18" s="5"/>
      <c r="AD18" s="14"/>
      <c r="AE18" s="16">
        <f t="shared" si="0"/>
        <v>18</v>
      </c>
    </row>
    <row r="19" spans="1:31" ht="63.75" x14ac:dyDescent="0.2">
      <c r="A19" s="55" t="s">
        <v>47</v>
      </c>
      <c r="B19" s="56" t="s">
        <v>41</v>
      </c>
      <c r="C19" s="8"/>
      <c r="D19" s="5"/>
      <c r="E19" s="5"/>
      <c r="F19" s="5"/>
      <c r="G19" s="5"/>
      <c r="H19" s="6"/>
      <c r="I19" s="6"/>
      <c r="J19" s="6"/>
      <c r="K19" s="6"/>
      <c r="L19" s="6"/>
      <c r="M19" s="6"/>
      <c r="N19" s="6"/>
      <c r="O19" s="9"/>
      <c r="P19" s="8">
        <v>1</v>
      </c>
      <c r="Q19" s="5">
        <v>1</v>
      </c>
      <c r="R19" s="5"/>
      <c r="S19" s="5">
        <v>1</v>
      </c>
      <c r="T19" s="5">
        <v>1</v>
      </c>
      <c r="U19" s="5"/>
      <c r="V19" s="5"/>
      <c r="W19" s="5"/>
      <c r="X19" s="66"/>
      <c r="Y19" s="5"/>
      <c r="Z19" s="5"/>
      <c r="AA19" s="5"/>
      <c r="AB19" s="5"/>
      <c r="AC19" s="5"/>
      <c r="AD19" s="14"/>
      <c r="AE19" s="16">
        <f t="shared" si="0"/>
        <v>4</v>
      </c>
    </row>
    <row r="20" spans="1:31" x14ac:dyDescent="0.2">
      <c r="A20" s="55" t="s">
        <v>48</v>
      </c>
      <c r="B20" s="56" t="s">
        <v>44</v>
      </c>
      <c r="C20" s="8"/>
      <c r="D20" s="5"/>
      <c r="E20" s="5"/>
      <c r="F20" s="5"/>
      <c r="G20" s="5"/>
      <c r="H20" s="6"/>
      <c r="I20" s="6"/>
      <c r="J20" s="6"/>
      <c r="K20" s="6"/>
      <c r="L20" s="6"/>
      <c r="M20" s="6"/>
      <c r="N20" s="6"/>
      <c r="O20" s="9"/>
      <c r="P20" s="8">
        <v>2</v>
      </c>
      <c r="Q20" s="5">
        <v>1</v>
      </c>
      <c r="R20" s="5"/>
      <c r="S20" s="5">
        <v>1</v>
      </c>
      <c r="T20" s="5">
        <v>1</v>
      </c>
      <c r="U20" s="5"/>
      <c r="V20" s="5"/>
      <c r="W20" s="5"/>
      <c r="X20" s="66"/>
      <c r="Y20" s="5"/>
      <c r="Z20" s="5"/>
      <c r="AA20" s="5"/>
      <c r="AB20" s="5"/>
      <c r="AC20" s="5"/>
      <c r="AD20" s="14"/>
      <c r="AE20" s="16">
        <f t="shared" si="0"/>
        <v>5</v>
      </c>
    </row>
    <row r="21" spans="1:31" x14ac:dyDescent="0.2">
      <c r="A21" s="55" t="s">
        <v>49</v>
      </c>
      <c r="B21" s="56" t="s">
        <v>41</v>
      </c>
      <c r="C21" s="8">
        <v>1</v>
      </c>
      <c r="D21" s="5">
        <v>1</v>
      </c>
      <c r="E21" s="5">
        <v>1</v>
      </c>
      <c r="F21" s="5">
        <v>1</v>
      </c>
      <c r="G21" s="5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6">
        <v>1</v>
      </c>
      <c r="N21" s="6">
        <v>1</v>
      </c>
      <c r="O21" s="9">
        <v>1</v>
      </c>
      <c r="P21" s="8"/>
      <c r="Q21" s="5"/>
      <c r="R21" s="5"/>
      <c r="S21" s="5"/>
      <c r="T21" s="5">
        <v>1</v>
      </c>
      <c r="U21" s="5"/>
      <c r="V21" s="5"/>
      <c r="W21" s="5"/>
      <c r="X21" s="66"/>
      <c r="Y21" s="5"/>
      <c r="Z21" s="5"/>
      <c r="AA21" s="5"/>
      <c r="AB21" s="5"/>
      <c r="AC21" s="5"/>
      <c r="AD21" s="14"/>
      <c r="AE21" s="16">
        <f t="shared" si="0"/>
        <v>14</v>
      </c>
    </row>
    <row r="22" spans="1:31" x14ac:dyDescent="0.2">
      <c r="A22" s="55" t="s">
        <v>50</v>
      </c>
      <c r="B22" s="56" t="s">
        <v>41</v>
      </c>
      <c r="C22" s="8"/>
      <c r="D22" s="5"/>
      <c r="E22" s="5"/>
      <c r="F22" s="5"/>
      <c r="G22" s="5"/>
      <c r="H22" s="6"/>
      <c r="I22" s="6"/>
      <c r="J22" s="6"/>
      <c r="K22" s="6"/>
      <c r="L22" s="6"/>
      <c r="M22" s="6"/>
      <c r="N22" s="6"/>
      <c r="O22" s="9"/>
      <c r="P22" s="8">
        <v>2</v>
      </c>
      <c r="Q22" s="5">
        <v>1</v>
      </c>
      <c r="R22" s="5"/>
      <c r="S22" s="5">
        <v>1</v>
      </c>
      <c r="T22" s="5"/>
      <c r="U22" s="5"/>
      <c r="V22" s="5"/>
      <c r="W22" s="5"/>
      <c r="X22" s="66">
        <v>3</v>
      </c>
      <c r="Y22" s="5">
        <v>2</v>
      </c>
      <c r="Z22" s="5">
        <v>1</v>
      </c>
      <c r="AA22" s="5">
        <v>1</v>
      </c>
      <c r="AB22" s="5">
        <v>1</v>
      </c>
      <c r="AC22" s="5">
        <v>1</v>
      </c>
      <c r="AD22" s="14">
        <v>1</v>
      </c>
      <c r="AE22" s="16">
        <f t="shared" si="0"/>
        <v>14</v>
      </c>
    </row>
    <row r="23" spans="1:31" ht="25.5" x14ac:dyDescent="0.2">
      <c r="A23" s="55" t="s">
        <v>51</v>
      </c>
      <c r="B23" s="56" t="s">
        <v>41</v>
      </c>
      <c r="C23" s="8">
        <v>1</v>
      </c>
      <c r="D23" s="5">
        <v>1</v>
      </c>
      <c r="E23" s="5">
        <v>1</v>
      </c>
      <c r="F23" s="5">
        <v>1</v>
      </c>
      <c r="G23" s="5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  <c r="N23" s="6">
        <v>1</v>
      </c>
      <c r="O23" s="9">
        <v>1</v>
      </c>
      <c r="P23" s="8"/>
      <c r="Q23" s="5"/>
      <c r="R23" s="5"/>
      <c r="S23" s="5"/>
      <c r="T23" s="5"/>
      <c r="U23" s="5"/>
      <c r="V23" s="5"/>
      <c r="W23" s="5"/>
      <c r="X23" s="66">
        <v>2</v>
      </c>
      <c r="Y23" s="5">
        <v>1</v>
      </c>
      <c r="Z23" s="5">
        <v>1</v>
      </c>
      <c r="AA23" s="5">
        <v>1</v>
      </c>
      <c r="AB23" s="5"/>
      <c r="AC23" s="5"/>
      <c r="AD23" s="14"/>
      <c r="AE23" s="16">
        <f t="shared" si="0"/>
        <v>18</v>
      </c>
    </row>
    <row r="24" spans="1:31" ht="38.25" x14ac:dyDescent="0.2">
      <c r="A24" s="55" t="s">
        <v>52</v>
      </c>
      <c r="B24" s="56" t="s">
        <v>41</v>
      </c>
      <c r="C24" s="8">
        <v>1</v>
      </c>
      <c r="D24" s="5">
        <v>1</v>
      </c>
      <c r="E24" s="5">
        <v>1</v>
      </c>
      <c r="F24" s="5">
        <v>1</v>
      </c>
      <c r="G24" s="5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  <c r="N24" s="6">
        <v>1</v>
      </c>
      <c r="O24" s="9">
        <v>1</v>
      </c>
      <c r="P24" s="8"/>
      <c r="Q24" s="5"/>
      <c r="R24" s="5"/>
      <c r="S24" s="5"/>
      <c r="T24" s="5"/>
      <c r="U24" s="5"/>
      <c r="V24" s="5"/>
      <c r="W24" s="5"/>
      <c r="X24" s="66"/>
      <c r="Y24" s="5"/>
      <c r="Z24" s="5"/>
      <c r="AA24" s="5"/>
      <c r="AB24" s="5"/>
      <c r="AC24" s="5"/>
      <c r="AD24" s="14"/>
      <c r="AE24" s="16">
        <f t="shared" si="0"/>
        <v>13</v>
      </c>
    </row>
    <row r="25" spans="1:31" x14ac:dyDescent="0.2">
      <c r="A25" s="55" t="s">
        <v>53</v>
      </c>
      <c r="B25" s="56" t="s">
        <v>41</v>
      </c>
      <c r="C25" s="8"/>
      <c r="D25" s="5"/>
      <c r="E25" s="5"/>
      <c r="F25" s="5"/>
      <c r="G25" s="5"/>
      <c r="H25" s="6"/>
      <c r="I25" s="6"/>
      <c r="J25" s="6"/>
      <c r="K25" s="6"/>
      <c r="L25" s="6"/>
      <c r="M25" s="6"/>
      <c r="N25" s="6"/>
      <c r="O25" s="9"/>
      <c r="P25" s="8"/>
      <c r="Q25" s="5"/>
      <c r="R25" s="5"/>
      <c r="S25" s="5">
        <v>1</v>
      </c>
      <c r="T25" s="5">
        <v>1</v>
      </c>
      <c r="U25" s="5"/>
      <c r="V25" s="5"/>
      <c r="W25" s="5"/>
      <c r="X25" s="66"/>
      <c r="Y25" s="5"/>
      <c r="Z25" s="5"/>
      <c r="AA25" s="5"/>
      <c r="AB25" s="5"/>
      <c r="AC25" s="5"/>
      <c r="AD25" s="14"/>
      <c r="AE25" s="16">
        <f t="shared" si="0"/>
        <v>2</v>
      </c>
    </row>
    <row r="26" spans="1:31" x14ac:dyDescent="0.2">
      <c r="A26" s="55" t="s">
        <v>54</v>
      </c>
      <c r="B26" s="56" t="s">
        <v>41</v>
      </c>
      <c r="C26" s="8"/>
      <c r="D26" s="5"/>
      <c r="E26" s="5"/>
      <c r="F26" s="5"/>
      <c r="G26" s="5"/>
      <c r="H26" s="6"/>
      <c r="I26" s="6"/>
      <c r="J26" s="6"/>
      <c r="K26" s="6"/>
      <c r="L26" s="6"/>
      <c r="M26" s="6"/>
      <c r="N26" s="6"/>
      <c r="O26" s="9"/>
      <c r="P26" s="8">
        <v>1</v>
      </c>
      <c r="Q26" s="5">
        <v>1</v>
      </c>
      <c r="R26" s="5"/>
      <c r="S26" s="5"/>
      <c r="T26" s="5"/>
      <c r="U26" s="5"/>
      <c r="V26" s="5"/>
      <c r="W26" s="5"/>
      <c r="X26" s="66"/>
      <c r="Y26" s="5"/>
      <c r="Z26" s="5"/>
      <c r="AA26" s="5"/>
      <c r="AB26" s="5"/>
      <c r="AC26" s="5"/>
      <c r="AD26" s="14"/>
      <c r="AE26" s="16">
        <f t="shared" si="0"/>
        <v>2</v>
      </c>
    </row>
    <row r="27" spans="1:31" x14ac:dyDescent="0.2">
      <c r="A27" s="55" t="s">
        <v>55</v>
      </c>
      <c r="B27" s="56" t="s">
        <v>41</v>
      </c>
      <c r="C27" s="8">
        <v>1</v>
      </c>
      <c r="D27" s="5">
        <v>1</v>
      </c>
      <c r="E27" s="5">
        <v>1</v>
      </c>
      <c r="F27" s="5">
        <v>1</v>
      </c>
      <c r="G27" s="5">
        <v>1</v>
      </c>
      <c r="H27" s="6">
        <v>1</v>
      </c>
      <c r="I27" s="6">
        <v>1</v>
      </c>
      <c r="J27" s="6">
        <v>1</v>
      </c>
      <c r="K27" s="6">
        <v>1</v>
      </c>
      <c r="L27" s="6">
        <v>1</v>
      </c>
      <c r="M27" s="6">
        <v>1</v>
      </c>
      <c r="N27" s="6">
        <v>1</v>
      </c>
      <c r="O27" s="9">
        <v>1</v>
      </c>
      <c r="P27" s="8"/>
      <c r="Q27" s="5"/>
      <c r="R27" s="5"/>
      <c r="S27" s="5"/>
      <c r="T27" s="5"/>
      <c r="U27" s="5"/>
      <c r="V27" s="5"/>
      <c r="W27" s="5"/>
      <c r="X27" s="66"/>
      <c r="Y27" s="5"/>
      <c r="Z27" s="5"/>
      <c r="AA27" s="5"/>
      <c r="AB27" s="5"/>
      <c r="AC27" s="5"/>
      <c r="AD27" s="14"/>
      <c r="AE27" s="16">
        <f t="shared" si="0"/>
        <v>13</v>
      </c>
    </row>
    <row r="28" spans="1:31" ht="25.5" x14ac:dyDescent="0.2">
      <c r="A28" s="55" t="s">
        <v>56</v>
      </c>
      <c r="B28" s="56" t="s">
        <v>41</v>
      </c>
      <c r="C28" s="8"/>
      <c r="D28" s="5"/>
      <c r="E28" s="5"/>
      <c r="F28" s="5"/>
      <c r="G28" s="5"/>
      <c r="H28" s="6"/>
      <c r="I28" s="6"/>
      <c r="J28" s="6"/>
      <c r="K28" s="6"/>
      <c r="L28" s="6"/>
      <c r="M28" s="6"/>
      <c r="N28" s="6"/>
      <c r="O28" s="9"/>
      <c r="P28" s="8"/>
      <c r="Q28" s="5"/>
      <c r="R28" s="5"/>
      <c r="S28" s="5"/>
      <c r="T28" s="5"/>
      <c r="U28" s="5"/>
      <c r="V28" s="5"/>
      <c r="W28" s="5"/>
      <c r="X28" s="66">
        <v>1</v>
      </c>
      <c r="Y28" s="5"/>
      <c r="Z28" s="5"/>
      <c r="AA28" s="5"/>
      <c r="AB28" s="5"/>
      <c r="AC28" s="5"/>
      <c r="AD28" s="14"/>
      <c r="AE28" s="16">
        <f t="shared" si="0"/>
        <v>1</v>
      </c>
    </row>
    <row r="29" spans="1:31" ht="25.5" x14ac:dyDescent="0.2">
      <c r="A29" s="55" t="s">
        <v>57</v>
      </c>
      <c r="B29" s="56" t="s">
        <v>41</v>
      </c>
      <c r="C29" s="8"/>
      <c r="D29" s="5"/>
      <c r="E29" s="5"/>
      <c r="F29" s="5"/>
      <c r="G29" s="5"/>
      <c r="H29" s="6"/>
      <c r="I29" s="6"/>
      <c r="J29" s="6"/>
      <c r="K29" s="6"/>
      <c r="L29" s="6"/>
      <c r="M29" s="6"/>
      <c r="N29" s="6"/>
      <c r="O29" s="9"/>
      <c r="P29" s="8">
        <v>1</v>
      </c>
      <c r="Q29" s="5"/>
      <c r="R29" s="5"/>
      <c r="S29" s="5"/>
      <c r="T29" s="5"/>
      <c r="U29" s="5"/>
      <c r="V29" s="5"/>
      <c r="W29" s="5"/>
      <c r="X29" s="66"/>
      <c r="Y29" s="5"/>
      <c r="Z29" s="5"/>
      <c r="AA29" s="5"/>
      <c r="AB29" s="5"/>
      <c r="AC29" s="5"/>
      <c r="AD29" s="14"/>
      <c r="AE29" s="16">
        <f t="shared" si="0"/>
        <v>1</v>
      </c>
    </row>
    <row r="30" spans="1:31" x14ac:dyDescent="0.2">
      <c r="A30" s="55" t="s">
        <v>58</v>
      </c>
      <c r="B30" s="56" t="s">
        <v>41</v>
      </c>
      <c r="C30" s="8"/>
      <c r="D30" s="5"/>
      <c r="E30" s="5"/>
      <c r="F30" s="5"/>
      <c r="G30" s="5"/>
      <c r="H30" s="6"/>
      <c r="I30" s="6"/>
      <c r="J30" s="6"/>
      <c r="K30" s="6"/>
      <c r="L30" s="6"/>
      <c r="M30" s="6"/>
      <c r="N30" s="6"/>
      <c r="O30" s="9"/>
      <c r="P30" s="8"/>
      <c r="Q30" s="5"/>
      <c r="R30" s="5"/>
      <c r="S30" s="5"/>
      <c r="T30" s="5"/>
      <c r="U30" s="5"/>
      <c r="V30" s="5"/>
      <c r="W30" s="5"/>
      <c r="X30" s="66">
        <v>1</v>
      </c>
      <c r="Y30" s="5">
        <v>1</v>
      </c>
      <c r="Z30" s="5">
        <v>1</v>
      </c>
      <c r="AA30" s="5">
        <v>1</v>
      </c>
      <c r="AB30" s="5"/>
      <c r="AC30" s="5"/>
      <c r="AD30" s="14"/>
      <c r="AE30" s="16">
        <f t="shared" si="0"/>
        <v>4</v>
      </c>
    </row>
    <row r="31" spans="1:31" x14ac:dyDescent="0.2">
      <c r="A31" s="55" t="s">
        <v>59</v>
      </c>
      <c r="B31" s="56" t="s">
        <v>41</v>
      </c>
      <c r="C31" s="8"/>
      <c r="D31" s="5"/>
      <c r="E31" s="5">
        <v>1</v>
      </c>
      <c r="F31" s="5">
        <v>1</v>
      </c>
      <c r="G31" s="5">
        <v>1</v>
      </c>
      <c r="H31" s="6">
        <v>1</v>
      </c>
      <c r="I31" s="6">
        <v>1</v>
      </c>
      <c r="J31" s="6">
        <v>1</v>
      </c>
      <c r="K31" s="6">
        <v>1</v>
      </c>
      <c r="L31" s="6">
        <v>1</v>
      </c>
      <c r="M31" s="6">
        <v>1</v>
      </c>
      <c r="N31" s="6">
        <v>1</v>
      </c>
      <c r="O31" s="9">
        <v>1</v>
      </c>
      <c r="P31" s="8">
        <v>1</v>
      </c>
      <c r="Q31" s="5">
        <v>1</v>
      </c>
      <c r="R31" s="5"/>
      <c r="S31" s="5">
        <v>1</v>
      </c>
      <c r="T31" s="5">
        <v>1</v>
      </c>
      <c r="U31" s="5"/>
      <c r="V31" s="5"/>
      <c r="W31" s="5"/>
      <c r="X31" s="66"/>
      <c r="Y31" s="5"/>
      <c r="Z31" s="5"/>
      <c r="AA31" s="5"/>
      <c r="AB31" s="5"/>
      <c r="AC31" s="5"/>
      <c r="AD31" s="14"/>
      <c r="AE31" s="16">
        <f t="shared" si="0"/>
        <v>15</v>
      </c>
    </row>
    <row r="32" spans="1:31" x14ac:dyDescent="0.2">
      <c r="A32" s="55" t="s">
        <v>60</v>
      </c>
      <c r="B32" s="56" t="s">
        <v>41</v>
      </c>
      <c r="C32" s="8">
        <v>1</v>
      </c>
      <c r="D32" s="5">
        <v>1</v>
      </c>
      <c r="E32" s="5"/>
      <c r="F32" s="5"/>
      <c r="G32" s="5"/>
      <c r="H32" s="6"/>
      <c r="I32" s="6"/>
      <c r="J32" s="6"/>
      <c r="K32" s="6"/>
      <c r="L32" s="6"/>
      <c r="M32" s="6"/>
      <c r="N32" s="6"/>
      <c r="O32" s="9"/>
      <c r="P32" s="8"/>
      <c r="Q32" s="5"/>
      <c r="R32" s="5"/>
      <c r="S32" s="5"/>
      <c r="T32" s="5"/>
      <c r="U32" s="5"/>
      <c r="V32" s="5"/>
      <c r="W32" s="5"/>
      <c r="X32" s="66">
        <v>1</v>
      </c>
      <c r="Y32" s="5">
        <v>1</v>
      </c>
      <c r="Z32" s="5">
        <v>1</v>
      </c>
      <c r="AA32" s="5">
        <v>1</v>
      </c>
      <c r="AB32" s="5"/>
      <c r="AC32" s="5"/>
      <c r="AD32" s="14"/>
      <c r="AE32" s="16">
        <f t="shared" si="0"/>
        <v>6</v>
      </c>
    </row>
    <row r="33" spans="1:31" x14ac:dyDescent="0.2">
      <c r="A33" s="55" t="s">
        <v>61</v>
      </c>
      <c r="B33" s="56" t="s">
        <v>41</v>
      </c>
      <c r="C33" s="8"/>
      <c r="D33" s="5"/>
      <c r="E33" s="5"/>
      <c r="F33" s="5"/>
      <c r="G33" s="5"/>
      <c r="H33" s="6"/>
      <c r="I33" s="6"/>
      <c r="J33" s="6"/>
      <c r="K33" s="6"/>
      <c r="L33" s="6"/>
      <c r="M33" s="6"/>
      <c r="N33" s="6"/>
      <c r="O33" s="9"/>
      <c r="P33" s="8">
        <v>1</v>
      </c>
      <c r="Q33" s="5">
        <v>1</v>
      </c>
      <c r="R33" s="5"/>
      <c r="S33" s="5"/>
      <c r="T33" s="5"/>
      <c r="U33" s="5"/>
      <c r="V33" s="5"/>
      <c r="W33" s="5"/>
      <c r="X33" s="66"/>
      <c r="Y33" s="5"/>
      <c r="Z33" s="5"/>
      <c r="AA33" s="5"/>
      <c r="AB33" s="5"/>
      <c r="AC33" s="5"/>
      <c r="AD33" s="14"/>
      <c r="AE33" s="16">
        <f t="shared" si="0"/>
        <v>2</v>
      </c>
    </row>
    <row r="34" spans="1:31" x14ac:dyDescent="0.2">
      <c r="A34" s="55" t="s">
        <v>62</v>
      </c>
      <c r="B34" s="56" t="s">
        <v>41</v>
      </c>
      <c r="C34" s="8"/>
      <c r="D34" s="5"/>
      <c r="E34" s="5"/>
      <c r="F34" s="5"/>
      <c r="G34" s="5"/>
      <c r="H34" s="6"/>
      <c r="I34" s="6"/>
      <c r="J34" s="6"/>
      <c r="K34" s="6"/>
      <c r="L34" s="6"/>
      <c r="M34" s="6"/>
      <c r="N34" s="6"/>
      <c r="O34" s="9"/>
      <c r="P34" s="8">
        <v>1</v>
      </c>
      <c r="Q34" s="5"/>
      <c r="R34" s="5"/>
      <c r="S34" s="5"/>
      <c r="T34" s="5"/>
      <c r="U34" s="5"/>
      <c r="V34" s="5"/>
      <c r="W34" s="5"/>
      <c r="X34" s="66"/>
      <c r="Y34" s="5"/>
      <c r="Z34" s="5"/>
      <c r="AA34" s="5"/>
      <c r="AB34" s="5"/>
      <c r="AC34" s="5"/>
      <c r="AD34" s="14"/>
      <c r="AE34" s="16">
        <f t="shared" si="0"/>
        <v>1</v>
      </c>
    </row>
    <row r="35" spans="1:31" ht="25.5" x14ac:dyDescent="0.2">
      <c r="A35" s="55" t="s">
        <v>63</v>
      </c>
      <c r="B35" s="56" t="s">
        <v>41</v>
      </c>
      <c r="C35" s="8">
        <v>1</v>
      </c>
      <c r="D35" s="5">
        <v>1</v>
      </c>
      <c r="E35" s="5">
        <v>1</v>
      </c>
      <c r="F35" s="5">
        <v>1</v>
      </c>
      <c r="G35" s="5">
        <v>1</v>
      </c>
      <c r="H35" s="6">
        <v>1</v>
      </c>
      <c r="I35" s="6">
        <v>1</v>
      </c>
      <c r="J35" s="6">
        <v>1</v>
      </c>
      <c r="K35" s="6">
        <v>1</v>
      </c>
      <c r="L35" s="6">
        <v>1</v>
      </c>
      <c r="M35" s="6">
        <v>1</v>
      </c>
      <c r="N35" s="6">
        <v>1</v>
      </c>
      <c r="O35" s="9">
        <v>1</v>
      </c>
      <c r="P35" s="8">
        <v>1</v>
      </c>
      <c r="Q35" s="5">
        <v>1</v>
      </c>
      <c r="R35" s="5"/>
      <c r="S35" s="5">
        <v>1</v>
      </c>
      <c r="T35" s="5">
        <v>1</v>
      </c>
      <c r="U35" s="5"/>
      <c r="V35" s="5"/>
      <c r="W35" s="5"/>
      <c r="X35" s="66"/>
      <c r="Y35" s="5"/>
      <c r="Z35" s="5"/>
      <c r="AA35" s="5"/>
      <c r="AB35" s="5"/>
      <c r="AC35" s="5"/>
      <c r="AD35" s="14"/>
      <c r="AE35" s="16">
        <f t="shared" si="0"/>
        <v>17</v>
      </c>
    </row>
    <row r="36" spans="1:31" ht="25.5" x14ac:dyDescent="0.2">
      <c r="A36" s="55" t="s">
        <v>64</v>
      </c>
      <c r="B36" s="56" t="s">
        <v>41</v>
      </c>
      <c r="C36" s="8"/>
      <c r="D36" s="5"/>
      <c r="E36" s="5"/>
      <c r="F36" s="5"/>
      <c r="G36" s="5"/>
      <c r="H36" s="6"/>
      <c r="I36" s="6"/>
      <c r="J36" s="6"/>
      <c r="K36" s="6"/>
      <c r="L36" s="6"/>
      <c r="M36" s="6"/>
      <c r="N36" s="6"/>
      <c r="O36" s="9"/>
      <c r="P36" s="8">
        <v>1</v>
      </c>
      <c r="Q36" s="5"/>
      <c r="R36" s="5"/>
      <c r="S36" s="5"/>
      <c r="T36" s="5"/>
      <c r="U36" s="5"/>
      <c r="V36" s="5"/>
      <c r="W36" s="5"/>
      <c r="X36" s="66">
        <v>1</v>
      </c>
      <c r="Y36" s="5">
        <v>1</v>
      </c>
      <c r="Z36" s="5">
        <v>1</v>
      </c>
      <c r="AA36" s="5">
        <v>1</v>
      </c>
      <c r="AB36" s="5"/>
      <c r="AC36" s="5"/>
      <c r="AD36" s="14"/>
      <c r="AE36" s="16">
        <f t="shared" si="0"/>
        <v>5</v>
      </c>
    </row>
    <row r="37" spans="1:31" x14ac:dyDescent="0.2">
      <c r="A37" s="55" t="s">
        <v>65</v>
      </c>
      <c r="B37" s="56" t="s">
        <v>41</v>
      </c>
      <c r="C37" s="8"/>
      <c r="D37" s="5"/>
      <c r="E37" s="5"/>
      <c r="F37" s="5"/>
      <c r="G37" s="5"/>
      <c r="H37" s="6"/>
      <c r="I37" s="6"/>
      <c r="J37" s="6"/>
      <c r="K37" s="6"/>
      <c r="L37" s="6"/>
      <c r="M37" s="6"/>
      <c r="N37" s="6"/>
      <c r="O37" s="9"/>
      <c r="P37" s="8"/>
      <c r="Q37" s="5"/>
      <c r="R37" s="5"/>
      <c r="S37" s="5"/>
      <c r="T37" s="5"/>
      <c r="U37" s="5"/>
      <c r="V37" s="5"/>
      <c r="W37" s="5"/>
      <c r="X37" s="66">
        <v>1</v>
      </c>
      <c r="Y37" s="5">
        <v>1</v>
      </c>
      <c r="Z37" s="5">
        <v>1</v>
      </c>
      <c r="AA37" s="5">
        <v>1</v>
      </c>
      <c r="AB37" s="5"/>
      <c r="AC37" s="5"/>
      <c r="AD37" s="14"/>
      <c r="AE37" s="16">
        <f t="shared" si="0"/>
        <v>4</v>
      </c>
    </row>
    <row r="38" spans="1:31" x14ac:dyDescent="0.2">
      <c r="A38" s="55" t="s">
        <v>66</v>
      </c>
      <c r="B38" s="56" t="s">
        <v>41</v>
      </c>
      <c r="C38" s="8">
        <v>1</v>
      </c>
      <c r="D38" s="5">
        <v>1</v>
      </c>
      <c r="E38" s="5">
        <v>1</v>
      </c>
      <c r="F38" s="5">
        <v>1</v>
      </c>
      <c r="G38" s="5">
        <v>1</v>
      </c>
      <c r="H38" s="6">
        <v>1</v>
      </c>
      <c r="I38" s="6">
        <v>1</v>
      </c>
      <c r="J38" s="6">
        <v>1</v>
      </c>
      <c r="K38" s="6">
        <v>1</v>
      </c>
      <c r="L38" s="6">
        <v>1</v>
      </c>
      <c r="M38" s="6">
        <v>1</v>
      </c>
      <c r="N38" s="6">
        <v>1</v>
      </c>
      <c r="O38" s="9">
        <v>1</v>
      </c>
      <c r="P38" s="8"/>
      <c r="Q38" s="5"/>
      <c r="R38" s="5"/>
      <c r="S38" s="5"/>
      <c r="T38" s="5"/>
      <c r="U38" s="5"/>
      <c r="V38" s="5"/>
      <c r="W38" s="5"/>
      <c r="X38" s="66"/>
      <c r="Y38" s="5"/>
      <c r="Z38" s="5"/>
      <c r="AA38" s="5"/>
      <c r="AB38" s="5"/>
      <c r="AC38" s="5"/>
      <c r="AD38" s="14"/>
      <c r="AE38" s="16">
        <f t="shared" si="0"/>
        <v>13</v>
      </c>
    </row>
    <row r="39" spans="1:31" ht="25.5" x14ac:dyDescent="0.2">
      <c r="A39" s="55" t="s">
        <v>67</v>
      </c>
      <c r="B39" s="56" t="s">
        <v>41</v>
      </c>
      <c r="C39" s="8"/>
      <c r="D39" s="5"/>
      <c r="E39" s="5"/>
      <c r="F39" s="5"/>
      <c r="G39" s="5"/>
      <c r="H39" s="6"/>
      <c r="I39" s="6"/>
      <c r="J39" s="6"/>
      <c r="K39" s="6"/>
      <c r="L39" s="6"/>
      <c r="M39" s="6"/>
      <c r="N39" s="6"/>
      <c r="O39" s="9"/>
      <c r="P39" s="8">
        <v>1</v>
      </c>
      <c r="Q39" s="5"/>
      <c r="R39" s="5"/>
      <c r="S39" s="5">
        <v>1</v>
      </c>
      <c r="T39" s="5">
        <v>1</v>
      </c>
      <c r="U39" s="5"/>
      <c r="V39" s="5"/>
      <c r="W39" s="5"/>
      <c r="X39" s="66"/>
      <c r="Y39" s="5"/>
      <c r="Z39" s="5"/>
      <c r="AA39" s="5"/>
      <c r="AB39" s="5"/>
      <c r="AC39" s="5"/>
      <c r="AD39" s="14"/>
      <c r="AE39" s="16">
        <f t="shared" si="0"/>
        <v>3</v>
      </c>
    </row>
    <row r="40" spans="1:31" ht="25.5" x14ac:dyDescent="0.2">
      <c r="A40" s="55" t="s">
        <v>68</v>
      </c>
      <c r="B40" s="56" t="s">
        <v>41</v>
      </c>
      <c r="C40" s="8">
        <v>1</v>
      </c>
      <c r="D40" s="5">
        <v>1</v>
      </c>
      <c r="E40" s="5">
        <v>1</v>
      </c>
      <c r="F40" s="5">
        <v>1</v>
      </c>
      <c r="G40" s="5">
        <v>1</v>
      </c>
      <c r="H40" s="6">
        <v>1</v>
      </c>
      <c r="I40" s="6">
        <v>1</v>
      </c>
      <c r="J40" s="6">
        <v>1</v>
      </c>
      <c r="K40" s="6">
        <v>1</v>
      </c>
      <c r="L40" s="6">
        <v>1</v>
      </c>
      <c r="M40" s="6">
        <v>1</v>
      </c>
      <c r="N40" s="6">
        <v>1</v>
      </c>
      <c r="O40" s="9">
        <v>1</v>
      </c>
      <c r="P40" s="8">
        <v>1</v>
      </c>
      <c r="Q40" s="5">
        <v>1</v>
      </c>
      <c r="R40" s="5"/>
      <c r="S40" s="5"/>
      <c r="T40" s="5"/>
      <c r="U40" s="5"/>
      <c r="V40" s="5"/>
      <c r="W40" s="5"/>
      <c r="X40" s="66">
        <v>1</v>
      </c>
      <c r="Y40" s="5">
        <v>1</v>
      </c>
      <c r="Z40" s="5">
        <v>1</v>
      </c>
      <c r="AA40" s="5">
        <v>1</v>
      </c>
      <c r="AB40" s="5"/>
      <c r="AC40" s="5"/>
      <c r="AD40" s="14"/>
      <c r="AE40" s="16">
        <f t="shared" si="0"/>
        <v>19</v>
      </c>
    </row>
    <row r="41" spans="1:31" ht="25.5" x14ac:dyDescent="0.2">
      <c r="A41" s="55" t="s">
        <v>69</v>
      </c>
      <c r="B41" s="56" t="s">
        <v>41</v>
      </c>
      <c r="C41" s="8"/>
      <c r="D41" s="5"/>
      <c r="E41" s="5"/>
      <c r="F41" s="5"/>
      <c r="G41" s="5"/>
      <c r="H41" s="6"/>
      <c r="I41" s="6"/>
      <c r="J41" s="6"/>
      <c r="K41" s="6"/>
      <c r="L41" s="6"/>
      <c r="M41" s="6"/>
      <c r="N41" s="6"/>
      <c r="O41" s="9"/>
      <c r="P41" s="8">
        <v>1</v>
      </c>
      <c r="Q41" s="5"/>
      <c r="R41" s="5"/>
      <c r="S41" s="5"/>
      <c r="T41" s="5"/>
      <c r="U41" s="5"/>
      <c r="V41" s="5"/>
      <c r="W41" s="5"/>
      <c r="X41" s="66"/>
      <c r="Y41" s="5"/>
      <c r="Z41" s="5"/>
      <c r="AA41" s="5"/>
      <c r="AB41" s="5"/>
      <c r="AC41" s="5"/>
      <c r="AD41" s="14"/>
      <c r="AE41" s="16">
        <f t="shared" si="0"/>
        <v>1</v>
      </c>
    </row>
    <row r="42" spans="1:31" x14ac:dyDescent="0.2">
      <c r="A42" s="55" t="s">
        <v>70</v>
      </c>
      <c r="B42" s="56" t="s">
        <v>44</v>
      </c>
      <c r="C42" s="8">
        <v>100</v>
      </c>
      <c r="D42" s="5">
        <v>100</v>
      </c>
      <c r="E42" s="5">
        <v>20</v>
      </c>
      <c r="F42" s="5">
        <v>30</v>
      </c>
      <c r="G42" s="5">
        <v>10</v>
      </c>
      <c r="H42" s="6">
        <v>10</v>
      </c>
      <c r="I42" s="6">
        <v>20</v>
      </c>
      <c r="J42" s="6">
        <v>10</v>
      </c>
      <c r="K42" s="6">
        <v>10</v>
      </c>
      <c r="L42" s="6">
        <v>10</v>
      </c>
      <c r="M42" s="6">
        <v>10</v>
      </c>
      <c r="N42" s="6" t="s">
        <v>71</v>
      </c>
      <c r="O42" s="9">
        <v>10</v>
      </c>
      <c r="P42" s="8">
        <v>150</v>
      </c>
      <c r="Q42" s="5">
        <v>50</v>
      </c>
      <c r="R42" s="5"/>
      <c r="S42" s="5">
        <v>20</v>
      </c>
      <c r="T42" s="5">
        <v>15</v>
      </c>
      <c r="U42" s="5"/>
      <c r="V42" s="5"/>
      <c r="W42" s="5"/>
      <c r="X42" s="66">
        <v>180</v>
      </c>
      <c r="Y42" s="5">
        <v>50</v>
      </c>
      <c r="Z42" s="5">
        <v>20</v>
      </c>
      <c r="AA42" s="5">
        <v>20</v>
      </c>
      <c r="AB42" s="5"/>
      <c r="AC42" s="5"/>
      <c r="AD42" s="14"/>
      <c r="AE42" s="16">
        <f t="shared" si="0"/>
        <v>845</v>
      </c>
    </row>
    <row r="43" spans="1:31" x14ac:dyDescent="0.2">
      <c r="A43" s="55" t="s">
        <v>72</v>
      </c>
      <c r="B43" s="56" t="s">
        <v>44</v>
      </c>
      <c r="C43" s="8">
        <v>100</v>
      </c>
      <c r="D43" s="5">
        <v>100</v>
      </c>
      <c r="E43" s="5">
        <v>20</v>
      </c>
      <c r="F43" s="5">
        <v>30</v>
      </c>
      <c r="G43" s="5">
        <v>10</v>
      </c>
      <c r="H43" s="6">
        <v>10</v>
      </c>
      <c r="I43" s="6">
        <v>20</v>
      </c>
      <c r="J43" s="6">
        <v>10</v>
      </c>
      <c r="K43" s="6">
        <v>10</v>
      </c>
      <c r="L43" s="6">
        <v>10</v>
      </c>
      <c r="M43" s="6">
        <v>10</v>
      </c>
      <c r="N43" s="6">
        <v>15</v>
      </c>
      <c r="O43" s="9">
        <v>10</v>
      </c>
      <c r="P43" s="8">
        <v>150</v>
      </c>
      <c r="Q43" s="5">
        <v>50</v>
      </c>
      <c r="R43" s="5"/>
      <c r="S43" s="5">
        <v>20</v>
      </c>
      <c r="T43" s="5">
        <v>15</v>
      </c>
      <c r="U43" s="5"/>
      <c r="V43" s="5"/>
      <c r="W43" s="5"/>
      <c r="X43" s="66">
        <v>180</v>
      </c>
      <c r="Y43" s="5">
        <v>50</v>
      </c>
      <c r="Z43" s="5">
        <v>20</v>
      </c>
      <c r="AA43" s="5">
        <v>20</v>
      </c>
      <c r="AB43" s="5"/>
      <c r="AC43" s="5"/>
      <c r="AD43" s="14"/>
      <c r="AE43" s="16">
        <f t="shared" si="0"/>
        <v>860</v>
      </c>
    </row>
    <row r="44" spans="1:31" x14ac:dyDescent="0.2">
      <c r="A44" s="55" t="s">
        <v>73</v>
      </c>
      <c r="B44" s="56" t="s">
        <v>44</v>
      </c>
      <c r="C44" s="8">
        <v>100</v>
      </c>
      <c r="D44" s="5">
        <v>100</v>
      </c>
      <c r="E44" s="5">
        <v>20</v>
      </c>
      <c r="F44" s="5">
        <v>30</v>
      </c>
      <c r="G44" s="5">
        <v>10</v>
      </c>
      <c r="H44" s="6">
        <v>10</v>
      </c>
      <c r="I44" s="6">
        <v>20</v>
      </c>
      <c r="J44" s="6">
        <v>10</v>
      </c>
      <c r="K44" s="6">
        <v>10</v>
      </c>
      <c r="L44" s="6">
        <v>10</v>
      </c>
      <c r="M44" s="6">
        <v>10</v>
      </c>
      <c r="N44" s="6">
        <v>15</v>
      </c>
      <c r="O44" s="9">
        <v>10</v>
      </c>
      <c r="P44" s="8">
        <v>150</v>
      </c>
      <c r="Q44" s="5">
        <v>50</v>
      </c>
      <c r="R44" s="5"/>
      <c r="S44" s="5">
        <v>20</v>
      </c>
      <c r="T44" s="5">
        <v>15</v>
      </c>
      <c r="U44" s="5"/>
      <c r="V44" s="5"/>
      <c r="W44" s="5"/>
      <c r="X44" s="66">
        <v>180</v>
      </c>
      <c r="Y44" s="5">
        <v>50</v>
      </c>
      <c r="Z44" s="5">
        <v>20</v>
      </c>
      <c r="AA44" s="5">
        <v>20</v>
      </c>
      <c r="AB44" s="5"/>
      <c r="AC44" s="5"/>
      <c r="AD44" s="14"/>
      <c r="AE44" s="16">
        <f t="shared" si="0"/>
        <v>860</v>
      </c>
    </row>
    <row r="45" spans="1:31" x14ac:dyDescent="0.2">
      <c r="A45" s="55" t="s">
        <v>74</v>
      </c>
      <c r="B45" s="56" t="s">
        <v>41</v>
      </c>
      <c r="C45" s="8">
        <v>1</v>
      </c>
      <c r="D45" s="5">
        <v>1</v>
      </c>
      <c r="E45" s="5">
        <v>1</v>
      </c>
      <c r="F45" s="5">
        <v>1</v>
      </c>
      <c r="G45" s="5">
        <v>1</v>
      </c>
      <c r="H45" s="6">
        <v>1</v>
      </c>
      <c r="I45" s="6">
        <v>1</v>
      </c>
      <c r="J45" s="6">
        <v>1</v>
      </c>
      <c r="K45" s="6">
        <v>1</v>
      </c>
      <c r="L45" s="6">
        <v>1</v>
      </c>
      <c r="M45" s="6">
        <v>1</v>
      </c>
      <c r="N45" s="6">
        <v>1</v>
      </c>
      <c r="O45" s="9">
        <v>1</v>
      </c>
      <c r="P45" s="8">
        <v>1</v>
      </c>
      <c r="Q45" s="5">
        <v>1</v>
      </c>
      <c r="R45" s="5"/>
      <c r="S45" s="5">
        <v>1</v>
      </c>
      <c r="T45" s="5">
        <v>1</v>
      </c>
      <c r="U45" s="5"/>
      <c r="V45" s="5"/>
      <c r="W45" s="5"/>
      <c r="X45" s="66"/>
      <c r="Y45" s="5"/>
      <c r="Z45" s="5"/>
      <c r="AA45" s="5"/>
      <c r="AB45" s="5"/>
      <c r="AC45" s="5"/>
      <c r="AD45" s="14"/>
      <c r="AE45" s="16">
        <f t="shared" si="0"/>
        <v>17</v>
      </c>
    </row>
    <row r="46" spans="1:31" ht="25.5" x14ac:dyDescent="0.2">
      <c r="A46" s="55" t="s">
        <v>75</v>
      </c>
      <c r="B46" s="56" t="s">
        <v>35</v>
      </c>
      <c r="C46" s="8"/>
      <c r="D46" s="5"/>
      <c r="E46" s="5"/>
      <c r="F46" s="5"/>
      <c r="G46" s="5"/>
      <c r="H46" s="6"/>
      <c r="I46" s="6"/>
      <c r="J46" s="6"/>
      <c r="K46" s="6"/>
      <c r="L46" s="6"/>
      <c r="M46" s="6"/>
      <c r="N46" s="6"/>
      <c r="O46" s="9"/>
      <c r="P46" s="8"/>
      <c r="Q46" s="5"/>
      <c r="R46" s="5"/>
      <c r="S46" s="5"/>
      <c r="T46" s="5"/>
      <c r="U46" s="5"/>
      <c r="V46" s="5"/>
      <c r="W46" s="5"/>
      <c r="X46" s="66">
        <v>1</v>
      </c>
      <c r="Y46" s="5">
        <v>1</v>
      </c>
      <c r="Z46" s="5">
        <v>1</v>
      </c>
      <c r="AA46" s="5">
        <v>1</v>
      </c>
      <c r="AB46" s="5"/>
      <c r="AC46" s="5"/>
      <c r="AD46" s="14"/>
      <c r="AE46" s="16">
        <f t="shared" si="0"/>
        <v>4</v>
      </c>
    </row>
    <row r="47" spans="1:31" ht="25.5" x14ac:dyDescent="0.2">
      <c r="A47" s="55" t="s">
        <v>76</v>
      </c>
      <c r="B47" s="56" t="s">
        <v>35</v>
      </c>
      <c r="C47" s="8"/>
      <c r="D47" s="5"/>
      <c r="E47" s="5"/>
      <c r="F47" s="5"/>
      <c r="G47" s="5"/>
      <c r="H47" s="6"/>
      <c r="I47" s="6"/>
      <c r="J47" s="6"/>
      <c r="K47" s="6"/>
      <c r="L47" s="6"/>
      <c r="M47" s="6"/>
      <c r="N47" s="6"/>
      <c r="O47" s="9"/>
      <c r="P47" s="8"/>
      <c r="Q47" s="5"/>
      <c r="R47" s="5"/>
      <c r="S47" s="5"/>
      <c r="T47" s="5"/>
      <c r="U47" s="5"/>
      <c r="V47" s="5"/>
      <c r="W47" s="5"/>
      <c r="X47" s="66">
        <v>1</v>
      </c>
      <c r="Y47" s="5"/>
      <c r="Z47" s="5"/>
      <c r="AA47" s="5"/>
      <c r="AB47" s="5"/>
      <c r="AC47" s="5"/>
      <c r="AD47" s="14"/>
      <c r="AE47" s="16">
        <f t="shared" si="0"/>
        <v>1</v>
      </c>
    </row>
    <row r="48" spans="1:31" ht="25.5" x14ac:dyDescent="0.2">
      <c r="A48" s="55" t="s">
        <v>77</v>
      </c>
      <c r="B48" s="56" t="s">
        <v>41</v>
      </c>
      <c r="C48" s="8">
        <v>2</v>
      </c>
      <c r="D48" s="5">
        <v>2</v>
      </c>
      <c r="E48" s="5">
        <v>1</v>
      </c>
      <c r="F48" s="5">
        <v>1</v>
      </c>
      <c r="G48" s="5">
        <v>1</v>
      </c>
      <c r="H48" s="6">
        <v>1</v>
      </c>
      <c r="I48" s="6">
        <v>1</v>
      </c>
      <c r="J48" s="6">
        <v>1</v>
      </c>
      <c r="K48" s="6">
        <v>1</v>
      </c>
      <c r="L48" s="6">
        <v>1</v>
      </c>
      <c r="M48" s="6">
        <v>1</v>
      </c>
      <c r="N48" s="6">
        <v>1</v>
      </c>
      <c r="O48" s="9">
        <v>1</v>
      </c>
      <c r="P48" s="8"/>
      <c r="Q48" s="5"/>
      <c r="R48" s="5"/>
      <c r="S48" s="5"/>
      <c r="T48" s="5"/>
      <c r="U48" s="5"/>
      <c r="V48" s="5"/>
      <c r="W48" s="5"/>
      <c r="X48" s="66">
        <v>1</v>
      </c>
      <c r="Y48" s="5">
        <v>1</v>
      </c>
      <c r="Z48" s="5">
        <v>1</v>
      </c>
      <c r="AA48" s="5">
        <v>1</v>
      </c>
      <c r="AB48" s="5"/>
      <c r="AC48" s="5"/>
      <c r="AD48" s="14"/>
      <c r="AE48" s="16">
        <f t="shared" si="0"/>
        <v>19</v>
      </c>
    </row>
    <row r="49" spans="1:189" ht="25.5" x14ac:dyDescent="0.2">
      <c r="A49" s="55" t="s">
        <v>78</v>
      </c>
      <c r="B49" s="56" t="s">
        <v>41</v>
      </c>
      <c r="C49" s="8"/>
      <c r="D49" s="5"/>
      <c r="E49" s="5"/>
      <c r="F49" s="5"/>
      <c r="G49" s="5"/>
      <c r="H49" s="6"/>
      <c r="I49" s="6"/>
      <c r="J49" s="6"/>
      <c r="K49" s="6"/>
      <c r="L49" s="6"/>
      <c r="M49" s="6"/>
      <c r="N49" s="6"/>
      <c r="O49" s="9"/>
      <c r="P49" s="8">
        <v>1</v>
      </c>
      <c r="Q49" s="5">
        <v>1</v>
      </c>
      <c r="R49" s="5"/>
      <c r="S49" s="5">
        <v>1</v>
      </c>
      <c r="T49" s="5">
        <v>1</v>
      </c>
      <c r="U49" s="5"/>
      <c r="V49" s="5"/>
      <c r="W49" s="5"/>
      <c r="X49" s="66"/>
      <c r="Y49" s="5"/>
      <c r="Z49" s="5"/>
      <c r="AA49" s="5"/>
      <c r="AB49" s="5"/>
      <c r="AC49" s="5"/>
      <c r="AD49" s="14"/>
      <c r="AE49" s="16">
        <f t="shared" si="0"/>
        <v>4</v>
      </c>
    </row>
    <row r="50" spans="1:189" ht="63.75" x14ac:dyDescent="0.2">
      <c r="A50" s="55" t="s">
        <v>79</v>
      </c>
      <c r="B50" s="49" t="s">
        <v>86</v>
      </c>
      <c r="C50" s="8">
        <v>1</v>
      </c>
      <c r="D50" s="5">
        <v>1</v>
      </c>
      <c r="E50" s="5">
        <v>1</v>
      </c>
      <c r="F50" s="5">
        <v>1</v>
      </c>
      <c r="G50" s="5">
        <v>1</v>
      </c>
      <c r="H50" s="6">
        <v>1</v>
      </c>
      <c r="I50" s="6">
        <v>1</v>
      </c>
      <c r="J50" s="6">
        <v>1</v>
      </c>
      <c r="K50" s="6">
        <v>1</v>
      </c>
      <c r="L50" s="6">
        <v>1</v>
      </c>
      <c r="M50" s="6">
        <v>1</v>
      </c>
      <c r="N50" s="6">
        <v>1</v>
      </c>
      <c r="O50" s="9">
        <v>1</v>
      </c>
      <c r="P50" s="8"/>
      <c r="Q50" s="5"/>
      <c r="R50" s="5"/>
      <c r="S50" s="5"/>
      <c r="T50" s="5"/>
      <c r="U50" s="5"/>
      <c r="V50" s="5"/>
      <c r="W50" s="5"/>
      <c r="X50" s="66">
        <v>1</v>
      </c>
      <c r="Y50" s="5">
        <v>1</v>
      </c>
      <c r="Z50" s="5">
        <v>1</v>
      </c>
      <c r="AA50" s="5">
        <v>1</v>
      </c>
      <c r="AB50" s="5"/>
      <c r="AC50" s="5"/>
      <c r="AD50" s="14"/>
      <c r="AE50" s="16">
        <f t="shared" si="0"/>
        <v>17</v>
      </c>
    </row>
    <row r="51" spans="1:189" x14ac:dyDescent="0.2">
      <c r="A51" s="55" t="s">
        <v>80</v>
      </c>
      <c r="B51" s="56" t="s">
        <v>41</v>
      </c>
      <c r="C51" s="8">
        <v>2</v>
      </c>
      <c r="D51" s="5">
        <v>2</v>
      </c>
      <c r="E51" s="5">
        <v>2</v>
      </c>
      <c r="F51" s="5">
        <v>2</v>
      </c>
      <c r="G51" s="5">
        <v>2</v>
      </c>
      <c r="H51" s="6">
        <v>2</v>
      </c>
      <c r="I51" s="6">
        <v>2</v>
      </c>
      <c r="J51" s="6">
        <v>2</v>
      </c>
      <c r="K51" s="6">
        <v>2</v>
      </c>
      <c r="L51" s="6">
        <v>2</v>
      </c>
      <c r="M51" s="6">
        <v>2</v>
      </c>
      <c r="N51" s="6">
        <v>2</v>
      </c>
      <c r="O51" s="9">
        <v>2</v>
      </c>
      <c r="P51" s="8">
        <v>1</v>
      </c>
      <c r="Q51" s="5">
        <v>1</v>
      </c>
      <c r="R51" s="5"/>
      <c r="S51" s="5">
        <v>1</v>
      </c>
      <c r="T51" s="5">
        <v>1</v>
      </c>
      <c r="U51" s="5"/>
      <c r="V51" s="5"/>
      <c r="W51" s="5"/>
      <c r="X51" s="66">
        <v>2</v>
      </c>
      <c r="Y51" s="5">
        <v>1</v>
      </c>
      <c r="Z51" s="5">
        <v>1</v>
      </c>
      <c r="AA51" s="5">
        <v>1</v>
      </c>
      <c r="AB51" s="5"/>
      <c r="AC51" s="5"/>
      <c r="AD51" s="14"/>
      <c r="AE51" s="16">
        <f t="shared" si="0"/>
        <v>35</v>
      </c>
    </row>
    <row r="52" spans="1:189" x14ac:dyDescent="0.2">
      <c r="A52" s="55" t="s">
        <v>81</v>
      </c>
      <c r="B52" s="56" t="s">
        <v>41</v>
      </c>
      <c r="C52" s="8"/>
      <c r="D52" s="5"/>
      <c r="E52" s="5"/>
      <c r="F52" s="5"/>
      <c r="G52" s="5"/>
      <c r="H52" s="6"/>
      <c r="I52" s="6"/>
      <c r="J52" s="6"/>
      <c r="K52" s="6"/>
      <c r="L52" s="6"/>
      <c r="M52" s="6"/>
      <c r="N52" s="6"/>
      <c r="O52" s="9"/>
      <c r="P52" s="8"/>
      <c r="Q52" s="5"/>
      <c r="R52" s="5"/>
      <c r="S52" s="5"/>
      <c r="T52" s="5"/>
      <c r="U52" s="5"/>
      <c r="V52" s="5"/>
      <c r="W52" s="5"/>
      <c r="X52" s="66">
        <v>2</v>
      </c>
      <c r="Y52" s="5">
        <v>1</v>
      </c>
      <c r="Z52" s="5">
        <v>1</v>
      </c>
      <c r="AA52" s="5">
        <v>1</v>
      </c>
      <c r="AB52" s="5"/>
      <c r="AC52" s="5"/>
      <c r="AD52" s="14"/>
      <c r="AE52" s="16">
        <f t="shared" si="0"/>
        <v>5</v>
      </c>
    </row>
    <row r="53" spans="1:189" x14ac:dyDescent="0.2">
      <c r="A53" s="55" t="s">
        <v>82</v>
      </c>
      <c r="B53" s="56" t="s">
        <v>44</v>
      </c>
      <c r="C53" s="8">
        <v>100</v>
      </c>
      <c r="D53" s="5">
        <v>100</v>
      </c>
      <c r="E53" s="5">
        <v>20</v>
      </c>
      <c r="F53" s="5">
        <v>30</v>
      </c>
      <c r="G53" s="5">
        <v>10</v>
      </c>
      <c r="H53" s="6">
        <v>10</v>
      </c>
      <c r="I53" s="6">
        <v>20</v>
      </c>
      <c r="J53" s="6">
        <v>10</v>
      </c>
      <c r="K53" s="6">
        <v>10</v>
      </c>
      <c r="L53" s="6">
        <v>10</v>
      </c>
      <c r="M53" s="6">
        <v>10</v>
      </c>
      <c r="N53" s="6">
        <v>15</v>
      </c>
      <c r="O53" s="9">
        <v>10</v>
      </c>
      <c r="P53" s="8"/>
      <c r="Q53" s="5"/>
      <c r="R53" s="5"/>
      <c r="S53" s="5"/>
      <c r="T53" s="5"/>
      <c r="U53" s="5"/>
      <c r="V53" s="5"/>
      <c r="W53" s="5"/>
      <c r="X53" s="66"/>
      <c r="Y53" s="5"/>
      <c r="Z53" s="5"/>
      <c r="AA53" s="5"/>
      <c r="AB53" s="5"/>
      <c r="AC53" s="5"/>
      <c r="AD53" s="14"/>
      <c r="AE53" s="16">
        <f t="shared" si="0"/>
        <v>355</v>
      </c>
    </row>
    <row r="54" spans="1:189" ht="25.5" x14ac:dyDescent="0.2">
      <c r="A54" s="55" t="s">
        <v>83</v>
      </c>
      <c r="B54" s="56" t="s">
        <v>41</v>
      </c>
      <c r="C54" s="8"/>
      <c r="D54" s="5"/>
      <c r="E54" s="5"/>
      <c r="F54" s="5"/>
      <c r="G54" s="5"/>
      <c r="H54" s="6"/>
      <c r="I54" s="6"/>
      <c r="J54" s="6"/>
      <c r="K54" s="6"/>
      <c r="L54" s="6"/>
      <c r="M54" s="6"/>
      <c r="N54" s="6"/>
      <c r="O54" s="9"/>
      <c r="P54" s="8">
        <v>1</v>
      </c>
      <c r="Q54" s="5">
        <v>1</v>
      </c>
      <c r="R54" s="5"/>
      <c r="S54" s="5">
        <v>1</v>
      </c>
      <c r="T54" s="5">
        <v>1</v>
      </c>
      <c r="U54" s="5"/>
      <c r="V54" s="5"/>
      <c r="W54" s="5"/>
      <c r="X54" s="66">
        <v>2</v>
      </c>
      <c r="Y54" s="5">
        <v>1</v>
      </c>
      <c r="Z54" s="5">
        <v>1</v>
      </c>
      <c r="AA54" s="5">
        <v>1</v>
      </c>
      <c r="AB54" s="5"/>
      <c r="AC54" s="5"/>
      <c r="AD54" s="14"/>
      <c r="AE54" s="16">
        <f t="shared" si="0"/>
        <v>9</v>
      </c>
    </row>
    <row r="55" spans="1:189" s="59" customFormat="1" ht="13.5" thickBot="1" x14ac:dyDescent="0.25">
      <c r="A55" s="57" t="s">
        <v>84</v>
      </c>
      <c r="B55" s="58" t="s">
        <v>44</v>
      </c>
      <c r="C55" s="10">
        <v>100</v>
      </c>
      <c r="D55" s="11">
        <v>100</v>
      </c>
      <c r="E55" s="11">
        <v>20</v>
      </c>
      <c r="F55" s="11">
        <v>30</v>
      </c>
      <c r="G55" s="11">
        <v>10</v>
      </c>
      <c r="H55" s="12">
        <v>10</v>
      </c>
      <c r="I55" s="12">
        <v>20</v>
      </c>
      <c r="J55" s="12">
        <v>10</v>
      </c>
      <c r="K55" s="12">
        <v>10</v>
      </c>
      <c r="L55" s="12">
        <v>10</v>
      </c>
      <c r="M55" s="12">
        <v>10</v>
      </c>
      <c r="N55" s="12">
        <v>15</v>
      </c>
      <c r="O55" s="13">
        <v>10</v>
      </c>
      <c r="P55" s="10">
        <v>150</v>
      </c>
      <c r="Q55" s="5">
        <v>50</v>
      </c>
      <c r="R55" s="5"/>
      <c r="S55" s="5">
        <v>20</v>
      </c>
      <c r="T55" s="5">
        <v>15</v>
      </c>
      <c r="U55" s="5"/>
      <c r="V55" s="5"/>
      <c r="W55" s="5"/>
      <c r="X55" s="69">
        <v>180</v>
      </c>
      <c r="Y55" s="11">
        <v>50</v>
      </c>
      <c r="Z55" s="11">
        <v>20</v>
      </c>
      <c r="AA55" s="11">
        <v>20</v>
      </c>
      <c r="AB55" s="11"/>
      <c r="AC55" s="11"/>
      <c r="AD55" s="15"/>
      <c r="AE55" s="17">
        <f>SUM(C55:AD55)</f>
        <v>860</v>
      </c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</row>
    <row r="56" spans="1:189" s="3" customFormat="1" ht="13.5" thickBot="1" x14ac:dyDescent="0.25">
      <c r="AB56" s="79" t="s">
        <v>13</v>
      </c>
      <c r="AC56" s="80"/>
      <c r="AD56" s="80"/>
      <c r="AE56" s="20">
        <f>SUM(AE3:AE55)</f>
        <v>4874</v>
      </c>
    </row>
    <row r="57" spans="1:189" s="3" customFormat="1" x14ac:dyDescent="0.2"/>
    <row r="58" spans="1:189" s="3" customFormat="1" x14ac:dyDescent="0.2"/>
    <row r="59" spans="1:189" s="3" customFormat="1" x14ac:dyDescent="0.2"/>
    <row r="60" spans="1:189" s="3" customFormat="1" x14ac:dyDescent="0.2"/>
    <row r="61" spans="1:189" s="3" customFormat="1" x14ac:dyDescent="0.2"/>
    <row r="62" spans="1:189" s="3" customFormat="1" x14ac:dyDescent="0.2"/>
    <row r="63" spans="1:189" s="3" customFormat="1" x14ac:dyDescent="0.2"/>
    <row r="64" spans="1:189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  <row r="933" s="3" customFormat="1" x14ac:dyDescent="0.2"/>
    <row r="934" s="3" customFormat="1" x14ac:dyDescent="0.2"/>
    <row r="935" s="3" customFormat="1" x14ac:dyDescent="0.2"/>
    <row r="936" s="3" customFormat="1" x14ac:dyDescent="0.2"/>
    <row r="937" s="3" customFormat="1" x14ac:dyDescent="0.2"/>
    <row r="938" s="3" customFormat="1" x14ac:dyDescent="0.2"/>
    <row r="939" s="3" customFormat="1" x14ac:dyDescent="0.2"/>
    <row r="940" s="3" customFormat="1" x14ac:dyDescent="0.2"/>
    <row r="941" s="3" customFormat="1" x14ac:dyDescent="0.2"/>
    <row r="942" s="3" customFormat="1" x14ac:dyDescent="0.2"/>
    <row r="943" s="3" customFormat="1" x14ac:dyDescent="0.2"/>
    <row r="944" s="3" customFormat="1" x14ac:dyDescent="0.2"/>
    <row r="945" s="3" customFormat="1" x14ac:dyDescent="0.2"/>
    <row r="946" s="3" customFormat="1" x14ac:dyDescent="0.2"/>
    <row r="947" s="3" customFormat="1" x14ac:dyDescent="0.2"/>
    <row r="948" s="3" customFormat="1" x14ac:dyDescent="0.2"/>
    <row r="949" s="3" customFormat="1" x14ac:dyDescent="0.2"/>
    <row r="950" s="3" customFormat="1" x14ac:dyDescent="0.2"/>
    <row r="951" s="3" customFormat="1" x14ac:dyDescent="0.2"/>
    <row r="952" s="3" customFormat="1" x14ac:dyDescent="0.2"/>
    <row r="953" s="3" customFormat="1" x14ac:dyDescent="0.2"/>
    <row r="954" s="3" customFormat="1" x14ac:dyDescent="0.2"/>
    <row r="955" s="3" customFormat="1" x14ac:dyDescent="0.2"/>
    <row r="956" s="3" customFormat="1" x14ac:dyDescent="0.2"/>
    <row r="957" s="3" customFormat="1" x14ac:dyDescent="0.2"/>
    <row r="958" s="3" customFormat="1" x14ac:dyDescent="0.2"/>
    <row r="959" s="3" customFormat="1" x14ac:dyDescent="0.2"/>
    <row r="960" s="3" customFormat="1" x14ac:dyDescent="0.2"/>
    <row r="961" s="3" customFormat="1" x14ac:dyDescent="0.2"/>
    <row r="962" s="3" customFormat="1" x14ac:dyDescent="0.2"/>
    <row r="963" s="3" customFormat="1" x14ac:dyDescent="0.2"/>
    <row r="964" s="3" customFormat="1" x14ac:dyDescent="0.2"/>
    <row r="965" s="3" customFormat="1" x14ac:dyDescent="0.2"/>
    <row r="966" s="3" customFormat="1" x14ac:dyDescent="0.2"/>
    <row r="967" s="3" customFormat="1" x14ac:dyDescent="0.2"/>
    <row r="968" s="3" customFormat="1" x14ac:dyDescent="0.2"/>
    <row r="969" s="3" customFormat="1" x14ac:dyDescent="0.2"/>
    <row r="970" s="3" customFormat="1" x14ac:dyDescent="0.2"/>
    <row r="971" s="3" customFormat="1" x14ac:dyDescent="0.2"/>
    <row r="972" s="3" customFormat="1" x14ac:dyDescent="0.2"/>
    <row r="973" s="3" customFormat="1" x14ac:dyDescent="0.2"/>
    <row r="974" s="3" customFormat="1" x14ac:dyDescent="0.2"/>
    <row r="975" s="3" customFormat="1" x14ac:dyDescent="0.2"/>
    <row r="976" s="3" customFormat="1" x14ac:dyDescent="0.2"/>
    <row r="977" s="3" customFormat="1" x14ac:dyDescent="0.2"/>
    <row r="978" s="3" customFormat="1" x14ac:dyDescent="0.2"/>
    <row r="979" s="3" customFormat="1" x14ac:dyDescent="0.2"/>
    <row r="980" s="3" customFormat="1" x14ac:dyDescent="0.2"/>
    <row r="981" s="3" customFormat="1" x14ac:dyDescent="0.2"/>
    <row r="982" s="3" customFormat="1" x14ac:dyDescent="0.2"/>
    <row r="983" s="3" customFormat="1" x14ac:dyDescent="0.2"/>
    <row r="984" s="3" customFormat="1" x14ac:dyDescent="0.2"/>
    <row r="985" s="3" customFormat="1" x14ac:dyDescent="0.2"/>
    <row r="986" s="3" customFormat="1" x14ac:dyDescent="0.2"/>
    <row r="987" s="3" customFormat="1" x14ac:dyDescent="0.2"/>
    <row r="988" s="3" customFormat="1" x14ac:dyDescent="0.2"/>
    <row r="989" s="3" customFormat="1" x14ac:dyDescent="0.2"/>
    <row r="990" s="3" customFormat="1" x14ac:dyDescent="0.2"/>
    <row r="991" s="3" customFormat="1" x14ac:dyDescent="0.2"/>
    <row r="992" s="3" customFormat="1" x14ac:dyDescent="0.2"/>
    <row r="993" s="3" customFormat="1" x14ac:dyDescent="0.2"/>
    <row r="994" s="3" customFormat="1" x14ac:dyDescent="0.2"/>
    <row r="995" s="3" customFormat="1" x14ac:dyDescent="0.2"/>
    <row r="996" s="3" customFormat="1" x14ac:dyDescent="0.2"/>
    <row r="997" s="3" customFormat="1" x14ac:dyDescent="0.2"/>
    <row r="998" s="3" customFormat="1" x14ac:dyDescent="0.2"/>
    <row r="999" s="3" customFormat="1" x14ac:dyDescent="0.2"/>
    <row r="1000" s="3" customFormat="1" x14ac:dyDescent="0.2"/>
    <row r="1001" s="3" customFormat="1" x14ac:dyDescent="0.2"/>
    <row r="1002" s="3" customFormat="1" x14ac:dyDescent="0.2"/>
    <row r="1003" s="3" customFormat="1" x14ac:dyDescent="0.2"/>
    <row r="1004" s="3" customFormat="1" x14ac:dyDescent="0.2"/>
    <row r="1005" s="3" customFormat="1" x14ac:dyDescent="0.2"/>
    <row r="1006" s="3" customFormat="1" x14ac:dyDescent="0.2"/>
    <row r="1007" s="3" customFormat="1" x14ac:dyDescent="0.2"/>
    <row r="1008" s="3" customFormat="1" x14ac:dyDescent="0.2"/>
    <row r="1009" s="3" customFormat="1" x14ac:dyDescent="0.2"/>
    <row r="1010" s="3" customFormat="1" x14ac:dyDescent="0.2"/>
    <row r="1011" s="3" customFormat="1" x14ac:dyDescent="0.2"/>
    <row r="1012" s="3" customFormat="1" x14ac:dyDescent="0.2"/>
    <row r="1013" s="3" customFormat="1" x14ac:dyDescent="0.2"/>
    <row r="1014" s="3" customFormat="1" x14ac:dyDescent="0.2"/>
    <row r="1015" s="3" customFormat="1" x14ac:dyDescent="0.2"/>
    <row r="1016" s="3" customFormat="1" x14ac:dyDescent="0.2"/>
    <row r="1017" s="3" customFormat="1" x14ac:dyDescent="0.2"/>
    <row r="1018" s="3" customFormat="1" x14ac:dyDescent="0.2"/>
    <row r="1019" s="3" customFormat="1" x14ac:dyDescent="0.2"/>
    <row r="1020" s="3" customFormat="1" x14ac:dyDescent="0.2"/>
    <row r="1021" s="3" customFormat="1" x14ac:dyDescent="0.2"/>
    <row r="1022" s="3" customFormat="1" x14ac:dyDescent="0.2"/>
    <row r="1023" s="3" customFormat="1" x14ac:dyDescent="0.2"/>
    <row r="1024" s="3" customFormat="1" x14ac:dyDescent="0.2"/>
    <row r="1025" s="3" customFormat="1" x14ac:dyDescent="0.2"/>
    <row r="1026" s="3" customFormat="1" x14ac:dyDescent="0.2"/>
    <row r="1027" s="3" customFormat="1" x14ac:dyDescent="0.2"/>
    <row r="1028" s="3" customFormat="1" x14ac:dyDescent="0.2"/>
    <row r="1029" s="3" customFormat="1" x14ac:dyDescent="0.2"/>
    <row r="1030" s="3" customFormat="1" x14ac:dyDescent="0.2"/>
    <row r="1031" s="3" customFormat="1" x14ac:dyDescent="0.2"/>
    <row r="1032" s="3" customFormat="1" x14ac:dyDescent="0.2"/>
    <row r="1033" s="3" customFormat="1" x14ac:dyDescent="0.2"/>
    <row r="1034" s="3" customFormat="1" x14ac:dyDescent="0.2"/>
    <row r="1035" s="3" customFormat="1" x14ac:dyDescent="0.2"/>
    <row r="1036" s="3" customFormat="1" x14ac:dyDescent="0.2"/>
    <row r="1037" s="3" customFormat="1" x14ac:dyDescent="0.2"/>
    <row r="1038" s="3" customFormat="1" x14ac:dyDescent="0.2"/>
    <row r="1039" s="3" customFormat="1" x14ac:dyDescent="0.2"/>
    <row r="1040" s="3" customFormat="1" x14ac:dyDescent="0.2"/>
    <row r="1041" s="3" customFormat="1" x14ac:dyDescent="0.2"/>
    <row r="1042" s="3" customFormat="1" x14ac:dyDescent="0.2"/>
    <row r="1043" s="3" customFormat="1" x14ac:dyDescent="0.2"/>
    <row r="1044" s="3" customFormat="1" x14ac:dyDescent="0.2"/>
    <row r="1045" s="3" customFormat="1" x14ac:dyDescent="0.2"/>
    <row r="1046" s="3" customFormat="1" x14ac:dyDescent="0.2"/>
    <row r="1047" s="3" customFormat="1" x14ac:dyDescent="0.2"/>
    <row r="1048" s="3" customFormat="1" x14ac:dyDescent="0.2"/>
    <row r="1049" s="3" customFormat="1" x14ac:dyDescent="0.2"/>
    <row r="1050" s="3" customFormat="1" x14ac:dyDescent="0.2"/>
    <row r="1051" s="3" customFormat="1" x14ac:dyDescent="0.2"/>
    <row r="1052" s="3" customFormat="1" x14ac:dyDescent="0.2"/>
    <row r="1053" s="3" customFormat="1" x14ac:dyDescent="0.2"/>
    <row r="1054" s="3" customFormat="1" x14ac:dyDescent="0.2"/>
    <row r="1055" s="3" customFormat="1" x14ac:dyDescent="0.2"/>
    <row r="1056" s="3" customFormat="1" x14ac:dyDescent="0.2"/>
    <row r="1057" s="3" customFormat="1" x14ac:dyDescent="0.2"/>
    <row r="1058" s="3" customFormat="1" x14ac:dyDescent="0.2"/>
    <row r="1059" s="3" customFormat="1" x14ac:dyDescent="0.2"/>
    <row r="1060" s="3" customFormat="1" x14ac:dyDescent="0.2"/>
    <row r="1061" s="3" customFormat="1" x14ac:dyDescent="0.2"/>
    <row r="1062" s="3" customFormat="1" x14ac:dyDescent="0.2"/>
    <row r="1063" s="3" customFormat="1" x14ac:dyDescent="0.2"/>
    <row r="1064" s="3" customFormat="1" x14ac:dyDescent="0.2"/>
    <row r="1065" s="3" customFormat="1" x14ac:dyDescent="0.2"/>
    <row r="1066" s="3" customFormat="1" x14ac:dyDescent="0.2"/>
    <row r="1067" s="3" customFormat="1" x14ac:dyDescent="0.2"/>
    <row r="1068" s="3" customFormat="1" x14ac:dyDescent="0.2"/>
    <row r="1069" s="3" customFormat="1" x14ac:dyDescent="0.2"/>
    <row r="1070" s="3" customFormat="1" x14ac:dyDescent="0.2"/>
    <row r="1071" s="3" customFormat="1" x14ac:dyDescent="0.2"/>
    <row r="1072" s="3" customFormat="1" x14ac:dyDescent="0.2"/>
    <row r="1073" s="3" customFormat="1" x14ac:dyDescent="0.2"/>
    <row r="1074" s="3" customFormat="1" x14ac:dyDescent="0.2"/>
    <row r="1075" s="3" customFormat="1" x14ac:dyDescent="0.2"/>
    <row r="1076" s="3" customFormat="1" x14ac:dyDescent="0.2"/>
    <row r="1077" s="3" customFormat="1" x14ac:dyDescent="0.2"/>
    <row r="1078" s="3" customFormat="1" x14ac:dyDescent="0.2"/>
    <row r="1079" s="3" customFormat="1" x14ac:dyDescent="0.2"/>
    <row r="1080" s="3" customFormat="1" x14ac:dyDescent="0.2"/>
    <row r="1081" s="3" customFormat="1" x14ac:dyDescent="0.2"/>
    <row r="1082" s="3" customFormat="1" x14ac:dyDescent="0.2"/>
    <row r="1083" s="3" customFormat="1" x14ac:dyDescent="0.2"/>
    <row r="1084" s="3" customFormat="1" x14ac:dyDescent="0.2"/>
    <row r="1085" s="3" customFormat="1" x14ac:dyDescent="0.2"/>
    <row r="1086" s="3" customFormat="1" x14ac:dyDescent="0.2"/>
    <row r="1087" s="3" customFormat="1" x14ac:dyDescent="0.2"/>
    <row r="1088" s="3" customFormat="1" x14ac:dyDescent="0.2"/>
    <row r="1089" s="3" customFormat="1" x14ac:dyDescent="0.2"/>
    <row r="1090" s="3" customFormat="1" x14ac:dyDescent="0.2"/>
    <row r="1091" s="3" customFormat="1" x14ac:dyDescent="0.2"/>
    <row r="1092" s="3" customFormat="1" x14ac:dyDescent="0.2"/>
    <row r="1093" s="3" customFormat="1" x14ac:dyDescent="0.2"/>
    <row r="1094" s="3" customFormat="1" x14ac:dyDescent="0.2"/>
    <row r="1095" s="3" customFormat="1" x14ac:dyDescent="0.2"/>
    <row r="1096" s="3" customFormat="1" x14ac:dyDescent="0.2"/>
    <row r="1097" s="3" customFormat="1" x14ac:dyDescent="0.2"/>
    <row r="1098" s="3" customFormat="1" x14ac:dyDescent="0.2"/>
    <row r="1099" s="3" customFormat="1" x14ac:dyDescent="0.2"/>
    <row r="1100" s="3" customFormat="1" x14ac:dyDescent="0.2"/>
    <row r="1101" s="3" customFormat="1" x14ac:dyDescent="0.2"/>
    <row r="1102" s="3" customFormat="1" x14ac:dyDescent="0.2"/>
    <row r="1103" s="3" customFormat="1" x14ac:dyDescent="0.2"/>
    <row r="1104" s="3" customFormat="1" x14ac:dyDescent="0.2"/>
    <row r="1105" s="3" customFormat="1" x14ac:dyDescent="0.2"/>
    <row r="1106" s="3" customFormat="1" x14ac:dyDescent="0.2"/>
    <row r="1107" s="3" customFormat="1" x14ac:dyDescent="0.2"/>
    <row r="1108" s="3" customFormat="1" x14ac:dyDescent="0.2"/>
    <row r="1109" s="3" customFormat="1" x14ac:dyDescent="0.2"/>
    <row r="1110" s="3" customFormat="1" x14ac:dyDescent="0.2"/>
    <row r="1111" s="3" customFormat="1" x14ac:dyDescent="0.2"/>
    <row r="1112" s="3" customFormat="1" x14ac:dyDescent="0.2"/>
    <row r="1113" s="3" customFormat="1" x14ac:dyDescent="0.2"/>
    <row r="1114" s="3" customFormat="1" x14ac:dyDescent="0.2"/>
    <row r="1115" s="3" customFormat="1" x14ac:dyDescent="0.2"/>
    <row r="1116" s="3" customFormat="1" x14ac:dyDescent="0.2"/>
    <row r="1117" s="3" customFormat="1" x14ac:dyDescent="0.2"/>
    <row r="1118" s="3" customFormat="1" x14ac:dyDescent="0.2"/>
    <row r="1119" s="3" customFormat="1" x14ac:dyDescent="0.2"/>
    <row r="1120" s="3" customFormat="1" x14ac:dyDescent="0.2"/>
    <row r="1121" s="3" customFormat="1" x14ac:dyDescent="0.2"/>
    <row r="1122" s="3" customFormat="1" x14ac:dyDescent="0.2"/>
    <row r="1123" s="3" customFormat="1" x14ac:dyDescent="0.2"/>
    <row r="1124" s="3" customFormat="1" x14ac:dyDescent="0.2"/>
    <row r="1125" s="3" customFormat="1" x14ac:dyDescent="0.2"/>
    <row r="1126" s="3" customFormat="1" x14ac:dyDescent="0.2"/>
    <row r="1127" s="3" customFormat="1" x14ac:dyDescent="0.2"/>
    <row r="1128" s="3" customFormat="1" x14ac:dyDescent="0.2"/>
    <row r="1129" s="3" customFormat="1" x14ac:dyDescent="0.2"/>
    <row r="1130" s="3" customFormat="1" x14ac:dyDescent="0.2"/>
    <row r="1131" s="3" customFormat="1" x14ac:dyDescent="0.2"/>
    <row r="1132" s="3" customFormat="1" x14ac:dyDescent="0.2"/>
    <row r="1133" s="3" customFormat="1" x14ac:dyDescent="0.2"/>
    <row r="1134" s="3" customFormat="1" x14ac:dyDescent="0.2"/>
    <row r="1135" s="3" customFormat="1" x14ac:dyDescent="0.2"/>
    <row r="1136" s="3" customFormat="1" x14ac:dyDescent="0.2"/>
    <row r="1137" s="3" customFormat="1" x14ac:dyDescent="0.2"/>
    <row r="1138" s="3" customFormat="1" x14ac:dyDescent="0.2"/>
    <row r="1139" s="3" customFormat="1" x14ac:dyDescent="0.2"/>
    <row r="1140" s="3" customFormat="1" x14ac:dyDescent="0.2"/>
    <row r="1141" s="3" customFormat="1" x14ac:dyDescent="0.2"/>
    <row r="1142" s="3" customFormat="1" x14ac:dyDescent="0.2"/>
    <row r="1143" s="3" customFormat="1" x14ac:dyDescent="0.2"/>
    <row r="1144" s="3" customFormat="1" x14ac:dyDescent="0.2"/>
    <row r="1145" s="3" customFormat="1" x14ac:dyDescent="0.2"/>
    <row r="1146" s="3" customFormat="1" x14ac:dyDescent="0.2"/>
    <row r="1147" s="3" customFormat="1" x14ac:dyDescent="0.2"/>
    <row r="1148" s="3" customFormat="1" x14ac:dyDescent="0.2"/>
    <row r="1149" s="3" customFormat="1" x14ac:dyDescent="0.2"/>
    <row r="1150" s="3" customFormat="1" x14ac:dyDescent="0.2"/>
    <row r="1151" s="3" customFormat="1" x14ac:dyDescent="0.2"/>
    <row r="1152" s="3" customFormat="1" x14ac:dyDescent="0.2"/>
    <row r="1153" s="3" customFormat="1" x14ac:dyDescent="0.2"/>
    <row r="1154" s="3" customFormat="1" x14ac:dyDescent="0.2"/>
    <row r="1155" s="3" customFormat="1" x14ac:dyDescent="0.2"/>
    <row r="1156" s="3" customFormat="1" x14ac:dyDescent="0.2"/>
    <row r="1157" s="3" customFormat="1" x14ac:dyDescent="0.2"/>
    <row r="1158" s="3" customFormat="1" x14ac:dyDescent="0.2"/>
    <row r="1159" s="3" customFormat="1" x14ac:dyDescent="0.2"/>
    <row r="1160" s="3" customFormat="1" x14ac:dyDescent="0.2"/>
    <row r="1161" s="3" customFormat="1" x14ac:dyDescent="0.2"/>
    <row r="1162" s="3" customFormat="1" x14ac:dyDescent="0.2"/>
    <row r="1163" s="3" customFormat="1" x14ac:dyDescent="0.2"/>
    <row r="1164" s="3" customFormat="1" x14ac:dyDescent="0.2"/>
    <row r="1165" s="3" customFormat="1" x14ac:dyDescent="0.2"/>
    <row r="1166" s="3" customFormat="1" x14ac:dyDescent="0.2"/>
    <row r="1167" s="3" customFormat="1" x14ac:dyDescent="0.2"/>
    <row r="1168" s="3" customFormat="1" x14ac:dyDescent="0.2"/>
    <row r="1169" s="3" customFormat="1" x14ac:dyDescent="0.2"/>
    <row r="1170" s="3" customFormat="1" x14ac:dyDescent="0.2"/>
    <row r="1171" s="3" customFormat="1" x14ac:dyDescent="0.2"/>
    <row r="1172" s="3" customFormat="1" x14ac:dyDescent="0.2"/>
    <row r="1173" s="3" customFormat="1" x14ac:dyDescent="0.2"/>
    <row r="1174" s="3" customFormat="1" x14ac:dyDescent="0.2"/>
    <row r="1175" s="3" customFormat="1" x14ac:dyDescent="0.2"/>
    <row r="1176" s="3" customFormat="1" x14ac:dyDescent="0.2"/>
    <row r="1177" s="3" customFormat="1" x14ac:dyDescent="0.2"/>
    <row r="1178" s="3" customFormat="1" x14ac:dyDescent="0.2"/>
    <row r="1179" s="3" customFormat="1" x14ac:dyDescent="0.2"/>
    <row r="1180" s="3" customFormat="1" x14ac:dyDescent="0.2"/>
    <row r="1181" s="3" customFormat="1" x14ac:dyDescent="0.2"/>
    <row r="1182" s="3" customFormat="1" x14ac:dyDescent="0.2"/>
    <row r="1183" s="3" customFormat="1" x14ac:dyDescent="0.2"/>
    <row r="1184" s="3" customFormat="1" x14ac:dyDescent="0.2"/>
    <row r="1185" s="3" customFormat="1" x14ac:dyDescent="0.2"/>
    <row r="1186" s="3" customFormat="1" x14ac:dyDescent="0.2"/>
    <row r="1187" s="3" customFormat="1" x14ac:dyDescent="0.2"/>
    <row r="1188" s="3" customFormat="1" x14ac:dyDescent="0.2"/>
    <row r="1189" s="3" customFormat="1" x14ac:dyDescent="0.2"/>
    <row r="1190" s="3" customFormat="1" x14ac:dyDescent="0.2"/>
    <row r="1191" s="3" customFormat="1" x14ac:dyDescent="0.2"/>
    <row r="1192" s="3" customFormat="1" x14ac:dyDescent="0.2"/>
    <row r="1193" s="3" customFormat="1" x14ac:dyDescent="0.2"/>
    <row r="1194" s="3" customFormat="1" x14ac:dyDescent="0.2"/>
    <row r="1195" s="3" customFormat="1" x14ac:dyDescent="0.2"/>
    <row r="1196" s="3" customFormat="1" x14ac:dyDescent="0.2"/>
    <row r="1197" s="3" customFormat="1" x14ac:dyDescent="0.2"/>
    <row r="1198" s="3" customFormat="1" x14ac:dyDescent="0.2"/>
    <row r="1199" s="3" customFormat="1" x14ac:dyDescent="0.2"/>
    <row r="1200" s="3" customFormat="1" x14ac:dyDescent="0.2"/>
    <row r="1201" s="3" customFormat="1" x14ac:dyDescent="0.2"/>
    <row r="1202" s="3" customFormat="1" x14ac:dyDescent="0.2"/>
    <row r="1203" s="3" customFormat="1" x14ac:dyDescent="0.2"/>
    <row r="1204" s="3" customFormat="1" x14ac:dyDescent="0.2"/>
    <row r="1205" s="3" customFormat="1" x14ac:dyDescent="0.2"/>
    <row r="1206" s="3" customFormat="1" x14ac:dyDescent="0.2"/>
    <row r="1207" s="3" customFormat="1" x14ac:dyDescent="0.2"/>
    <row r="1208" s="3" customFormat="1" x14ac:dyDescent="0.2"/>
    <row r="1209" s="3" customFormat="1" x14ac:dyDescent="0.2"/>
    <row r="1210" s="3" customFormat="1" x14ac:dyDescent="0.2"/>
    <row r="1211" s="3" customFormat="1" x14ac:dyDescent="0.2"/>
    <row r="1212" s="3" customFormat="1" x14ac:dyDescent="0.2"/>
    <row r="1213" s="3" customFormat="1" x14ac:dyDescent="0.2"/>
    <row r="1214" s="3" customFormat="1" x14ac:dyDescent="0.2"/>
    <row r="1215" s="3" customFormat="1" x14ac:dyDescent="0.2"/>
    <row r="1216" s="3" customFormat="1" x14ac:dyDescent="0.2"/>
    <row r="1217" s="3" customFormat="1" x14ac:dyDescent="0.2"/>
    <row r="1218" s="3" customFormat="1" x14ac:dyDescent="0.2"/>
    <row r="1219" s="3" customFormat="1" x14ac:dyDescent="0.2"/>
    <row r="1220" s="3" customFormat="1" x14ac:dyDescent="0.2"/>
    <row r="1221" s="3" customFormat="1" x14ac:dyDescent="0.2"/>
    <row r="1222" s="3" customFormat="1" x14ac:dyDescent="0.2"/>
    <row r="1223" s="3" customFormat="1" x14ac:dyDescent="0.2"/>
    <row r="1224" s="3" customFormat="1" x14ac:dyDescent="0.2"/>
    <row r="1225" s="3" customFormat="1" x14ac:dyDescent="0.2"/>
    <row r="1226" s="3" customFormat="1" x14ac:dyDescent="0.2"/>
    <row r="1227" s="3" customFormat="1" x14ac:dyDescent="0.2"/>
    <row r="1228" s="3" customFormat="1" x14ac:dyDescent="0.2"/>
    <row r="1229" s="3" customFormat="1" x14ac:dyDescent="0.2"/>
    <row r="1230" s="3" customFormat="1" x14ac:dyDescent="0.2"/>
    <row r="1231" s="3" customFormat="1" x14ac:dyDescent="0.2"/>
    <row r="1232" s="3" customFormat="1" x14ac:dyDescent="0.2"/>
    <row r="1233" s="3" customFormat="1" x14ac:dyDescent="0.2"/>
    <row r="1234" s="3" customFormat="1" x14ac:dyDescent="0.2"/>
    <row r="1235" s="3" customFormat="1" x14ac:dyDescent="0.2"/>
    <row r="1236" s="3" customFormat="1" x14ac:dyDescent="0.2"/>
    <row r="1237" s="3" customFormat="1" x14ac:dyDescent="0.2"/>
    <row r="1238" s="3" customFormat="1" x14ac:dyDescent="0.2"/>
    <row r="1239" s="3" customFormat="1" x14ac:dyDescent="0.2"/>
    <row r="1240" s="3" customFormat="1" x14ac:dyDescent="0.2"/>
    <row r="1241" s="3" customFormat="1" x14ac:dyDescent="0.2"/>
    <row r="1242" s="3" customFormat="1" x14ac:dyDescent="0.2"/>
    <row r="1243" s="3" customFormat="1" x14ac:dyDescent="0.2"/>
    <row r="1244" s="3" customFormat="1" x14ac:dyDescent="0.2"/>
    <row r="1245" s="3" customFormat="1" x14ac:dyDescent="0.2"/>
    <row r="1246" s="3" customFormat="1" x14ac:dyDescent="0.2"/>
    <row r="1247" s="3" customFormat="1" x14ac:dyDescent="0.2"/>
    <row r="1248" s="3" customFormat="1" x14ac:dyDescent="0.2"/>
    <row r="1249" s="3" customFormat="1" x14ac:dyDescent="0.2"/>
    <row r="1250" s="3" customFormat="1" x14ac:dyDescent="0.2"/>
    <row r="1251" s="3" customFormat="1" x14ac:dyDescent="0.2"/>
    <row r="1252" s="3" customFormat="1" x14ac:dyDescent="0.2"/>
    <row r="1253" s="3" customFormat="1" x14ac:dyDescent="0.2"/>
    <row r="1254" s="3" customFormat="1" x14ac:dyDescent="0.2"/>
    <row r="1255" s="3" customFormat="1" x14ac:dyDescent="0.2"/>
    <row r="1256" s="3" customFormat="1" x14ac:dyDescent="0.2"/>
    <row r="1257" s="3" customFormat="1" x14ac:dyDescent="0.2"/>
    <row r="1258" s="3" customFormat="1" x14ac:dyDescent="0.2"/>
    <row r="1259" s="3" customFormat="1" x14ac:dyDescent="0.2"/>
    <row r="1260" s="3" customFormat="1" x14ac:dyDescent="0.2"/>
    <row r="1261" s="3" customFormat="1" x14ac:dyDescent="0.2"/>
    <row r="1262" s="3" customFormat="1" x14ac:dyDescent="0.2"/>
    <row r="1263" s="3" customFormat="1" x14ac:dyDescent="0.2"/>
    <row r="1264" s="3" customFormat="1" x14ac:dyDescent="0.2"/>
    <row r="1265" s="3" customFormat="1" x14ac:dyDescent="0.2"/>
    <row r="1266" s="3" customFormat="1" x14ac:dyDescent="0.2"/>
    <row r="1267" s="3" customFormat="1" x14ac:dyDescent="0.2"/>
    <row r="1268" s="3" customFormat="1" x14ac:dyDescent="0.2"/>
    <row r="1269" s="3" customFormat="1" x14ac:dyDescent="0.2"/>
    <row r="1270" s="3" customFormat="1" x14ac:dyDescent="0.2"/>
    <row r="1271" s="3" customFormat="1" x14ac:dyDescent="0.2"/>
    <row r="1272" s="3" customFormat="1" x14ac:dyDescent="0.2"/>
    <row r="1273" s="3" customFormat="1" x14ac:dyDescent="0.2"/>
    <row r="1274" s="3" customFormat="1" x14ac:dyDescent="0.2"/>
    <row r="1275" s="3" customFormat="1" x14ac:dyDescent="0.2"/>
    <row r="1276" s="3" customFormat="1" x14ac:dyDescent="0.2"/>
    <row r="1277" s="3" customFormat="1" x14ac:dyDescent="0.2"/>
    <row r="1278" s="3" customFormat="1" x14ac:dyDescent="0.2"/>
    <row r="1279" s="3" customFormat="1" x14ac:dyDescent="0.2"/>
    <row r="1280" s="3" customFormat="1" x14ac:dyDescent="0.2"/>
    <row r="1281" s="3" customFormat="1" x14ac:dyDescent="0.2"/>
    <row r="1282" s="3" customFormat="1" x14ac:dyDescent="0.2"/>
    <row r="1283" s="3" customFormat="1" x14ac:dyDescent="0.2"/>
    <row r="1284" s="3" customFormat="1" x14ac:dyDescent="0.2"/>
    <row r="1285" s="3" customFormat="1" x14ac:dyDescent="0.2"/>
    <row r="1286" s="3" customFormat="1" x14ac:dyDescent="0.2"/>
    <row r="1287" s="3" customFormat="1" x14ac:dyDescent="0.2"/>
    <row r="1288" s="3" customFormat="1" x14ac:dyDescent="0.2"/>
    <row r="1289" s="3" customFormat="1" x14ac:dyDescent="0.2"/>
    <row r="1290" s="3" customFormat="1" x14ac:dyDescent="0.2"/>
    <row r="1291" s="3" customFormat="1" x14ac:dyDescent="0.2"/>
    <row r="1292" s="3" customFormat="1" x14ac:dyDescent="0.2"/>
    <row r="1293" s="3" customFormat="1" x14ac:dyDescent="0.2"/>
    <row r="1294" s="3" customFormat="1" x14ac:dyDescent="0.2"/>
    <row r="1295" s="3" customFormat="1" x14ac:dyDescent="0.2"/>
    <row r="1296" s="3" customFormat="1" x14ac:dyDescent="0.2"/>
    <row r="1297" s="3" customFormat="1" x14ac:dyDescent="0.2"/>
    <row r="1298" s="3" customFormat="1" x14ac:dyDescent="0.2"/>
    <row r="1299" s="3" customFormat="1" x14ac:dyDescent="0.2"/>
    <row r="1300" s="3" customFormat="1" x14ac:dyDescent="0.2"/>
    <row r="1301" s="3" customFormat="1" x14ac:dyDescent="0.2"/>
    <row r="1302" s="3" customFormat="1" x14ac:dyDescent="0.2"/>
    <row r="1303" s="3" customFormat="1" x14ac:dyDescent="0.2"/>
    <row r="1304" s="3" customFormat="1" x14ac:dyDescent="0.2"/>
    <row r="1305" s="3" customFormat="1" x14ac:dyDescent="0.2"/>
    <row r="1306" s="3" customFormat="1" x14ac:dyDescent="0.2"/>
    <row r="1307" s="3" customFormat="1" x14ac:dyDescent="0.2"/>
    <row r="1308" s="3" customFormat="1" x14ac:dyDescent="0.2"/>
    <row r="1309" s="3" customFormat="1" x14ac:dyDescent="0.2"/>
    <row r="1310" s="3" customFormat="1" x14ac:dyDescent="0.2"/>
    <row r="1311" s="3" customFormat="1" x14ac:dyDescent="0.2"/>
    <row r="1312" s="3" customFormat="1" x14ac:dyDescent="0.2"/>
    <row r="1313" s="3" customFormat="1" x14ac:dyDescent="0.2"/>
    <row r="1314" s="3" customFormat="1" x14ac:dyDescent="0.2"/>
    <row r="1315" s="3" customFormat="1" x14ac:dyDescent="0.2"/>
    <row r="1316" s="3" customFormat="1" x14ac:dyDescent="0.2"/>
    <row r="1317" s="3" customFormat="1" x14ac:dyDescent="0.2"/>
    <row r="1318" s="3" customFormat="1" x14ac:dyDescent="0.2"/>
    <row r="1319" s="3" customFormat="1" x14ac:dyDescent="0.2"/>
    <row r="1320" s="3" customFormat="1" x14ac:dyDescent="0.2"/>
    <row r="1321" s="3" customFormat="1" x14ac:dyDescent="0.2"/>
    <row r="1322" s="3" customFormat="1" x14ac:dyDescent="0.2"/>
    <row r="1323" s="3" customFormat="1" x14ac:dyDescent="0.2"/>
    <row r="1324" s="3" customFormat="1" x14ac:dyDescent="0.2"/>
    <row r="1325" s="3" customFormat="1" x14ac:dyDescent="0.2"/>
    <row r="1326" s="3" customFormat="1" x14ac:dyDescent="0.2"/>
    <row r="1327" s="3" customFormat="1" x14ac:dyDescent="0.2"/>
    <row r="1328" s="3" customFormat="1" x14ac:dyDescent="0.2"/>
    <row r="1329" s="3" customFormat="1" x14ac:dyDescent="0.2"/>
    <row r="1330" s="3" customFormat="1" x14ac:dyDescent="0.2"/>
    <row r="1331" s="3" customFormat="1" x14ac:dyDescent="0.2"/>
    <row r="1332" s="3" customFormat="1" x14ac:dyDescent="0.2"/>
    <row r="1333" s="3" customFormat="1" x14ac:dyDescent="0.2"/>
    <row r="1334" s="3" customFormat="1" x14ac:dyDescent="0.2"/>
    <row r="1335" s="3" customFormat="1" x14ac:dyDescent="0.2"/>
    <row r="1336" s="3" customFormat="1" x14ac:dyDescent="0.2"/>
    <row r="1337" s="3" customFormat="1" x14ac:dyDescent="0.2"/>
    <row r="1338" s="3" customFormat="1" x14ac:dyDescent="0.2"/>
    <row r="1339" s="3" customFormat="1" x14ac:dyDescent="0.2"/>
    <row r="1340" s="3" customFormat="1" x14ac:dyDescent="0.2"/>
    <row r="1341" s="3" customFormat="1" x14ac:dyDescent="0.2"/>
    <row r="1342" s="3" customFormat="1" x14ac:dyDescent="0.2"/>
    <row r="1343" s="3" customFormat="1" x14ac:dyDescent="0.2"/>
    <row r="1344" s="3" customFormat="1" x14ac:dyDescent="0.2"/>
    <row r="1345" s="3" customFormat="1" x14ac:dyDescent="0.2"/>
    <row r="1346" s="3" customFormat="1" x14ac:dyDescent="0.2"/>
    <row r="1347" s="3" customFormat="1" x14ac:dyDescent="0.2"/>
    <row r="1348" s="3" customFormat="1" x14ac:dyDescent="0.2"/>
    <row r="1349" s="3" customFormat="1" x14ac:dyDescent="0.2"/>
    <row r="1350" s="3" customFormat="1" x14ac:dyDescent="0.2"/>
    <row r="1351" s="3" customFormat="1" x14ac:dyDescent="0.2"/>
    <row r="1352" s="3" customFormat="1" x14ac:dyDescent="0.2"/>
    <row r="1353" s="3" customFormat="1" x14ac:dyDescent="0.2"/>
    <row r="1354" s="3" customFormat="1" x14ac:dyDescent="0.2"/>
    <row r="1355" s="3" customFormat="1" x14ac:dyDescent="0.2"/>
    <row r="1356" s="3" customFormat="1" x14ac:dyDescent="0.2"/>
    <row r="1357" s="3" customFormat="1" x14ac:dyDescent="0.2"/>
    <row r="1358" s="3" customFormat="1" x14ac:dyDescent="0.2"/>
    <row r="1359" s="3" customFormat="1" x14ac:dyDescent="0.2"/>
    <row r="1360" s="3" customFormat="1" x14ac:dyDescent="0.2"/>
    <row r="1361" s="3" customFormat="1" x14ac:dyDescent="0.2"/>
    <row r="1362" s="3" customFormat="1" x14ac:dyDescent="0.2"/>
    <row r="1363" s="3" customFormat="1" x14ac:dyDescent="0.2"/>
    <row r="1364" s="3" customFormat="1" x14ac:dyDescent="0.2"/>
    <row r="1365" s="3" customFormat="1" x14ac:dyDescent="0.2"/>
    <row r="1366" s="3" customFormat="1" x14ac:dyDescent="0.2"/>
    <row r="1367" s="3" customFormat="1" x14ac:dyDescent="0.2"/>
    <row r="1368" s="3" customFormat="1" x14ac:dyDescent="0.2"/>
    <row r="1369" s="3" customFormat="1" x14ac:dyDescent="0.2"/>
    <row r="1370" s="3" customFormat="1" x14ac:dyDescent="0.2"/>
    <row r="1371" s="3" customFormat="1" x14ac:dyDescent="0.2"/>
    <row r="1372" s="3" customFormat="1" x14ac:dyDescent="0.2"/>
    <row r="1373" s="3" customFormat="1" x14ac:dyDescent="0.2"/>
    <row r="1374" s="3" customFormat="1" x14ac:dyDescent="0.2"/>
    <row r="1375" s="3" customFormat="1" x14ac:dyDescent="0.2"/>
    <row r="1376" s="3" customFormat="1" x14ac:dyDescent="0.2"/>
    <row r="1377" s="3" customFormat="1" x14ac:dyDescent="0.2"/>
    <row r="1378" s="3" customFormat="1" x14ac:dyDescent="0.2"/>
    <row r="1379" s="3" customFormat="1" x14ac:dyDescent="0.2"/>
    <row r="1380" s="3" customFormat="1" x14ac:dyDescent="0.2"/>
    <row r="1381" s="3" customFormat="1" x14ac:dyDescent="0.2"/>
    <row r="1382" s="3" customFormat="1" x14ac:dyDescent="0.2"/>
    <row r="1383" s="3" customFormat="1" x14ac:dyDescent="0.2"/>
    <row r="1384" s="3" customFormat="1" x14ac:dyDescent="0.2"/>
    <row r="1385" s="3" customFormat="1" x14ac:dyDescent="0.2"/>
    <row r="1386" s="3" customFormat="1" x14ac:dyDescent="0.2"/>
    <row r="1387" s="3" customFormat="1" x14ac:dyDescent="0.2"/>
    <row r="1388" s="3" customFormat="1" x14ac:dyDescent="0.2"/>
    <row r="1389" s="3" customFormat="1" x14ac:dyDescent="0.2"/>
    <row r="1390" s="3" customFormat="1" x14ac:dyDescent="0.2"/>
    <row r="1391" s="3" customFormat="1" x14ac:dyDescent="0.2"/>
    <row r="1392" s="3" customFormat="1" x14ac:dyDescent="0.2"/>
    <row r="1393" s="3" customFormat="1" x14ac:dyDescent="0.2"/>
    <row r="1394" s="3" customFormat="1" x14ac:dyDescent="0.2"/>
    <row r="1395" s="3" customFormat="1" x14ac:dyDescent="0.2"/>
    <row r="1396" s="3" customFormat="1" x14ac:dyDescent="0.2"/>
    <row r="1397" s="3" customFormat="1" x14ac:dyDescent="0.2"/>
    <row r="1398" s="3" customFormat="1" x14ac:dyDescent="0.2"/>
    <row r="1399" s="3" customFormat="1" x14ac:dyDescent="0.2"/>
    <row r="1400" s="3" customFormat="1" x14ac:dyDescent="0.2"/>
    <row r="1401" s="3" customFormat="1" x14ac:dyDescent="0.2"/>
    <row r="1402" s="3" customFormat="1" x14ac:dyDescent="0.2"/>
    <row r="1403" s="3" customFormat="1" x14ac:dyDescent="0.2"/>
    <row r="1404" s="3" customFormat="1" x14ac:dyDescent="0.2"/>
    <row r="1405" s="3" customFormat="1" x14ac:dyDescent="0.2"/>
    <row r="1406" s="3" customFormat="1" x14ac:dyDescent="0.2"/>
    <row r="1407" s="3" customFormat="1" x14ac:dyDescent="0.2"/>
    <row r="1408" s="3" customFormat="1" x14ac:dyDescent="0.2"/>
    <row r="1409" s="3" customFormat="1" x14ac:dyDescent="0.2"/>
    <row r="1410" s="3" customFormat="1" x14ac:dyDescent="0.2"/>
    <row r="1411" s="3" customFormat="1" x14ac:dyDescent="0.2"/>
    <row r="1412" s="3" customFormat="1" x14ac:dyDescent="0.2"/>
    <row r="1413" s="3" customFormat="1" x14ac:dyDescent="0.2"/>
    <row r="1414" s="3" customFormat="1" x14ac:dyDescent="0.2"/>
    <row r="1415" s="3" customFormat="1" x14ac:dyDescent="0.2"/>
    <row r="1416" s="3" customFormat="1" x14ac:dyDescent="0.2"/>
    <row r="1417" s="3" customFormat="1" x14ac:dyDescent="0.2"/>
    <row r="1418" s="3" customFormat="1" x14ac:dyDescent="0.2"/>
    <row r="1419" s="3" customFormat="1" x14ac:dyDescent="0.2"/>
    <row r="1420" s="3" customFormat="1" x14ac:dyDescent="0.2"/>
    <row r="1421" s="3" customFormat="1" x14ac:dyDescent="0.2"/>
    <row r="1422" s="3" customFormat="1" x14ac:dyDescent="0.2"/>
    <row r="1423" s="3" customFormat="1" x14ac:dyDescent="0.2"/>
    <row r="1424" s="3" customFormat="1" x14ac:dyDescent="0.2"/>
    <row r="1425" s="3" customFormat="1" x14ac:dyDescent="0.2"/>
    <row r="1426" s="3" customFormat="1" x14ac:dyDescent="0.2"/>
    <row r="1427" s="3" customFormat="1" x14ac:dyDescent="0.2"/>
    <row r="1428" s="3" customFormat="1" x14ac:dyDescent="0.2"/>
    <row r="1429" s="3" customFormat="1" x14ac:dyDescent="0.2"/>
    <row r="1430" s="3" customFormat="1" x14ac:dyDescent="0.2"/>
    <row r="1431" s="3" customFormat="1" x14ac:dyDescent="0.2"/>
    <row r="1432" s="3" customFormat="1" x14ac:dyDescent="0.2"/>
    <row r="1433" s="3" customFormat="1" x14ac:dyDescent="0.2"/>
    <row r="1434" s="3" customFormat="1" x14ac:dyDescent="0.2"/>
    <row r="1435" s="3" customFormat="1" x14ac:dyDescent="0.2"/>
    <row r="1436" s="3" customFormat="1" x14ac:dyDescent="0.2"/>
    <row r="1437" s="3" customFormat="1" x14ac:dyDescent="0.2"/>
    <row r="1438" s="3" customFormat="1" x14ac:dyDescent="0.2"/>
    <row r="1439" s="3" customFormat="1" x14ac:dyDescent="0.2"/>
    <row r="1440" s="3" customFormat="1" x14ac:dyDescent="0.2"/>
    <row r="1441" s="3" customFormat="1" x14ac:dyDescent="0.2"/>
    <row r="1442" s="3" customFormat="1" x14ac:dyDescent="0.2"/>
    <row r="1443" s="3" customFormat="1" x14ac:dyDescent="0.2"/>
    <row r="1444" s="3" customFormat="1" x14ac:dyDescent="0.2"/>
    <row r="1445" s="3" customFormat="1" x14ac:dyDescent="0.2"/>
    <row r="1446" s="3" customFormat="1" x14ac:dyDescent="0.2"/>
    <row r="1447" s="3" customFormat="1" x14ac:dyDescent="0.2"/>
    <row r="1448" s="3" customFormat="1" x14ac:dyDescent="0.2"/>
    <row r="1449" s="3" customFormat="1" x14ac:dyDescent="0.2"/>
    <row r="1450" s="3" customFormat="1" x14ac:dyDescent="0.2"/>
    <row r="1451" s="3" customFormat="1" x14ac:dyDescent="0.2"/>
    <row r="1452" s="3" customFormat="1" x14ac:dyDescent="0.2"/>
    <row r="1453" s="3" customFormat="1" x14ac:dyDescent="0.2"/>
    <row r="1454" s="3" customFormat="1" x14ac:dyDescent="0.2"/>
    <row r="1455" s="3" customFormat="1" x14ac:dyDescent="0.2"/>
    <row r="1456" s="3" customFormat="1" x14ac:dyDescent="0.2"/>
    <row r="1457" s="3" customFormat="1" x14ac:dyDescent="0.2"/>
    <row r="1458" s="3" customFormat="1" x14ac:dyDescent="0.2"/>
    <row r="1459" s="3" customFormat="1" x14ac:dyDescent="0.2"/>
    <row r="1460" s="3" customFormat="1" x14ac:dyDescent="0.2"/>
    <row r="1461" s="3" customFormat="1" x14ac:dyDescent="0.2"/>
    <row r="1462" s="3" customFormat="1" x14ac:dyDescent="0.2"/>
    <row r="1463" s="3" customFormat="1" x14ac:dyDescent="0.2"/>
    <row r="1464" s="3" customFormat="1" x14ac:dyDescent="0.2"/>
    <row r="1465" s="3" customFormat="1" x14ac:dyDescent="0.2"/>
    <row r="1466" s="3" customFormat="1" x14ac:dyDescent="0.2"/>
    <row r="1467" s="3" customFormat="1" x14ac:dyDescent="0.2"/>
    <row r="1468" s="3" customFormat="1" x14ac:dyDescent="0.2"/>
    <row r="1469" s="3" customFormat="1" x14ac:dyDescent="0.2"/>
    <row r="1470" s="3" customFormat="1" x14ac:dyDescent="0.2"/>
    <row r="1471" s="3" customFormat="1" x14ac:dyDescent="0.2"/>
    <row r="1472" s="3" customFormat="1" x14ac:dyDescent="0.2"/>
    <row r="1473" s="3" customFormat="1" x14ac:dyDescent="0.2"/>
    <row r="1474" s="3" customFormat="1" x14ac:dyDescent="0.2"/>
    <row r="1475" s="3" customFormat="1" x14ac:dyDescent="0.2"/>
    <row r="1476" s="3" customFormat="1" x14ac:dyDescent="0.2"/>
    <row r="1477" s="3" customFormat="1" x14ac:dyDescent="0.2"/>
    <row r="1478" s="3" customFormat="1" x14ac:dyDescent="0.2"/>
    <row r="1479" s="3" customFormat="1" x14ac:dyDescent="0.2"/>
    <row r="1480" s="3" customFormat="1" x14ac:dyDescent="0.2"/>
    <row r="1481" s="3" customFormat="1" x14ac:dyDescent="0.2"/>
    <row r="1482" s="3" customFormat="1" x14ac:dyDescent="0.2"/>
    <row r="1483" s="3" customFormat="1" x14ac:dyDescent="0.2"/>
    <row r="1484" s="3" customFormat="1" x14ac:dyDescent="0.2"/>
    <row r="1485" s="3" customFormat="1" x14ac:dyDescent="0.2"/>
    <row r="1486" s="3" customFormat="1" x14ac:dyDescent="0.2"/>
    <row r="1487" s="3" customFormat="1" x14ac:dyDescent="0.2"/>
    <row r="1488" s="3" customFormat="1" x14ac:dyDescent="0.2"/>
    <row r="1489" s="3" customFormat="1" x14ac:dyDescent="0.2"/>
    <row r="1490" s="3" customFormat="1" x14ac:dyDescent="0.2"/>
    <row r="1491" s="3" customFormat="1" x14ac:dyDescent="0.2"/>
    <row r="1492" s="3" customFormat="1" x14ac:dyDescent="0.2"/>
    <row r="1493" s="3" customFormat="1" x14ac:dyDescent="0.2"/>
    <row r="1494" s="3" customFormat="1" x14ac:dyDescent="0.2"/>
    <row r="1495" s="3" customFormat="1" x14ac:dyDescent="0.2"/>
    <row r="1496" s="3" customFormat="1" x14ac:dyDescent="0.2"/>
    <row r="1497" s="3" customFormat="1" x14ac:dyDescent="0.2"/>
    <row r="1498" s="3" customFormat="1" x14ac:dyDescent="0.2"/>
    <row r="1499" s="3" customFormat="1" x14ac:dyDescent="0.2"/>
    <row r="1500" s="3" customFormat="1" x14ac:dyDescent="0.2"/>
    <row r="1501" s="3" customFormat="1" x14ac:dyDescent="0.2"/>
    <row r="1502" s="3" customFormat="1" x14ac:dyDescent="0.2"/>
    <row r="1503" s="3" customFormat="1" x14ac:dyDescent="0.2"/>
    <row r="1504" s="3" customFormat="1" x14ac:dyDescent="0.2"/>
    <row r="1505" s="3" customFormat="1" x14ac:dyDescent="0.2"/>
    <row r="1506" s="3" customFormat="1" x14ac:dyDescent="0.2"/>
    <row r="1507" s="3" customFormat="1" x14ac:dyDescent="0.2"/>
    <row r="1508" s="3" customFormat="1" x14ac:dyDescent="0.2"/>
    <row r="1509" s="3" customFormat="1" x14ac:dyDescent="0.2"/>
    <row r="1510" s="3" customFormat="1" x14ac:dyDescent="0.2"/>
    <row r="1511" s="3" customFormat="1" x14ac:dyDescent="0.2"/>
    <row r="1512" s="3" customFormat="1" x14ac:dyDescent="0.2"/>
    <row r="1513" s="3" customFormat="1" x14ac:dyDescent="0.2"/>
    <row r="1514" s="3" customFormat="1" x14ac:dyDescent="0.2"/>
    <row r="1515" s="3" customFormat="1" x14ac:dyDescent="0.2"/>
    <row r="1516" s="3" customFormat="1" x14ac:dyDescent="0.2"/>
    <row r="1517" s="3" customFormat="1" x14ac:dyDescent="0.2"/>
    <row r="1518" s="3" customFormat="1" x14ac:dyDescent="0.2"/>
    <row r="1519" s="3" customFormat="1" x14ac:dyDescent="0.2"/>
    <row r="1520" s="3" customFormat="1" x14ac:dyDescent="0.2"/>
    <row r="1521" s="3" customFormat="1" x14ac:dyDescent="0.2"/>
    <row r="1522" s="3" customFormat="1" x14ac:dyDescent="0.2"/>
    <row r="1523" s="3" customFormat="1" x14ac:dyDescent="0.2"/>
    <row r="1524" s="3" customFormat="1" x14ac:dyDescent="0.2"/>
    <row r="1525" s="3" customFormat="1" x14ac:dyDescent="0.2"/>
    <row r="1526" s="3" customFormat="1" x14ac:dyDescent="0.2"/>
    <row r="1527" s="3" customFormat="1" x14ac:dyDescent="0.2"/>
    <row r="1528" s="3" customFormat="1" x14ac:dyDescent="0.2"/>
    <row r="1529" s="3" customFormat="1" x14ac:dyDescent="0.2"/>
    <row r="1530" s="3" customFormat="1" x14ac:dyDescent="0.2"/>
    <row r="1531" s="3" customFormat="1" x14ac:dyDescent="0.2"/>
    <row r="1532" s="3" customFormat="1" x14ac:dyDescent="0.2"/>
    <row r="1533" s="3" customFormat="1" x14ac:dyDescent="0.2"/>
    <row r="1534" s="3" customFormat="1" x14ac:dyDescent="0.2"/>
    <row r="1535" s="3" customFormat="1" x14ac:dyDescent="0.2"/>
    <row r="1536" s="3" customFormat="1" x14ac:dyDescent="0.2"/>
    <row r="1537" s="3" customFormat="1" x14ac:dyDescent="0.2"/>
    <row r="1538" s="3" customFormat="1" x14ac:dyDescent="0.2"/>
    <row r="1539" s="3" customFormat="1" x14ac:dyDescent="0.2"/>
    <row r="1540" s="3" customFormat="1" x14ac:dyDescent="0.2"/>
    <row r="1541" s="3" customFormat="1" x14ac:dyDescent="0.2"/>
    <row r="1542" s="3" customFormat="1" x14ac:dyDescent="0.2"/>
    <row r="1543" s="3" customFormat="1" x14ac:dyDescent="0.2"/>
    <row r="1544" s="3" customFormat="1" x14ac:dyDescent="0.2"/>
    <row r="1545" s="3" customFormat="1" x14ac:dyDescent="0.2"/>
    <row r="1546" s="3" customFormat="1" x14ac:dyDescent="0.2"/>
    <row r="1547" s="3" customFormat="1" x14ac:dyDescent="0.2"/>
    <row r="1548" s="3" customFormat="1" x14ac:dyDescent="0.2"/>
    <row r="1549" s="3" customFormat="1" x14ac:dyDescent="0.2"/>
    <row r="1550" s="3" customFormat="1" x14ac:dyDescent="0.2"/>
    <row r="1551" s="3" customFormat="1" x14ac:dyDescent="0.2"/>
    <row r="1552" s="3" customFormat="1" x14ac:dyDescent="0.2"/>
    <row r="1553" s="3" customFormat="1" x14ac:dyDescent="0.2"/>
    <row r="1554" s="3" customFormat="1" x14ac:dyDescent="0.2"/>
    <row r="1555" s="3" customFormat="1" x14ac:dyDescent="0.2"/>
    <row r="1556" s="3" customFormat="1" x14ac:dyDescent="0.2"/>
    <row r="1557" s="3" customFormat="1" x14ac:dyDescent="0.2"/>
    <row r="1558" s="3" customFormat="1" x14ac:dyDescent="0.2"/>
    <row r="1559" s="3" customFormat="1" x14ac:dyDescent="0.2"/>
    <row r="1560" s="3" customFormat="1" x14ac:dyDescent="0.2"/>
    <row r="1561" s="3" customFormat="1" x14ac:dyDescent="0.2"/>
    <row r="1562" s="3" customFormat="1" x14ac:dyDescent="0.2"/>
    <row r="1563" s="3" customFormat="1" x14ac:dyDescent="0.2"/>
    <row r="1564" s="3" customFormat="1" x14ac:dyDescent="0.2"/>
    <row r="1565" s="3" customFormat="1" x14ac:dyDescent="0.2"/>
    <row r="1566" s="3" customFormat="1" x14ac:dyDescent="0.2"/>
    <row r="1567" s="3" customFormat="1" x14ac:dyDescent="0.2"/>
    <row r="1568" s="3" customFormat="1" x14ac:dyDescent="0.2"/>
    <row r="1569" s="3" customFormat="1" x14ac:dyDescent="0.2"/>
    <row r="1570" s="3" customFormat="1" x14ac:dyDescent="0.2"/>
    <row r="1571" s="3" customFormat="1" x14ac:dyDescent="0.2"/>
    <row r="1572" s="3" customFormat="1" x14ac:dyDescent="0.2"/>
    <row r="1573" s="3" customFormat="1" x14ac:dyDescent="0.2"/>
    <row r="1574" s="3" customFormat="1" x14ac:dyDescent="0.2"/>
    <row r="1575" s="3" customFormat="1" x14ac:dyDescent="0.2"/>
    <row r="1576" s="3" customFormat="1" x14ac:dyDescent="0.2"/>
    <row r="1577" s="3" customFormat="1" x14ac:dyDescent="0.2"/>
    <row r="1578" s="3" customFormat="1" x14ac:dyDescent="0.2"/>
    <row r="1579" s="3" customFormat="1" x14ac:dyDescent="0.2"/>
    <row r="1580" s="3" customFormat="1" x14ac:dyDescent="0.2"/>
    <row r="1581" s="3" customFormat="1" x14ac:dyDescent="0.2"/>
    <row r="1582" s="3" customFormat="1" x14ac:dyDescent="0.2"/>
    <row r="1583" s="3" customFormat="1" x14ac:dyDescent="0.2"/>
    <row r="1584" s="3" customFormat="1" x14ac:dyDescent="0.2"/>
    <row r="1585" s="3" customFormat="1" x14ac:dyDescent="0.2"/>
    <row r="1586" s="3" customFormat="1" x14ac:dyDescent="0.2"/>
    <row r="1587" s="3" customFormat="1" x14ac:dyDescent="0.2"/>
    <row r="1588" s="3" customFormat="1" x14ac:dyDescent="0.2"/>
    <row r="1589" s="3" customFormat="1" x14ac:dyDescent="0.2"/>
    <row r="1590" s="3" customFormat="1" x14ac:dyDescent="0.2"/>
    <row r="1591" s="3" customFormat="1" x14ac:dyDescent="0.2"/>
    <row r="1592" s="3" customFormat="1" x14ac:dyDescent="0.2"/>
    <row r="1593" s="3" customFormat="1" x14ac:dyDescent="0.2"/>
    <row r="1594" s="3" customFormat="1" x14ac:dyDescent="0.2"/>
    <row r="1595" s="3" customFormat="1" x14ac:dyDescent="0.2"/>
    <row r="1596" s="3" customFormat="1" x14ac:dyDescent="0.2"/>
    <row r="1597" s="3" customFormat="1" x14ac:dyDescent="0.2"/>
    <row r="1598" s="3" customFormat="1" x14ac:dyDescent="0.2"/>
    <row r="1599" s="3" customFormat="1" x14ac:dyDescent="0.2"/>
    <row r="1600" s="3" customFormat="1" x14ac:dyDescent="0.2"/>
    <row r="1601" s="3" customFormat="1" x14ac:dyDescent="0.2"/>
    <row r="1602" s="3" customFormat="1" x14ac:dyDescent="0.2"/>
    <row r="1603" s="3" customFormat="1" x14ac:dyDescent="0.2"/>
    <row r="1604" s="3" customFormat="1" x14ac:dyDescent="0.2"/>
    <row r="1605" s="3" customFormat="1" x14ac:dyDescent="0.2"/>
    <row r="1606" s="3" customFormat="1" x14ac:dyDescent="0.2"/>
    <row r="1607" s="3" customFormat="1" x14ac:dyDescent="0.2"/>
    <row r="1608" s="3" customFormat="1" x14ac:dyDescent="0.2"/>
    <row r="1609" s="3" customFormat="1" x14ac:dyDescent="0.2"/>
    <row r="1610" s="3" customFormat="1" x14ac:dyDescent="0.2"/>
    <row r="1611" s="3" customFormat="1" x14ac:dyDescent="0.2"/>
    <row r="1612" s="3" customFormat="1" x14ac:dyDescent="0.2"/>
    <row r="1613" s="3" customFormat="1" x14ac:dyDescent="0.2"/>
    <row r="1614" s="3" customFormat="1" x14ac:dyDescent="0.2"/>
    <row r="1615" s="3" customFormat="1" x14ac:dyDescent="0.2"/>
    <row r="1616" s="3" customFormat="1" x14ac:dyDescent="0.2"/>
    <row r="1617" s="3" customFormat="1" x14ac:dyDescent="0.2"/>
    <row r="1618" s="3" customFormat="1" x14ac:dyDescent="0.2"/>
    <row r="1619" s="3" customFormat="1" x14ac:dyDescent="0.2"/>
    <row r="1620" s="3" customFormat="1" x14ac:dyDescent="0.2"/>
    <row r="1621" s="3" customFormat="1" x14ac:dyDescent="0.2"/>
    <row r="1622" s="3" customFormat="1" x14ac:dyDescent="0.2"/>
    <row r="1623" s="3" customFormat="1" x14ac:dyDescent="0.2"/>
    <row r="1624" s="3" customFormat="1" x14ac:dyDescent="0.2"/>
    <row r="1625" s="3" customFormat="1" x14ac:dyDescent="0.2"/>
    <row r="1626" s="3" customFormat="1" x14ac:dyDescent="0.2"/>
    <row r="1627" s="3" customFormat="1" x14ac:dyDescent="0.2"/>
    <row r="1628" s="3" customFormat="1" x14ac:dyDescent="0.2"/>
    <row r="1629" s="3" customFormat="1" x14ac:dyDescent="0.2"/>
    <row r="1630" s="3" customFormat="1" x14ac:dyDescent="0.2"/>
    <row r="1631" s="3" customFormat="1" x14ac:dyDescent="0.2"/>
    <row r="1632" s="3" customFormat="1" x14ac:dyDescent="0.2"/>
    <row r="1633" s="3" customFormat="1" x14ac:dyDescent="0.2"/>
    <row r="1634" s="3" customFormat="1" x14ac:dyDescent="0.2"/>
    <row r="1635" s="3" customFormat="1" x14ac:dyDescent="0.2"/>
    <row r="1636" s="3" customFormat="1" x14ac:dyDescent="0.2"/>
    <row r="1637" s="3" customFormat="1" x14ac:dyDescent="0.2"/>
    <row r="1638" s="3" customFormat="1" x14ac:dyDescent="0.2"/>
    <row r="1639" s="3" customFormat="1" x14ac:dyDescent="0.2"/>
    <row r="1640" s="3" customFormat="1" x14ac:dyDescent="0.2"/>
    <row r="1641" s="3" customFormat="1" x14ac:dyDescent="0.2"/>
    <row r="1642" s="3" customFormat="1" x14ac:dyDescent="0.2"/>
    <row r="1643" s="3" customFormat="1" x14ac:dyDescent="0.2"/>
    <row r="1644" s="3" customFormat="1" x14ac:dyDescent="0.2"/>
    <row r="1645" s="3" customFormat="1" x14ac:dyDescent="0.2"/>
    <row r="1646" s="3" customFormat="1" x14ac:dyDescent="0.2"/>
    <row r="1647" s="3" customFormat="1" x14ac:dyDescent="0.2"/>
    <row r="1648" s="3" customFormat="1" x14ac:dyDescent="0.2"/>
    <row r="1649" s="3" customFormat="1" x14ac:dyDescent="0.2"/>
    <row r="1650" s="3" customFormat="1" x14ac:dyDescent="0.2"/>
    <row r="1651" s="3" customFormat="1" x14ac:dyDescent="0.2"/>
    <row r="1652" s="3" customFormat="1" x14ac:dyDescent="0.2"/>
    <row r="1653" s="3" customFormat="1" x14ac:dyDescent="0.2"/>
    <row r="1654" s="3" customFormat="1" x14ac:dyDescent="0.2"/>
    <row r="1655" s="3" customFormat="1" x14ac:dyDescent="0.2"/>
    <row r="1656" s="3" customFormat="1" x14ac:dyDescent="0.2"/>
    <row r="1657" s="3" customFormat="1" x14ac:dyDescent="0.2"/>
    <row r="1658" s="3" customFormat="1" x14ac:dyDescent="0.2"/>
    <row r="1659" s="3" customFormat="1" x14ac:dyDescent="0.2"/>
    <row r="1660" s="3" customFormat="1" x14ac:dyDescent="0.2"/>
    <row r="1661" s="3" customFormat="1" x14ac:dyDescent="0.2"/>
    <row r="1662" s="3" customFormat="1" x14ac:dyDescent="0.2"/>
    <row r="1663" s="3" customFormat="1" x14ac:dyDescent="0.2"/>
    <row r="1664" s="3" customFormat="1" x14ac:dyDescent="0.2"/>
    <row r="1665" s="3" customFormat="1" x14ac:dyDescent="0.2"/>
    <row r="1666" s="3" customFormat="1" x14ac:dyDescent="0.2"/>
    <row r="1667" s="3" customFormat="1" x14ac:dyDescent="0.2"/>
    <row r="1668" s="3" customFormat="1" x14ac:dyDescent="0.2"/>
    <row r="1669" s="3" customFormat="1" x14ac:dyDescent="0.2"/>
    <row r="1670" s="3" customFormat="1" x14ac:dyDescent="0.2"/>
    <row r="1671" s="3" customFormat="1" x14ac:dyDescent="0.2"/>
    <row r="1672" s="3" customFormat="1" x14ac:dyDescent="0.2"/>
    <row r="1673" s="3" customFormat="1" x14ac:dyDescent="0.2"/>
    <row r="1674" s="3" customFormat="1" x14ac:dyDescent="0.2"/>
    <row r="1675" s="3" customFormat="1" x14ac:dyDescent="0.2"/>
    <row r="1676" s="3" customFormat="1" x14ac:dyDescent="0.2"/>
    <row r="1677" s="3" customFormat="1" x14ac:dyDescent="0.2"/>
    <row r="1678" s="3" customFormat="1" x14ac:dyDescent="0.2"/>
    <row r="1679" s="3" customFormat="1" x14ac:dyDescent="0.2"/>
    <row r="1680" s="3" customFormat="1" x14ac:dyDescent="0.2"/>
    <row r="1681" s="3" customFormat="1" x14ac:dyDescent="0.2"/>
    <row r="1682" s="3" customFormat="1" x14ac:dyDescent="0.2"/>
    <row r="1683" s="3" customFormat="1" x14ac:dyDescent="0.2"/>
    <row r="1684" s="3" customFormat="1" x14ac:dyDescent="0.2"/>
    <row r="1685" s="3" customFormat="1" x14ac:dyDescent="0.2"/>
    <row r="1686" s="3" customFormat="1" x14ac:dyDescent="0.2"/>
    <row r="1687" s="3" customFormat="1" x14ac:dyDescent="0.2"/>
    <row r="1688" s="3" customFormat="1" x14ac:dyDescent="0.2"/>
    <row r="1689" s="3" customFormat="1" x14ac:dyDescent="0.2"/>
    <row r="1690" s="3" customFormat="1" x14ac:dyDescent="0.2"/>
    <row r="1691" s="3" customFormat="1" x14ac:dyDescent="0.2"/>
    <row r="1692" s="3" customFormat="1" x14ac:dyDescent="0.2"/>
    <row r="1693" s="3" customFormat="1" x14ac:dyDescent="0.2"/>
    <row r="1694" s="3" customFormat="1" x14ac:dyDescent="0.2"/>
    <row r="1695" s="3" customFormat="1" x14ac:dyDescent="0.2"/>
    <row r="1696" s="3" customFormat="1" x14ac:dyDescent="0.2"/>
    <row r="1697" s="3" customFormat="1" x14ac:dyDescent="0.2"/>
    <row r="1698" s="3" customFormat="1" x14ac:dyDescent="0.2"/>
    <row r="1699" s="3" customFormat="1" x14ac:dyDescent="0.2"/>
    <row r="1700" s="3" customFormat="1" x14ac:dyDescent="0.2"/>
    <row r="1701" s="3" customFormat="1" x14ac:dyDescent="0.2"/>
    <row r="1702" s="3" customFormat="1" x14ac:dyDescent="0.2"/>
    <row r="1703" s="3" customFormat="1" x14ac:dyDescent="0.2"/>
    <row r="1704" s="3" customFormat="1" x14ac:dyDescent="0.2"/>
    <row r="1705" s="3" customFormat="1" x14ac:dyDescent="0.2"/>
    <row r="1706" s="3" customFormat="1" x14ac:dyDescent="0.2"/>
    <row r="1707" s="3" customFormat="1" x14ac:dyDescent="0.2"/>
    <row r="1708" s="3" customFormat="1" x14ac:dyDescent="0.2"/>
    <row r="1709" s="3" customFormat="1" x14ac:dyDescent="0.2"/>
    <row r="1710" s="3" customFormat="1" x14ac:dyDescent="0.2"/>
    <row r="1711" s="3" customFormat="1" x14ac:dyDescent="0.2"/>
    <row r="1712" s="3" customFormat="1" x14ac:dyDescent="0.2"/>
    <row r="1713" s="3" customFormat="1" x14ac:dyDescent="0.2"/>
    <row r="1714" s="3" customFormat="1" x14ac:dyDescent="0.2"/>
    <row r="1715" s="3" customFormat="1" x14ac:dyDescent="0.2"/>
    <row r="1716" s="3" customFormat="1" x14ac:dyDescent="0.2"/>
    <row r="1717" s="3" customFormat="1" x14ac:dyDescent="0.2"/>
    <row r="1718" s="3" customFormat="1" x14ac:dyDescent="0.2"/>
    <row r="1719" s="3" customFormat="1" x14ac:dyDescent="0.2"/>
    <row r="1720" s="3" customFormat="1" x14ac:dyDescent="0.2"/>
    <row r="1721" s="3" customFormat="1" x14ac:dyDescent="0.2"/>
    <row r="1722" s="3" customFormat="1" x14ac:dyDescent="0.2"/>
    <row r="1723" s="3" customFormat="1" x14ac:dyDescent="0.2"/>
    <row r="1724" s="3" customFormat="1" x14ac:dyDescent="0.2"/>
    <row r="1725" s="3" customFormat="1" x14ac:dyDescent="0.2"/>
    <row r="1726" s="3" customFormat="1" x14ac:dyDescent="0.2"/>
    <row r="1727" s="3" customFormat="1" x14ac:dyDescent="0.2"/>
    <row r="1728" s="3" customFormat="1" x14ac:dyDescent="0.2"/>
    <row r="1729" s="3" customFormat="1" x14ac:dyDescent="0.2"/>
    <row r="1730" s="3" customFormat="1" x14ac:dyDescent="0.2"/>
    <row r="1731" s="3" customFormat="1" x14ac:dyDescent="0.2"/>
    <row r="1732" s="3" customFormat="1" x14ac:dyDescent="0.2"/>
    <row r="1733" s="3" customFormat="1" x14ac:dyDescent="0.2"/>
    <row r="1734" s="3" customFormat="1" x14ac:dyDescent="0.2"/>
    <row r="1735" s="3" customFormat="1" x14ac:dyDescent="0.2"/>
    <row r="1736" s="3" customFormat="1" x14ac:dyDescent="0.2"/>
    <row r="1737" s="3" customFormat="1" x14ac:dyDescent="0.2"/>
    <row r="1738" s="3" customFormat="1" x14ac:dyDescent="0.2"/>
    <row r="1739" s="3" customFormat="1" x14ac:dyDescent="0.2"/>
    <row r="1740" s="3" customFormat="1" x14ac:dyDescent="0.2"/>
    <row r="1741" s="3" customFormat="1" x14ac:dyDescent="0.2"/>
    <row r="1742" s="3" customFormat="1" x14ac:dyDescent="0.2"/>
    <row r="1743" s="3" customFormat="1" x14ac:dyDescent="0.2"/>
    <row r="1744" s="3" customFormat="1" x14ac:dyDescent="0.2"/>
    <row r="1745" s="3" customFormat="1" x14ac:dyDescent="0.2"/>
    <row r="1746" s="3" customFormat="1" x14ac:dyDescent="0.2"/>
    <row r="1747" s="3" customFormat="1" x14ac:dyDescent="0.2"/>
    <row r="1748" s="3" customFormat="1" x14ac:dyDescent="0.2"/>
    <row r="1749" s="3" customFormat="1" x14ac:dyDescent="0.2"/>
    <row r="1750" s="3" customFormat="1" x14ac:dyDescent="0.2"/>
    <row r="1751" s="3" customFormat="1" x14ac:dyDescent="0.2"/>
    <row r="1752" s="3" customFormat="1" x14ac:dyDescent="0.2"/>
    <row r="1753" s="3" customFormat="1" x14ac:dyDescent="0.2"/>
    <row r="1754" s="3" customFormat="1" x14ac:dyDescent="0.2"/>
    <row r="1755" s="3" customFormat="1" x14ac:dyDescent="0.2"/>
    <row r="1756" s="3" customFormat="1" x14ac:dyDescent="0.2"/>
    <row r="1757" s="3" customFormat="1" x14ac:dyDescent="0.2"/>
    <row r="1758" s="3" customFormat="1" x14ac:dyDescent="0.2"/>
    <row r="1759" s="3" customFormat="1" x14ac:dyDescent="0.2"/>
    <row r="1760" s="3" customFormat="1" x14ac:dyDescent="0.2"/>
    <row r="1761" s="3" customFormat="1" x14ac:dyDescent="0.2"/>
    <row r="1762" s="3" customFormat="1" x14ac:dyDescent="0.2"/>
    <row r="1763" s="3" customFormat="1" x14ac:dyDescent="0.2"/>
    <row r="1764" s="3" customFormat="1" x14ac:dyDescent="0.2"/>
    <row r="1765" s="3" customFormat="1" x14ac:dyDescent="0.2"/>
    <row r="1766" s="3" customFormat="1" x14ac:dyDescent="0.2"/>
    <row r="1767" s="3" customFormat="1" x14ac:dyDescent="0.2"/>
    <row r="1768" s="3" customFormat="1" x14ac:dyDescent="0.2"/>
    <row r="1769" s="3" customFormat="1" x14ac:dyDescent="0.2"/>
    <row r="1770" s="3" customFormat="1" x14ac:dyDescent="0.2"/>
    <row r="1771" s="3" customFormat="1" x14ac:dyDescent="0.2"/>
    <row r="1772" s="3" customFormat="1" x14ac:dyDescent="0.2"/>
    <row r="1773" s="3" customFormat="1" x14ac:dyDescent="0.2"/>
    <row r="1774" s="3" customFormat="1" x14ac:dyDescent="0.2"/>
    <row r="1775" s="3" customFormat="1" x14ac:dyDescent="0.2"/>
    <row r="1776" s="3" customFormat="1" x14ac:dyDescent="0.2"/>
    <row r="1777" s="3" customFormat="1" x14ac:dyDescent="0.2"/>
    <row r="1778" s="3" customFormat="1" x14ac:dyDescent="0.2"/>
    <row r="1779" s="3" customFormat="1" x14ac:dyDescent="0.2"/>
  </sheetData>
  <mergeCells count="4">
    <mergeCell ref="C1:O1"/>
    <mergeCell ref="X1:AD1"/>
    <mergeCell ref="AB56:AD56"/>
    <mergeCell ref="P1:W1"/>
  </mergeCells>
  <pageMargins left="0.7" right="0.7" top="0.75" bottom="0.75" header="0.3" footer="0.3"/>
  <pageSetup orientation="portrait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Cocina y Menaje Alvarado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2023-09-22T20:32:15Z</dcterms:modified>
</cp:coreProperties>
</file>