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parexresources-my.sharepoint.com/personal/jnino_parexresources_com/Documents/Documentos/1. PAREX/1. PROYECTOS OxI/3. 2022/3. ARACATACA MAGDALENA/9. EJECUCIÓN/1. TDR/TDR TECNOLOGÍA/"/>
    </mc:Choice>
  </mc:AlternateContent>
  <xr:revisionPtr revIDLastSave="17" documentId="8_{A0AA00B0-876B-4622-93E8-26C61A356E5E}" xr6:coauthVersionLast="47" xr6:coauthVersionMax="47" xr10:uidLastSave="{4DD7459E-3BD4-4CC7-B69E-28E5FF401325}"/>
  <bookViews>
    <workbookView xWindow="-120" yWindow="-120" windowWidth="20730" windowHeight="11160" xr2:uid="{3C98FF6B-5A03-44C0-A866-32426D6B6EA2}"/>
  </bookViews>
  <sheets>
    <sheet name="Tabla de Tarifas PC" sheetId="1" r:id="rId1"/>
    <sheet name="Elementos TIC" sheetId="2" r:id="rId2"/>
  </sheets>
  <externalReferences>
    <externalReference r:id="rId3"/>
  </externalReferences>
  <definedNames>
    <definedName name="_xlnm.Print_Area" localSheetId="0">'Tabla de Tarifas PC'!$A$1:$H$21</definedName>
    <definedName name="Israel">#REF!,#REF!,#REF!,#REF!,#REF!,#REF!,#REF!,#REF!,#REF!</definedName>
    <definedName name="RICARDO">#REF!,#REF!,#REF!,#REF!,#REF!,#REF!,#REF!,#REF!,#REF!</definedName>
    <definedName name="TARIFAS">[1]TARIFAS!$A$1:$F$52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2" l="1"/>
</calcChain>
</file>

<file path=xl/sharedStrings.xml><?xml version="1.0" encoding="utf-8"?>
<sst xmlns="http://schemas.openxmlformats.org/spreadsheetml/2006/main" count="45" uniqueCount="45">
  <si>
    <t>No</t>
  </si>
  <si>
    <t xml:space="preserve">DESCRIPCIÓN </t>
  </si>
  <si>
    <t>ESPECIFICACIÓN TÉCNICA</t>
  </si>
  <si>
    <t xml:space="preserve">CANTIDAD </t>
  </si>
  <si>
    <t>IVA</t>
  </si>
  <si>
    <t>EQUIPO DE CÓMPUTO</t>
  </si>
  <si>
    <t>Procesador: Como mínimo Intel Core I5 ó AMD Ryzen 5.
La fecha de lanzamiento o introducción al mercado del procesador debe estar dentro de los 18 meses anteriores a la fecha de la etapa de ejecución del proyecto.
Sistema Operativo MIcrosoft Windows 10 Pro for Education de 64 bits, debidamente licenciado y preinstalado en el ETP en la última versión estable del sistema operativo disponible en el mercado. El precio del sistema operativo debe estar incluido en el precio del ETP ofertado.La pantalla debe ser iluminada y antirreflejo, con una resolución mínima soportada de 1366x768.
Memoria RAM. Memoria DDR4 con frecuencia mínima de 1866 MHz. 8GB.
Almacenamiento mínimo. Disco duro mecánico (HDD) (1TB), Hibrido 32 GB SSD y 500 GB HDD, Disco estado sólido (SDD) 512 GB.
Pantalla. Con Antirreflejo y con resolución mínimo HD. 14" o superiores.
Puertos USB. Dos (2) puertos USB tipo A integrados al chasis del equipo, no se 
aceptan adaptadores ni extensores ni multiplexores.Un (1) USB 3.0
Tarjeta. Wireless IEEE 802.11 b/g/n/ac integrada y estar certificado en Wifi-Certified al momento de la entrega. Con compatibilidad IPV4 / IPV6 con opción de Activación / Desactivación desde teclado por tecla o combinación de teclas.
Bluetooth integrado 4.0 o superior en adelante</t>
  </si>
  <si>
    <t>CABLE HDMI</t>
  </si>
  <si>
    <t>ANTIVIRUS</t>
  </si>
  <si>
    <t xml:space="preserve">Guaya de Seguridad </t>
  </si>
  <si>
    <t>Guaya de suguridad (una por equipo)</t>
  </si>
  <si>
    <t xml:space="preserve">SOFTWARE DE DISPOSITIVOS </t>
  </si>
  <si>
    <r>
      <rPr>
        <b/>
        <sz val="10"/>
        <color theme="1"/>
        <rFont val="Arial Nova"/>
        <family val="2"/>
      </rPr>
      <t xml:space="preserve">Software Administracion de Dispositivos </t>
    </r>
    <r>
      <rPr>
        <sz val="10"/>
        <color theme="1"/>
        <rFont val="Arial Nova"/>
        <family val="2"/>
      </rPr>
      <t>en la nube para Inteligencia de Negocios, Geolocalización con Bloqueo Remoto y Control Parental</t>
    </r>
  </si>
  <si>
    <t xml:space="preserve">Stiker Con Holograma </t>
  </si>
  <si>
    <t>Stiker Con Holograma - Marcacion Laser - restauración del sistema 
operativo desde un medio USB y desde el Disco Duro del equipo, 
fondo de pantalla y BIOS del equipo</t>
  </si>
  <si>
    <t xml:space="preserve">Extension de Garantia </t>
  </si>
  <si>
    <t>2 Años Adicionales</t>
  </si>
  <si>
    <t>POLIZA DE SEGUROS</t>
  </si>
  <si>
    <t xml:space="preserve">Transporte equipos zonas urbanas </t>
  </si>
  <si>
    <t>Transporte incluido.</t>
  </si>
  <si>
    <t>TOTAL DOTACIÓN EQUIPOS</t>
  </si>
  <si>
    <t>FORMA  DE PAGO</t>
  </si>
  <si>
    <t>VALIDEZ DE LA OFERTA</t>
  </si>
  <si>
    <t>TIEMPO DE ENTREGA</t>
  </si>
  <si>
    <t>GARANTÍA</t>
  </si>
  <si>
    <t xml:space="preserve">Vigencia 1 años. </t>
  </si>
  <si>
    <t>NOMBRE DE OFERENTE</t>
  </si>
  <si>
    <t>MARCA</t>
  </si>
  <si>
    <t>MONEDA</t>
  </si>
  <si>
    <t xml:space="preserve"> Cable HDMI (para conexión de video proyectores)</t>
  </si>
  <si>
    <t>V UNITARIO</t>
  </si>
  <si>
    <t>VALOR TOTAL</t>
  </si>
  <si>
    <t>Especificar mejoras en procesador, disco duro y/o memoria</t>
  </si>
  <si>
    <t>PESOS COLOMBIANOS -COP</t>
  </si>
  <si>
    <t>Software Antivirus. Antivirus. Para el software Antivirus no se sugiere ninguna casa productora de software en específico, se dan las pautas que deberían tener las diferentes alternativas en el mercado</t>
  </si>
  <si>
    <t>Office - Cloud computing - Office LTSC Standard 2021</t>
  </si>
  <si>
    <t>Office LTSC Standard 2021 
DG7GMGF0D7FZ-EDU-EXT Licencia Perpetua - Academic
Office - Cloud computing - Office LTSC Standard 2021</t>
  </si>
  <si>
    <t>FICHA TÉCNICA ELEMENTOS TIC</t>
  </si>
  <si>
    <t>ITEM</t>
  </si>
  <si>
    <t>CANTIDAD</t>
  </si>
  <si>
    <t>Cabina activa de sonido, incluye tripoide y micrófono de cable</t>
  </si>
  <si>
    <t>Tableros digital plasma 3D smart de 60 Tv digital tecnologia FHD resolución 1920 X 1080 X contraste 3000000, sensor inteligente tecnologia de conversión de 20X30 puerto de HDMI, USB, incluye manejo de herramienta PORTATIL PARA MANEJO DE TABLERO computador portatil de 14 memoria de 4gb procesador intel core 3, disco de alamcenamiento de 320 gb, tarjeta grafica intel hd integrada unidad optica sala bumer dvd o caracteristicas superiores.</t>
  </si>
  <si>
    <t>TELEVISOR  60” Panel LED Resolucion: UHD (3,840 x 2,160) – Tasa de refresco 60 Hz Procesador imagen Procesador Crystal 4K – HDR 10 – HLG Audio: 20w – 2ch – MS12 Sistema operativo: Tizen™ Función inteligente: Bixby (Accesibilidad-Guía de voz) – Celular a TV – Duplicación, DLNA – Acceso Remoto Básico – Bluetooth (BT5.2) – Wi-Fi Direct – Sonido TV a teléfono – Replicación de sonido - TDT: DVB-T2 Diseño: Fino – Tipo de bisel 3 sin bisel Conexión: 3 HDMI – 2 USB – Ethernet RJ45 – Salida Audio Digital (optica) – Anynet+ (HDMI-CEC) Garantía: Un (1) año fabrica INCLUYE SOPORTE FIJO PARA TV DE 50” E INSTALACION</t>
  </si>
  <si>
    <t>Video Proyector E20 XGA 3LCD 3400 Lumens HDMI VGA (Proyector Full HD que ofrece 3.800 lúmenes y relación de contraste de 15000:1). Puertos duales HDMI, compatibilidad con MHL, RJ-45 Ethernet y Wi-Fi opcional. Puertos duales HDMI, compatibilidad con
MHL, RJ-45 Ethernet y Wi-Fi opcional.</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</si>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</sst>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_);_(&quot;$&quot;\ * \(#,##0\);_(&quot;$&quot;\ * &quot;-&quot;??_);_(@_)"/>
    <numFmt numFmtId="165" formatCode="_(&quot;$&quot;\ * #,##0.00_);_(&quot;$&quot;\ * \(#,##0.00\);_(&quot;$&quot;\ *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Nova"/>
      <family val="2"/>
    </font>
    <font>
      <sz val="10"/>
      <color theme="1"/>
      <name val="Arial Nova"/>
      <family val="2"/>
    </font>
    <font>
      <sz val="10"/>
      <name val="Arial Nova"/>
      <family val="2"/>
    </font>
    <font>
      <sz val="11"/>
      <color theme="1"/>
      <name val="Arial Nova"/>
      <family val="2"/>
    </font>
    <font>
      <b/>
      <sz val="11"/>
      <color theme="1"/>
      <name val="Arial Nova"/>
      <family val="2"/>
    </font>
    <font>
      <b/>
      <sz val="10"/>
      <name val="Arial Nova"/>
      <family val="2"/>
    </font>
  </fonts>
  <fills count="6">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165" fontId="1" fillId="0" borderId="0" applyFont="0" applyFill="0" applyBorder="0" applyAlignment="0" applyProtection="0"/>
  </cellStyleXfs>
  <cellXfs count="38">
    <xf numFmtId="0" fontId="0" fillId="0" borderId="0" xfId="0"/>
    <xf numFmtId="0" fontId="4"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5"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4" fillId="0" borderId="1" xfId="0" applyFont="1" applyBorder="1" applyAlignment="1">
      <alignment horizontal="left"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3" fillId="0" borderId="3" xfId="0" applyFont="1" applyBorder="1"/>
    <xf numFmtId="0" fontId="3" fillId="0" borderId="0" xfId="0" applyFont="1"/>
    <xf numFmtId="0" fontId="3" fillId="0" borderId="1" xfId="0" applyFont="1" applyBorder="1"/>
    <xf numFmtId="0" fontId="4" fillId="0" borderId="1" xfId="0" applyFont="1" applyBorder="1"/>
    <xf numFmtId="0" fontId="3" fillId="0" borderId="4" xfId="0" applyFont="1" applyBorder="1"/>
    <xf numFmtId="0" fontId="4" fillId="0" borderId="4" xfId="0" applyFont="1" applyBorder="1"/>
    <xf numFmtId="0" fontId="7" fillId="5" borderId="1" xfId="0" applyFont="1" applyFill="1" applyBorder="1" applyAlignment="1">
      <alignment horizontal="center" vertical="center"/>
    </xf>
    <xf numFmtId="0" fontId="3" fillId="2" borderId="1" xfId="0" applyFont="1" applyFill="1" applyBorder="1" applyAlignment="1">
      <alignment horizontal="left" vertical="center"/>
    </xf>
    <xf numFmtId="0" fontId="3" fillId="2" borderId="1" xfId="0" applyFont="1" applyFill="1" applyBorder="1" applyAlignment="1">
      <alignment horizontal="left" vertical="center" wrapText="1"/>
    </xf>
    <xf numFmtId="0" fontId="5" fillId="0" borderId="0" xfId="0" applyFont="1"/>
    <xf numFmtId="0" fontId="3" fillId="4" borderId="7" xfId="0" applyFont="1" applyFill="1" applyBorder="1" applyAlignment="1">
      <alignment horizontal="center"/>
    </xf>
    <xf numFmtId="0" fontId="3" fillId="0" borderId="0" xfId="0" applyFont="1" applyAlignment="1">
      <alignment horizontal="center"/>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8" fillId="2" borderId="12" xfId="0" applyFont="1" applyFill="1" applyBorder="1" applyAlignment="1">
      <alignment horizontal="center"/>
    </xf>
    <xf numFmtId="0" fontId="8" fillId="0" borderId="13" xfId="0" applyFont="1" applyBorder="1" applyAlignment="1">
      <alignment horizontal="center"/>
    </xf>
    <xf numFmtId="0" fontId="5" fillId="0" borderId="0" xfId="0" applyFont="1" applyAlignment="1">
      <alignment horizont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3" fillId="3" borderId="1" xfId="0" applyFont="1" applyFill="1" applyBorder="1" applyAlignment="1">
      <alignment horizontal="center" vertical="center"/>
    </xf>
    <xf numFmtId="0" fontId="7" fillId="5" borderId="1" xfId="0" applyFont="1" applyFill="1" applyBorder="1" applyAlignment="1">
      <alignment horizontal="center" vertical="center"/>
    </xf>
    <xf numFmtId="0" fontId="8" fillId="4" borderId="5" xfId="0" applyFont="1" applyFill="1" applyBorder="1" applyAlignment="1">
      <alignment horizontal="center"/>
    </xf>
    <xf numFmtId="0" fontId="8" fillId="4" borderId="6" xfId="0" applyFont="1" applyFill="1" applyBorder="1" applyAlignment="1">
      <alignment horizontal="center"/>
    </xf>
    <xf numFmtId="0" fontId="5" fillId="0" borderId="8" xfId="0" applyFont="1" applyFill="1" applyBorder="1" applyAlignment="1">
      <alignment vertical="center" wrapText="1"/>
    </xf>
    <xf numFmtId="0" fontId="5" fillId="0" borderId="10" xfId="0" applyFont="1" applyFill="1" applyBorder="1" applyAlignment="1">
      <alignment vertical="center" wrapText="1"/>
    </xf>
  </cellXfs>
  <cellStyles count="2">
    <cellStyle name="Moneda 2" xfId="1" xr:uid="{6C0F4097-CDDF-4B3C-AF22-1010C20790C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scritorio\JOSE%20ANTONIO%202007\OBRAS\TAMARA\presupuestos\Cofinanciacion\FICHAS%20Y%20FORMATOS\UNITARIOS%20GENERA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S"/>
      <sheetName val="ANEXO_9_(MATERIAL)1"/>
      <sheetName val="EBI-1"/>
      <sheetName val="ANEXO_9_(MATERIAL)"/>
      <sheetName val="ANEXO_9_(MATERIAL)2"/>
      <sheetName val="ANEXO 9 (MATERIAL)"/>
      <sheetName val="ANEXO_9_(MATERIAL)3"/>
      <sheetName val="ANEXO_9_(MATERIAL)4"/>
      <sheetName val="ANEXO_9_(MATERIAL)5"/>
      <sheetName val="ANEXO_9_(MATERIAL)10"/>
      <sheetName val="ANEXO_9_(MATERIAL)8"/>
      <sheetName val="ANEXO_9_(MATERIAL)6"/>
      <sheetName val="ANEXO_9_(MATERIAL)7"/>
      <sheetName val="ANEXO_9_(MATERIAL)9"/>
      <sheetName val="UNITARIOS GENERALES"/>
      <sheetName val="PE_02"/>
      <sheetName val="FICHA EBI 1 de 6 "/>
      <sheetName val="BASE DATOS"/>
      <sheetName val="RECIBO FINAL"/>
      <sheetName val="MANO DE OBRA"/>
      <sheetName val="EQUIPO"/>
      <sheetName val="MATERIALES"/>
      <sheetName val="5094-2003"/>
      <sheetName val="INSUMOS"/>
      <sheetName val="Hoja3"/>
      <sheetName val="1.1"/>
      <sheetName val="TUBERIA"/>
      <sheetName val="Hoja2"/>
      <sheetName val="Listas"/>
      <sheetName val="Listado"/>
      <sheetName val="Estruc_ Tarif"/>
      <sheetName val="PE-02"/>
      <sheetName val="BASE"/>
      <sheetName val="PRECIOS"/>
      <sheetName val="PESOS"/>
      <sheetName val="Desmonte y Limpieza"/>
      <sheetName val="Form5 _Pág_ 1"/>
      <sheetName val="Form5 _Pág_ 2"/>
      <sheetName val="UNITARIOS GENERALES.xls"/>
      <sheetName val="\Documents and Settings\Adminis"/>
      <sheetName val="Insum"/>
      <sheetName val="UNITARIOS"/>
      <sheetName val="letra"/>
      <sheetName val="PRESUPUESTO"/>
      <sheetName val="5. MODIFICATORIA"/>
      <sheetName val="CRA.MODI"/>
      <sheetName val="\Cofinanciacion\FICHAS Y FORMAT"/>
      <sheetName val="ESTADO RED"/>
      <sheetName val="CARRETERAS"/>
      <sheetName val="GENERALIDADES "/>
      <sheetName val="CONS"/>
      <sheetName val="31"/>
      <sheetName val="INV"/>
      <sheetName val="AASHTO"/>
      <sheetName val="UNITARIOS_GENERALES"/>
      <sheetName val="5__MODIFICATORIA"/>
      <sheetName val="Anexo 13"/>
      <sheetName val="Datos Generales"/>
      <sheetName val="ITEMS"/>
      <sheetName val="APU"/>
      <sheetName val="AIU"/>
      <sheetName val="DATOS GRAFICOS"/>
      <sheetName val="7.12"/>
      <sheetName val="Tablas"/>
      <sheetName val="UNITARIOS_GENERALES2"/>
      <sheetName val="FICHA_EBI_1_de_6_1"/>
      <sheetName val="Estruc__Tarif1"/>
      <sheetName val="MANO_DE_OBRA1"/>
      <sheetName val="1_11"/>
      <sheetName val="RECIBO_FINAL1"/>
      <sheetName val="BASE_DATOS1"/>
      <sheetName val="5__MODIFICATORIA2"/>
      <sheetName val="CRA_MODI1"/>
      <sheetName val="Desmonte_y_Limpieza1"/>
      <sheetName val="Form5__Pág__11"/>
      <sheetName val="Form5__Pág__21"/>
      <sheetName val="UNITARIOS_GENERALES_xls1"/>
      <sheetName val="\Documents_and_Settings\Admini1"/>
      <sheetName val="\Cofinanciacion\FICHAS_Y_FORMA1"/>
      <sheetName val="ESTADO_RED1"/>
      <sheetName val="GENERALIDADES_1"/>
      <sheetName val="Anexo_131"/>
      <sheetName val="Datos_Generales1"/>
      <sheetName val="DATOS_GRAFICOS1"/>
      <sheetName val="7_121"/>
      <sheetName val="UNITARIOS_GENERALES1"/>
      <sheetName val="FICHA_EBI_1_de_6_"/>
      <sheetName val="Estruc__Tarif"/>
      <sheetName val="MANO_DE_OBRA"/>
      <sheetName val="1_1"/>
      <sheetName val="RECIBO_FINAL"/>
      <sheetName val="BASE_DATOS"/>
      <sheetName val="5__MODIFICATORIA1"/>
      <sheetName val="CRA_MODI"/>
      <sheetName val="Desmonte_y_Limpieza"/>
      <sheetName val="Form5__Pág__1"/>
      <sheetName val="Form5__Pág__2"/>
      <sheetName val="UNITARIOS_GENERALES_xls"/>
      <sheetName val="\Documents_and_Settings\Adminis"/>
      <sheetName val="\Cofinanciacion\FICHAS_Y_FORMAT"/>
      <sheetName val="ESTADO_RED"/>
      <sheetName val="GENERALIDADES_"/>
      <sheetName val="Anexo_13"/>
      <sheetName val="Datos_Generales"/>
      <sheetName val="DATOS_GRAFICOS"/>
      <sheetName val="7_12"/>
      <sheetName val="UNITARIOS_GENERALES3"/>
      <sheetName val="FICHA_EBI_1_de_6_2"/>
      <sheetName val="Estruc__Tarif2"/>
      <sheetName val="MANO_DE_OBRA2"/>
      <sheetName val="1_12"/>
      <sheetName val="RECIBO_FINAL2"/>
      <sheetName val="BASE_DATOS2"/>
      <sheetName val="5__MODIFICATORIA3"/>
      <sheetName val="CRA_MODI2"/>
      <sheetName val="Desmonte_y_Limpieza2"/>
      <sheetName val="Form5__Pág__12"/>
      <sheetName val="Form5__Pág__22"/>
      <sheetName val="UNITARIOS_GENERALES_xls2"/>
      <sheetName val="\Documents_and_Settings\Admini2"/>
      <sheetName val="\Cofinanciacion\FICHAS_Y_FORMA2"/>
      <sheetName val="ESTADO_RED2"/>
      <sheetName val="GENERALIDADES_2"/>
      <sheetName val="Anexo_132"/>
      <sheetName val="Datos_Generales2"/>
      <sheetName val="DATOS_GRAFICOS2"/>
      <sheetName val="7_122"/>
      <sheetName val="UNITARIOS_GENERALES4"/>
      <sheetName val="FICHA_EBI_1_de_6_3"/>
      <sheetName val="Estruc__Tarif3"/>
      <sheetName val="MANO_DE_OBRA3"/>
      <sheetName val="1_13"/>
      <sheetName val="RECIBO_FINAL3"/>
      <sheetName val="BASE_DATOS3"/>
      <sheetName val="5__MODIFICATORIA4"/>
      <sheetName val="CRA_MODI3"/>
      <sheetName val="Desmonte_y_Limpieza3"/>
      <sheetName val="Form5__Pág__13"/>
      <sheetName val="Form5__Pág__23"/>
      <sheetName val="UNITARIOS_GENERALES_xls3"/>
      <sheetName val="\Documents_and_Settings\Admini3"/>
      <sheetName val="\Cofinanciacion\FICHAS_Y_FORMA3"/>
      <sheetName val="ESTADO_RED3"/>
      <sheetName val="GENERALIDADES_3"/>
      <sheetName val="Anexo_133"/>
      <sheetName val="Datos_Generales3"/>
      <sheetName val="DATOS_GRAFICOS3"/>
      <sheetName val="7_123"/>
      <sheetName val="UNITARIOS_GENERALES5"/>
      <sheetName val="FICHA_EBI_1_de_6_4"/>
      <sheetName val="Estruc__Tarif4"/>
      <sheetName val="MANO_DE_OBRA4"/>
      <sheetName val="1_14"/>
      <sheetName val="RECIBO_FINAL4"/>
      <sheetName val="BASE_DATOS4"/>
      <sheetName val="5__MODIFICATORIA5"/>
      <sheetName val="CRA_MODI4"/>
      <sheetName val="Desmonte_y_Limpieza4"/>
      <sheetName val="Form5__Pág__14"/>
      <sheetName val="Form5__Pág__24"/>
      <sheetName val="UNITARIOS_GENERALES_xls4"/>
      <sheetName val="\Documents_and_Settings\Admini4"/>
      <sheetName val="\Cofinanciacion\FICHAS_Y_FORMA4"/>
      <sheetName val="ESTADO_RED4"/>
      <sheetName val="GENERALIDADES_4"/>
      <sheetName val="Anexo_134"/>
      <sheetName val="Datos_Generales4"/>
      <sheetName val="DATOS_GRAFICOS4"/>
      <sheetName val="7_124"/>
      <sheetName val="UNITARIOS_GENERALES6"/>
      <sheetName val="FICHA_EBI_1_de_6_5"/>
      <sheetName val="Estruc__Tarif5"/>
      <sheetName val="MANO_DE_OBRA5"/>
      <sheetName val="1_15"/>
      <sheetName val="RECIBO_FINAL5"/>
      <sheetName val="BASE_DATOS5"/>
      <sheetName val="5__MODIFICATORIA6"/>
      <sheetName val="CRA_MODI5"/>
      <sheetName val="Desmonte_y_Limpieza5"/>
      <sheetName val="Form5__Pág__15"/>
      <sheetName val="Form5__Pág__25"/>
      <sheetName val="UNITARIOS_GENERALES_xls5"/>
      <sheetName val="\Documents_and_Settings\Admini5"/>
      <sheetName val="\Cofinanciacion\FICHAS_Y_FORMA5"/>
      <sheetName val="ESTADO_RED5"/>
      <sheetName val="GENERALIDADES_5"/>
      <sheetName val="Anexo_135"/>
      <sheetName val="Datos_Generales5"/>
      <sheetName val="DATOS_GRAFICOS5"/>
      <sheetName val="7_125"/>
      <sheetName val="ANEXO_9_(MATERIAL)14"/>
      <sheetName val="ANEXO_9_(MATERIAL)11"/>
      <sheetName val="ANEXO_9_(MATERIAL)12"/>
      <sheetName val="ANEXO_9_(MATERIAL)13"/>
      <sheetName val="ANEXO_9_(MATERIAL)15"/>
      <sheetName val="ANEXO_9_(MATERIAL)16"/>
      <sheetName val="ANEXO_9_(MATERIAL)17"/>
      <sheetName val="ANEXO_9_(MATERIAL)19"/>
      <sheetName val="ANEXO_9_(MATERIAL)18"/>
      <sheetName val="UNITARIOS_GENERALES9"/>
      <sheetName val="FICHA_EBI_1_de_6_8"/>
      <sheetName val="Estruc__Tarif8"/>
      <sheetName val="MANO_DE_OBRA8"/>
      <sheetName val="1_18"/>
      <sheetName val="RECIBO_FINAL8"/>
      <sheetName val="BASE_DATOS8"/>
      <sheetName val="5__MODIFICATORIA9"/>
      <sheetName val="CRA_MODI8"/>
      <sheetName val="Desmonte_y_Limpieza8"/>
      <sheetName val="Form5__Pág__18"/>
      <sheetName val="Form5__Pág__28"/>
      <sheetName val="UNITARIOS_GENERALES_xls8"/>
      <sheetName val="\Documents_and_Settings\Admini8"/>
      <sheetName val="\Cofinanciacion\FICHAS_Y_FORMA8"/>
      <sheetName val="ESTADO_RED8"/>
      <sheetName val="GENERALIDADES_8"/>
      <sheetName val="Anexo_138"/>
      <sheetName val="Datos_Generales8"/>
      <sheetName val="DATOS_GRAFICOS8"/>
      <sheetName val="7_128"/>
      <sheetName val="UNITARIOS_GENERALES7"/>
      <sheetName val="FICHA_EBI_1_de_6_6"/>
      <sheetName val="Estruc__Tarif6"/>
      <sheetName val="MANO_DE_OBRA6"/>
      <sheetName val="1_16"/>
      <sheetName val="RECIBO_FINAL6"/>
      <sheetName val="BASE_DATOS6"/>
      <sheetName val="5__MODIFICATORIA7"/>
      <sheetName val="CRA_MODI6"/>
      <sheetName val="Desmonte_y_Limpieza6"/>
      <sheetName val="Form5__Pág__16"/>
      <sheetName val="Form5__Pág__26"/>
      <sheetName val="UNITARIOS_GENERALES_xls6"/>
      <sheetName val="\Documents_and_Settings\Admini6"/>
      <sheetName val="\Cofinanciacion\FICHAS_Y_FORMA6"/>
      <sheetName val="ESTADO_RED6"/>
      <sheetName val="GENERALIDADES_6"/>
      <sheetName val="Anexo_136"/>
      <sheetName val="Datos_Generales6"/>
      <sheetName val="DATOS_GRAFICOS6"/>
      <sheetName val="7_126"/>
      <sheetName val="UNITARIOS_GENERALES8"/>
      <sheetName val="FICHA_EBI_1_de_6_7"/>
      <sheetName val="Estruc__Tarif7"/>
      <sheetName val="MANO_DE_OBRA7"/>
      <sheetName val="1_17"/>
      <sheetName val="RECIBO_FINAL7"/>
      <sheetName val="BASE_DATOS7"/>
      <sheetName val="5__MODIFICATORIA8"/>
      <sheetName val="CRA_MODI7"/>
      <sheetName val="Desmonte_y_Limpieza7"/>
      <sheetName val="Form5__Pág__17"/>
      <sheetName val="Form5__Pág__27"/>
      <sheetName val="UNITARIOS_GENERALES_xls7"/>
      <sheetName val="\Documents_and_Settings\Admini7"/>
      <sheetName val="\Cofinanciacion\FICHAS_Y_FORMA7"/>
      <sheetName val="ESTADO_RED7"/>
      <sheetName val="GENERALIDADES_7"/>
      <sheetName val="Anexo_137"/>
      <sheetName val="Datos_Generales7"/>
      <sheetName val="DATOS_GRAFICOS7"/>
      <sheetName val="7_127"/>
      <sheetName val="UNITARIOS_GENERALES10"/>
      <sheetName val="FICHA_EBI_1_de_6_9"/>
      <sheetName val="Estruc__Tarif9"/>
      <sheetName val="MANO_DE_OBRA9"/>
      <sheetName val="1_19"/>
      <sheetName val="RECIBO_FINAL9"/>
      <sheetName val="BASE_DATOS9"/>
      <sheetName val="5__MODIFICATORIA10"/>
      <sheetName val="CRA_MODI9"/>
      <sheetName val="Desmonte_y_Limpieza9"/>
      <sheetName val="Form5__Pág__19"/>
      <sheetName val="Form5__Pág__29"/>
      <sheetName val="UNITARIOS_GENERALES_xls9"/>
      <sheetName val="\Documents_and_Settings\Admini9"/>
      <sheetName val="\Cofinanciacion\FICHAS_Y_FORMA9"/>
      <sheetName val="ESTADO_RED9"/>
      <sheetName val="GENERALIDADES_9"/>
      <sheetName val="Anexo_139"/>
      <sheetName val="Datos_Generales9"/>
      <sheetName val="DATOS_GRAFICOS9"/>
      <sheetName val="7_129"/>
      <sheetName val="UNITARIOS_GENERALES11"/>
      <sheetName val="FICHA_EBI_1_de_6_10"/>
      <sheetName val="Estruc__Tarif10"/>
      <sheetName val="MANO_DE_OBRA10"/>
      <sheetName val="1_110"/>
      <sheetName val="RECIBO_FINAL10"/>
      <sheetName val="BASE_DATOS10"/>
      <sheetName val="5__MODIFICATORIA11"/>
      <sheetName val="CRA_MODI10"/>
      <sheetName val="Desmonte_y_Limpieza10"/>
      <sheetName val="Form5__Pág__110"/>
      <sheetName val="Form5__Pág__210"/>
      <sheetName val="UNITARIOS_GENERALES_xls10"/>
      <sheetName val="\Documents_and_Settings\Admin10"/>
      <sheetName val="\Cofinanciacion\FICHAS_Y_FORM10"/>
      <sheetName val="ESTADO_RED10"/>
      <sheetName val="GENERALIDADES_10"/>
      <sheetName val="Anexo_1310"/>
      <sheetName val="Datos_Generales10"/>
      <sheetName val="DATOS_GRAFICOS10"/>
      <sheetName val="7_1210"/>
      <sheetName val="\Users\Juan\Downloads\Users\USU"/>
      <sheetName val="\Users\user\Library\Mail Downlo"/>
      <sheetName val="glvc"/>
      <sheetName val="\A\Cofinanciacion\FICHAS Y FORM"/>
      <sheetName val="Personalizar"/>
      <sheetName val="PU"/>
      <sheetName val="PRESUP. RESUMEN"/>
      <sheetName val="BD"/>
      <sheetName val="Hoja1"/>
      <sheetName val="Jornales"/>
      <sheetName val="LSAL"/>
      <sheetName val="AIUsan"/>
      <sheetName val="STRSUMM0"/>
      <sheetName val="Formato"/>
      <sheetName val="Parámetros"/>
      <sheetName val="UNITARIOS%20GENERALES.xls"/>
      <sheetName val="RECURSOS"/>
      <sheetName val="ANALISIS DE PRECIOS UNITARIOS"/>
      <sheetName val="LIQUIDACION"/>
      <sheetName val="NOMINA"/>
      <sheetName val="SOURCES"/>
      <sheetName val="Presupuesto Total"/>
      <sheetName val="PRESUP"/>
      <sheetName val="Datos"/>
      <sheetName val="[UNITARIOS GENERALES.xls][UNITA"/>
    </sheetNames>
    <sheetDataSet>
      <sheetData sheetId="0" refreshError="1">
        <row r="2">
          <cell r="A2" t="str">
            <v>CODIGO</v>
          </cell>
          <cell r="B2" t="str">
            <v>EQUIPOS</v>
          </cell>
          <cell r="C2" t="str">
            <v>TIPO</v>
          </cell>
          <cell r="D2" t="str">
            <v>TARIFA/HORA</v>
          </cell>
          <cell r="E2" t="str">
            <v>RENDIMIENTO</v>
          </cell>
        </row>
        <row r="3">
          <cell r="A3">
            <v>1</v>
          </cell>
          <cell r="B3" t="str">
            <v>RETROCARGADOR</v>
          </cell>
          <cell r="C3" t="str">
            <v>JD-510</v>
          </cell>
          <cell r="D3">
            <v>35000</v>
          </cell>
        </row>
        <row r="4">
          <cell r="A4">
            <v>2</v>
          </cell>
          <cell r="B4" t="str">
            <v>MOTONIVELADORA</v>
          </cell>
          <cell r="C4" t="str">
            <v xml:space="preserve">CAT </v>
          </cell>
          <cell r="D4">
            <v>45000</v>
          </cell>
        </row>
        <row r="5">
          <cell r="A5">
            <v>3</v>
          </cell>
          <cell r="B5" t="str">
            <v>VIBROCOMPACTADOR</v>
          </cell>
          <cell r="C5" t="str">
            <v xml:space="preserve">CAT </v>
          </cell>
          <cell r="D5">
            <v>45000</v>
          </cell>
        </row>
        <row r="6">
          <cell r="A6">
            <v>4</v>
          </cell>
          <cell r="B6" t="str">
            <v>RETROEXCAVADORA</v>
          </cell>
          <cell r="C6" t="str">
            <v xml:space="preserve">CAT </v>
          </cell>
          <cell r="D6">
            <v>60000</v>
          </cell>
        </row>
        <row r="7">
          <cell r="A7">
            <v>5</v>
          </cell>
          <cell r="B7" t="str">
            <v>BULLDOZER</v>
          </cell>
          <cell r="C7" t="str">
            <v>D6D</v>
          </cell>
          <cell r="D7">
            <v>45000</v>
          </cell>
        </row>
        <row r="8">
          <cell r="A8">
            <v>6</v>
          </cell>
          <cell r="B8" t="str">
            <v>VOLQUETA</v>
          </cell>
          <cell r="C8" t="str">
            <v>5m3</v>
          </cell>
          <cell r="D8">
            <v>22500</v>
          </cell>
        </row>
        <row r="9">
          <cell r="A9">
            <v>7</v>
          </cell>
          <cell r="B9" t="str">
            <v>MOTOBOMBA</v>
          </cell>
          <cell r="D9">
            <v>4000</v>
          </cell>
        </row>
        <row r="10">
          <cell r="A10">
            <v>8</v>
          </cell>
          <cell r="B10" t="str">
            <v>HERRAMIENTA 1O% M.O</v>
          </cell>
        </row>
        <row r="11">
          <cell r="A11">
            <v>9</v>
          </cell>
          <cell r="B11" t="str">
            <v xml:space="preserve">CARROTANQUE </v>
          </cell>
          <cell r="C11" t="str">
            <v>2500 GL</v>
          </cell>
          <cell r="D11">
            <v>22500</v>
          </cell>
        </row>
        <row r="12">
          <cell r="A12">
            <v>10</v>
          </cell>
          <cell r="B12" t="str">
            <v>FINISHER</v>
          </cell>
          <cell r="C12" t="str">
            <v xml:space="preserve">CAT </v>
          </cell>
          <cell r="D12">
            <v>80000</v>
          </cell>
        </row>
        <row r="13">
          <cell r="A13">
            <v>11</v>
          </cell>
          <cell r="B13" t="str">
            <v>TRITURADORA</v>
          </cell>
          <cell r="C13" t="str">
            <v xml:space="preserve">CAT </v>
          </cell>
          <cell r="D13">
            <v>100000</v>
          </cell>
        </row>
        <row r="14">
          <cell r="A14">
            <v>12</v>
          </cell>
          <cell r="B14" t="str">
            <v>CARGADOR</v>
          </cell>
          <cell r="C14" t="str">
            <v xml:space="preserve">CAT </v>
          </cell>
          <cell r="D14">
            <v>45000</v>
          </cell>
        </row>
        <row r="15">
          <cell r="A15">
            <v>13</v>
          </cell>
          <cell r="B15" t="str">
            <v>COMPACTADOR</v>
          </cell>
          <cell r="C15" t="str">
            <v xml:space="preserve">CAT </v>
          </cell>
          <cell r="D15">
            <v>45000</v>
          </cell>
        </row>
        <row r="16">
          <cell r="A16">
            <v>14</v>
          </cell>
          <cell r="B16" t="str">
            <v>IRRIGADOR</v>
          </cell>
          <cell r="C16" t="str">
            <v>600M2/h</v>
          </cell>
          <cell r="D16">
            <v>45000</v>
          </cell>
        </row>
        <row r="17">
          <cell r="A17">
            <v>15</v>
          </cell>
          <cell r="B17" t="str">
            <v>RANA</v>
          </cell>
          <cell r="C17" t="str">
            <v>5 HP</v>
          </cell>
          <cell r="D17">
            <v>5375</v>
          </cell>
        </row>
        <row r="18">
          <cell r="A18">
            <v>16</v>
          </cell>
          <cell r="B18" t="str">
            <v xml:space="preserve">MEZCLADORA </v>
          </cell>
          <cell r="C18" t="str">
            <v>1.5 Bultos</v>
          </cell>
          <cell r="D18">
            <v>6125</v>
          </cell>
        </row>
        <row r="19">
          <cell r="A19">
            <v>17</v>
          </cell>
          <cell r="B19" t="str">
            <v>MAQUINA DEMARCADORA</v>
          </cell>
          <cell r="C19" t="str">
            <v>CHORRO</v>
          </cell>
          <cell r="D19">
            <v>40000</v>
          </cell>
        </row>
        <row r="21">
          <cell r="A21" t="str">
            <v>CODIGO</v>
          </cell>
          <cell r="B21" t="str">
            <v>MATERIALES</v>
          </cell>
          <cell r="C21" t="str">
            <v>UNIDAD</v>
          </cell>
          <cell r="D21" t="str">
            <v>TARIFA</v>
          </cell>
        </row>
        <row r="22">
          <cell r="A22">
            <v>18</v>
          </cell>
          <cell r="B22" t="str">
            <v>LAMINA GALVANIZADA</v>
          </cell>
          <cell r="C22" t="str">
            <v>M2</v>
          </cell>
          <cell r="D22">
            <v>30000</v>
          </cell>
        </row>
        <row r="23">
          <cell r="A23">
            <v>19</v>
          </cell>
          <cell r="B23" t="str">
            <v>SOPORTES</v>
          </cell>
          <cell r="C23" t="str">
            <v>UNI.</v>
          </cell>
          <cell r="D23">
            <v>120000</v>
          </cell>
        </row>
        <row r="24">
          <cell r="A24">
            <v>20</v>
          </cell>
          <cell r="B24" t="str">
            <v>PINTURA</v>
          </cell>
          <cell r="C24" t="str">
            <v>GALON</v>
          </cell>
          <cell r="D24">
            <v>25000</v>
          </cell>
        </row>
        <row r="25">
          <cell r="A25">
            <v>21</v>
          </cell>
          <cell r="B25" t="str">
            <v>ARTE</v>
          </cell>
          <cell r="C25" t="str">
            <v>GLOBAL</v>
          </cell>
          <cell r="D25">
            <v>350000</v>
          </cell>
        </row>
        <row r="26">
          <cell r="A26">
            <v>22</v>
          </cell>
          <cell r="B26" t="str">
            <v>INSTALACION</v>
          </cell>
          <cell r="C26" t="str">
            <v>GLOBAL</v>
          </cell>
          <cell r="D26">
            <v>250000</v>
          </cell>
        </row>
        <row r="27">
          <cell r="A27">
            <v>23</v>
          </cell>
          <cell r="B27" t="str">
            <v>FABRICACION</v>
          </cell>
          <cell r="C27" t="str">
            <v>GLOBAL</v>
          </cell>
          <cell r="D27">
            <v>250000</v>
          </cell>
        </row>
        <row r="28">
          <cell r="A28">
            <v>24</v>
          </cell>
          <cell r="B28" t="str">
            <v>EQUIPO DE TOPOGRAFIA</v>
          </cell>
          <cell r="C28" t="str">
            <v>KEM</v>
          </cell>
          <cell r="D28">
            <v>7500</v>
          </cell>
        </row>
        <row r="29">
          <cell r="A29">
            <v>25</v>
          </cell>
          <cell r="B29" t="str">
            <v xml:space="preserve">ESTACAS </v>
          </cell>
          <cell r="C29" t="str">
            <v>GLOBAL</v>
          </cell>
          <cell r="D29">
            <v>20000</v>
          </cell>
        </row>
        <row r="30">
          <cell r="A30">
            <v>26</v>
          </cell>
          <cell r="B30" t="str">
            <v>CARTERAS</v>
          </cell>
          <cell r="C30" t="str">
            <v>GLOBAL</v>
          </cell>
          <cell r="D30">
            <v>30000</v>
          </cell>
        </row>
        <row r="31">
          <cell r="A31">
            <v>27</v>
          </cell>
          <cell r="B31" t="str">
            <v>PAPELERIA</v>
          </cell>
          <cell r="C31" t="str">
            <v>GLOBAL</v>
          </cell>
          <cell r="D31">
            <v>10000</v>
          </cell>
        </row>
        <row r="32">
          <cell r="A32">
            <v>28</v>
          </cell>
          <cell r="B32" t="str">
            <v>1 TOPOGRAFO</v>
          </cell>
          <cell r="C32">
            <v>35000</v>
          </cell>
          <cell r="D32">
            <v>92</v>
          </cell>
        </row>
        <row r="33">
          <cell r="A33">
            <v>29</v>
          </cell>
          <cell r="B33" t="str">
            <v>CADENERO</v>
          </cell>
          <cell r="C33">
            <v>15000</v>
          </cell>
          <cell r="D33">
            <v>92</v>
          </cell>
        </row>
        <row r="34">
          <cell r="A34">
            <v>30</v>
          </cell>
          <cell r="B34" t="str">
            <v>PORTAMIRA</v>
          </cell>
          <cell r="C34">
            <v>10000</v>
          </cell>
          <cell r="D34">
            <v>92</v>
          </cell>
        </row>
        <row r="35">
          <cell r="A35">
            <v>31</v>
          </cell>
          <cell r="B35" t="str">
            <v>1 AYUDANTE</v>
          </cell>
          <cell r="C35">
            <v>10000</v>
          </cell>
          <cell r="D35">
            <v>92</v>
          </cell>
        </row>
        <row r="36">
          <cell r="A36">
            <v>32</v>
          </cell>
          <cell r="B36" t="str">
            <v>HOYADORA</v>
          </cell>
          <cell r="C36" t="str">
            <v>GLOBAL</v>
          </cell>
          <cell r="D36">
            <v>10000</v>
          </cell>
        </row>
        <row r="37">
          <cell r="A37">
            <v>33</v>
          </cell>
          <cell r="B37" t="str">
            <v>POSTES EN CONCRETO 1.80 M.</v>
          </cell>
          <cell r="C37" t="str">
            <v>UNI.</v>
          </cell>
          <cell r="D37">
            <v>12000</v>
          </cell>
        </row>
        <row r="38">
          <cell r="A38">
            <v>34</v>
          </cell>
          <cell r="B38" t="str">
            <v>ALAMBRE</v>
          </cell>
          <cell r="C38" t="str">
            <v>ML</v>
          </cell>
          <cell r="D38">
            <v>100</v>
          </cell>
        </row>
        <row r="39">
          <cell r="A39">
            <v>35</v>
          </cell>
          <cell r="B39" t="str">
            <v>AMARRE</v>
          </cell>
          <cell r="C39" t="str">
            <v>GLOBAL</v>
          </cell>
          <cell r="D39">
            <v>20</v>
          </cell>
        </row>
        <row r="40">
          <cell r="A40">
            <v>36</v>
          </cell>
          <cell r="B40" t="str">
            <v>4 AYUDANTES</v>
          </cell>
          <cell r="C40">
            <v>40000</v>
          </cell>
          <cell r="D40">
            <v>92</v>
          </cell>
        </row>
        <row r="41">
          <cell r="A41">
            <v>37</v>
          </cell>
          <cell r="B41" t="str">
            <v>DERECHO DE EXPLOTACION</v>
          </cell>
          <cell r="C41" t="str">
            <v>M3</v>
          </cell>
          <cell r="D41">
            <v>3000</v>
          </cell>
        </row>
        <row r="42">
          <cell r="A42">
            <v>38</v>
          </cell>
          <cell r="B42" t="str">
            <v>MATERIAL DE TER</v>
          </cell>
          <cell r="C42">
            <v>1.25</v>
          </cell>
          <cell r="D42">
            <v>515</v>
          </cell>
        </row>
        <row r="43">
          <cell r="A43">
            <v>39</v>
          </cell>
          <cell r="B43" t="str">
            <v>MATERIAL DE ALUVION</v>
          </cell>
          <cell r="C43" t="str">
            <v>M3</v>
          </cell>
          <cell r="D43">
            <v>7000</v>
          </cell>
        </row>
        <row r="44">
          <cell r="A44">
            <v>40</v>
          </cell>
          <cell r="B44" t="str">
            <v>Desp. POR COMPACTACION25%</v>
          </cell>
          <cell r="D44">
            <v>1750</v>
          </cell>
        </row>
        <row r="45">
          <cell r="A45">
            <v>41</v>
          </cell>
          <cell r="B45" t="str">
            <v>CLASIFICACION DE MATERIAL</v>
          </cell>
          <cell r="C45" t="str">
            <v>M3</v>
          </cell>
          <cell r="D45">
            <v>6000</v>
          </cell>
        </row>
        <row r="46">
          <cell r="A46">
            <v>42</v>
          </cell>
          <cell r="B46" t="str">
            <v>DESPERDICIO 10%</v>
          </cell>
          <cell r="D46">
            <v>2700</v>
          </cell>
        </row>
        <row r="47">
          <cell r="A47">
            <v>43</v>
          </cell>
          <cell r="B47" t="str">
            <v>3 AYUDANTES</v>
          </cell>
          <cell r="C47">
            <v>30000</v>
          </cell>
          <cell r="D47">
            <v>92</v>
          </cell>
        </row>
        <row r="48">
          <cell r="A48">
            <v>44</v>
          </cell>
          <cell r="B48" t="str">
            <v>1 JEFE DE PLANTA</v>
          </cell>
          <cell r="C48">
            <v>25000</v>
          </cell>
          <cell r="D48">
            <v>92</v>
          </cell>
        </row>
        <row r="49">
          <cell r="A49">
            <v>45</v>
          </cell>
          <cell r="B49" t="str">
            <v>1 AUXILIAR</v>
          </cell>
          <cell r="C49">
            <v>20000</v>
          </cell>
          <cell r="D49">
            <v>92</v>
          </cell>
        </row>
        <row r="50">
          <cell r="A50">
            <v>46</v>
          </cell>
          <cell r="B50" t="str">
            <v>TRITURADO</v>
          </cell>
          <cell r="C50" t="str">
            <v>M3</v>
          </cell>
          <cell r="D50">
            <v>26998</v>
          </cell>
        </row>
        <row r="51">
          <cell r="A51">
            <v>47</v>
          </cell>
          <cell r="B51" t="str">
            <v>PLANTA DE ASFALTO</v>
          </cell>
          <cell r="C51" t="str">
            <v>CAT</v>
          </cell>
          <cell r="D51">
            <v>180000</v>
          </cell>
        </row>
        <row r="52">
          <cell r="A52">
            <v>48</v>
          </cell>
          <cell r="B52" t="str">
            <v>MATERIAL BASE</v>
          </cell>
          <cell r="C52" t="str">
            <v>M3</v>
          </cell>
          <cell r="D52">
            <v>26998</v>
          </cell>
        </row>
      </sheetData>
      <sheetData sheetId="1" refreshError="1"/>
      <sheetData sheetId="2" refreshError="1"/>
      <sheetData sheetId="3"/>
      <sheetData sheetId="4"/>
      <sheetData sheetId="5" refreshError="1"/>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sheetData sheetId="323" refreshError="1"/>
      <sheetData sheetId="324" refreshError="1"/>
      <sheetData sheetId="325" refreshError="1"/>
      <sheetData sheetId="326" refreshError="1"/>
      <sheetData sheetId="327" refreshError="1"/>
      <sheetData sheetId="32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8E542-AC7F-46B1-92FC-CFC05FD15817}">
  <sheetPr>
    <tabColor rgb="FF00B050"/>
  </sheetPr>
  <dimension ref="A1:H21"/>
  <sheetViews>
    <sheetView tabSelected="1" view="pageBreakPreview" topLeftCell="B1" zoomScale="70" zoomScaleNormal="25" zoomScaleSheetLayoutView="70" workbookViewId="0">
      <pane xSplit="3" ySplit="2" topLeftCell="E4" activePane="bottomRight" state="frozen"/>
      <selection activeCell="B1" sqref="B1"/>
      <selection pane="topRight" activeCell="E1" sqref="E1"/>
      <selection pane="bottomLeft" activeCell="B3" sqref="B3"/>
      <selection pane="bottomRight" activeCell="G9" sqref="G9"/>
    </sheetView>
  </sheetViews>
  <sheetFormatPr baseColWidth="10" defaultColWidth="11.42578125" defaultRowHeight="12.75" x14ac:dyDescent="0.25"/>
  <cols>
    <col min="1" max="1" width="20.7109375" style="1" customWidth="1"/>
    <col min="2" max="2" width="31.5703125" style="1" customWidth="1"/>
    <col min="3" max="3" width="81.5703125" style="1" customWidth="1"/>
    <col min="4" max="4" width="17.140625" style="1" customWidth="1"/>
    <col min="5" max="5" width="13.42578125" style="1" bestFit="1" customWidth="1"/>
    <col min="6" max="6" width="11.42578125" style="1"/>
    <col min="7" max="7" width="37.140625" style="1" customWidth="1"/>
    <col min="8" max="8" width="28.5703125" style="1" customWidth="1"/>
    <col min="9" max="16384" width="11.42578125" style="1"/>
  </cols>
  <sheetData>
    <row r="1" spans="1:8" ht="15" customHeight="1" x14ac:dyDescent="0.25">
      <c r="A1" s="29" t="s">
        <v>0</v>
      </c>
      <c r="B1" s="30" t="s">
        <v>1</v>
      </c>
      <c r="C1" s="31" t="s">
        <v>2</v>
      </c>
      <c r="D1" s="32" t="s">
        <v>3</v>
      </c>
      <c r="E1" s="27" t="s">
        <v>30</v>
      </c>
      <c r="F1" s="27" t="s">
        <v>4</v>
      </c>
      <c r="G1" s="27" t="s">
        <v>31</v>
      </c>
      <c r="H1" s="28" t="s">
        <v>32</v>
      </c>
    </row>
    <row r="2" spans="1:8" s="2" customFormat="1" ht="32.25" customHeight="1" x14ac:dyDescent="0.25">
      <c r="A2" s="29"/>
      <c r="B2" s="30"/>
      <c r="C2" s="31"/>
      <c r="D2" s="32"/>
      <c r="E2" s="27"/>
      <c r="F2" s="27"/>
      <c r="G2" s="27"/>
      <c r="H2" s="28"/>
    </row>
    <row r="3" spans="1:8" ht="243" customHeight="1" x14ac:dyDescent="0.25">
      <c r="A3" s="3">
        <v>1</v>
      </c>
      <c r="B3" s="17" t="s">
        <v>5</v>
      </c>
      <c r="C3" s="4" t="s">
        <v>6</v>
      </c>
      <c r="D3" s="5">
        <v>2093</v>
      </c>
      <c r="E3" s="6"/>
      <c r="F3" s="3"/>
      <c r="G3" s="3"/>
      <c r="H3" s="3"/>
    </row>
    <row r="4" spans="1:8" ht="54.75" customHeight="1" x14ac:dyDescent="0.25">
      <c r="A4" s="3">
        <v>2</v>
      </c>
      <c r="B4" s="17" t="s">
        <v>7</v>
      </c>
      <c r="C4" s="7" t="s">
        <v>29</v>
      </c>
      <c r="D4" s="3">
        <v>18</v>
      </c>
      <c r="E4" s="3"/>
      <c r="F4" s="3"/>
      <c r="G4" s="3"/>
      <c r="H4" s="3"/>
    </row>
    <row r="5" spans="1:8" ht="38.25" x14ac:dyDescent="0.25">
      <c r="A5" s="3">
        <v>3</v>
      </c>
      <c r="B5" s="17" t="s">
        <v>8</v>
      </c>
      <c r="C5" s="4" t="s">
        <v>34</v>
      </c>
      <c r="D5" s="3">
        <v>2093</v>
      </c>
      <c r="E5" s="3"/>
      <c r="F5" s="3"/>
      <c r="G5" s="3"/>
      <c r="H5" s="3"/>
    </row>
    <row r="6" spans="1:8" ht="64.5" customHeight="1" x14ac:dyDescent="0.25">
      <c r="A6" s="3">
        <v>4</v>
      </c>
      <c r="B6" s="18" t="s">
        <v>35</v>
      </c>
      <c r="C6" s="4" t="s">
        <v>36</v>
      </c>
      <c r="D6" s="3">
        <v>2093</v>
      </c>
      <c r="E6" s="3"/>
      <c r="F6" s="3"/>
      <c r="G6" s="3"/>
      <c r="H6" s="3"/>
    </row>
    <row r="7" spans="1:8" ht="27.75" customHeight="1" x14ac:dyDescent="0.25">
      <c r="A7" s="3"/>
      <c r="B7" s="17" t="s">
        <v>9</v>
      </c>
      <c r="C7" s="7" t="s">
        <v>10</v>
      </c>
      <c r="D7" s="3">
        <v>2093</v>
      </c>
      <c r="E7" s="3"/>
      <c r="F7" s="3"/>
      <c r="G7" s="3"/>
      <c r="H7" s="3"/>
    </row>
    <row r="8" spans="1:8" ht="25.5" x14ac:dyDescent="0.25">
      <c r="A8" s="3">
        <v>6</v>
      </c>
      <c r="B8" s="18" t="s">
        <v>11</v>
      </c>
      <c r="C8" s="4" t="s">
        <v>12</v>
      </c>
      <c r="D8" s="3">
        <v>2093</v>
      </c>
      <c r="E8" s="3"/>
      <c r="F8" s="3"/>
      <c r="G8" s="3"/>
      <c r="H8" s="3"/>
    </row>
    <row r="9" spans="1:8" ht="38.25" x14ac:dyDescent="0.25">
      <c r="A9" s="3"/>
      <c r="B9" s="18" t="s">
        <v>13</v>
      </c>
      <c r="C9" s="4" t="s">
        <v>14</v>
      </c>
      <c r="D9" s="3">
        <v>2093</v>
      </c>
      <c r="E9" s="3"/>
      <c r="F9" s="3"/>
      <c r="G9" s="3"/>
      <c r="H9" s="3"/>
    </row>
    <row r="10" spans="1:8" x14ac:dyDescent="0.25">
      <c r="A10" s="3">
        <v>7</v>
      </c>
      <c r="B10" s="17" t="s">
        <v>15</v>
      </c>
      <c r="C10" s="7" t="s">
        <v>16</v>
      </c>
      <c r="D10" s="3">
        <v>2093</v>
      </c>
      <c r="E10" s="3"/>
      <c r="F10" s="3"/>
      <c r="G10" s="3"/>
      <c r="H10" s="3"/>
    </row>
    <row r="11" spans="1:8" ht="24" customHeight="1" x14ac:dyDescent="0.25">
      <c r="A11" s="3">
        <v>8</v>
      </c>
      <c r="B11" s="17" t="s">
        <v>17</v>
      </c>
      <c r="C11" s="4" t="s">
        <v>25</v>
      </c>
      <c r="D11" s="3">
        <v>2093</v>
      </c>
      <c r="E11" s="3"/>
      <c r="F11" s="3"/>
      <c r="G11" s="3"/>
      <c r="H11" s="3"/>
    </row>
    <row r="12" spans="1:8" ht="35.25" customHeight="1" x14ac:dyDescent="0.25">
      <c r="A12" s="3">
        <v>9</v>
      </c>
      <c r="B12" s="17" t="s">
        <v>18</v>
      </c>
      <c r="C12" s="7" t="s">
        <v>19</v>
      </c>
      <c r="D12" s="3">
        <v>1</v>
      </c>
      <c r="E12" s="3"/>
      <c r="F12" s="3"/>
      <c r="G12" s="3"/>
      <c r="H12" s="3"/>
    </row>
    <row r="13" spans="1:8" s="9" customFormat="1" ht="14.25" x14ac:dyDescent="0.25">
      <c r="A13" s="8"/>
      <c r="B13" s="33" t="s">
        <v>20</v>
      </c>
      <c r="C13" s="33"/>
      <c r="D13" s="16"/>
      <c r="E13" s="8"/>
      <c r="F13" s="8"/>
      <c r="G13" s="8"/>
      <c r="H13" s="8"/>
    </row>
    <row r="14" spans="1:8" s="9" customFormat="1" ht="14.25" x14ac:dyDescent="0.25">
      <c r="B14" s="16"/>
      <c r="C14" s="16"/>
      <c r="D14" s="16"/>
      <c r="E14" s="8"/>
      <c r="F14" s="8"/>
      <c r="G14" s="8"/>
      <c r="H14" s="8"/>
    </row>
    <row r="15" spans="1:8" x14ac:dyDescent="0.2">
      <c r="B15" s="10" t="s">
        <v>26</v>
      </c>
      <c r="C15" s="10"/>
      <c r="D15" s="11"/>
    </row>
    <row r="16" spans="1:8" x14ac:dyDescent="0.2">
      <c r="B16" s="10" t="s">
        <v>27</v>
      </c>
      <c r="C16" s="10"/>
      <c r="D16" s="11"/>
    </row>
    <row r="17" spans="2:4" x14ac:dyDescent="0.2">
      <c r="B17" s="12" t="s">
        <v>21</v>
      </c>
      <c r="C17" s="13"/>
      <c r="D17" s="11"/>
    </row>
    <row r="18" spans="2:4" x14ac:dyDescent="0.2">
      <c r="B18" s="12" t="s">
        <v>28</v>
      </c>
      <c r="C18" s="13" t="s">
        <v>33</v>
      </c>
      <c r="D18" s="11"/>
    </row>
    <row r="19" spans="2:4" ht="14.25" customHeight="1" x14ac:dyDescent="0.2">
      <c r="B19" s="12" t="s">
        <v>22</v>
      </c>
      <c r="C19" s="13"/>
      <c r="D19" s="11"/>
    </row>
    <row r="20" spans="2:4" ht="14.25" customHeight="1" x14ac:dyDescent="0.2">
      <c r="B20" s="12" t="s">
        <v>23</v>
      </c>
      <c r="C20" s="13"/>
      <c r="D20" s="11"/>
    </row>
    <row r="21" spans="2:4" ht="14.25" customHeight="1" x14ac:dyDescent="0.2">
      <c r="B21" s="14" t="s">
        <v>24</v>
      </c>
      <c r="C21" s="15"/>
      <c r="D21" s="11"/>
    </row>
  </sheetData>
  <mergeCells count="9">
    <mergeCell ref="B13:C13"/>
    <mergeCell ref="E1:E2"/>
    <mergeCell ref="F1:F2"/>
    <mergeCell ref="G1:G2"/>
    <mergeCell ref="H1:H2"/>
    <mergeCell ref="A1:A2"/>
    <mergeCell ref="B1:B2"/>
    <mergeCell ref="C1:C2"/>
    <mergeCell ref="D1:D2"/>
  </mergeCells>
  <printOptions horizontalCentered="1"/>
  <pageMargins left="0.23622047244094491" right="0.23622047244094491" top="0.74803149606299213" bottom="0.74803149606299213" header="0.31496062992125984" footer="0.31496062992125984"/>
  <pageSetup paperSize="520"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8F23C-7D55-4B21-B79E-ECA4CF77C439}">
  <dimension ref="A1:B7"/>
  <sheetViews>
    <sheetView view="pageBreakPreview" topLeftCell="A3" zoomScaleNormal="100" zoomScaleSheetLayoutView="100" workbookViewId="0">
      <selection activeCell="A14" sqref="A14"/>
    </sheetView>
  </sheetViews>
  <sheetFormatPr baseColWidth="10" defaultRowHeight="12.75" x14ac:dyDescent="0.2"/>
  <cols>
    <col min="1" max="1" width="72.5703125" style="19" customWidth="1"/>
    <col min="2" max="2" width="15.7109375" style="26" customWidth="1"/>
    <col min="3" max="16384" width="11.42578125" style="19"/>
  </cols>
  <sheetData>
    <row r="1" spans="1:2" ht="13.5" thickBot="1" x14ac:dyDescent="0.25">
      <c r="A1" s="34" t="s">
        <v>37</v>
      </c>
      <c r="B1" s="35"/>
    </row>
    <row r="2" spans="1:2" s="21" customFormat="1" ht="13.5" thickBot="1" x14ac:dyDescent="0.25">
      <c r="A2" s="20" t="s">
        <v>38</v>
      </c>
      <c r="B2" s="20" t="s">
        <v>39</v>
      </c>
    </row>
    <row r="3" spans="1:2" x14ac:dyDescent="0.2">
      <c r="A3" s="36" t="s">
        <v>40</v>
      </c>
      <c r="B3" s="22">
        <v>41</v>
      </c>
    </row>
    <row r="4" spans="1:2" ht="76.5" x14ac:dyDescent="0.2">
      <c r="A4" s="37" t="s">
        <v>41</v>
      </c>
      <c r="B4" s="23">
        <v>29</v>
      </c>
    </row>
    <row r="5" spans="1:2" ht="102" x14ac:dyDescent="0.2">
      <c r="A5" s="37" t="s">
        <v>42</v>
      </c>
      <c r="B5" s="23">
        <v>17</v>
      </c>
    </row>
    <row r="6" spans="1:2" ht="63.75" x14ac:dyDescent="0.2">
      <c r="A6" s="37" t="s">
        <v>43</v>
      </c>
      <c r="B6" s="23">
        <v>18</v>
      </c>
    </row>
    <row r="7" spans="1:2" ht="13.5" thickBot="1" x14ac:dyDescent="0.25">
      <c r="A7" s="24" t="s">
        <v>44</v>
      </c>
      <c r="B7" s="25">
        <f>SUM(B3:B6)</f>
        <v>105</v>
      </c>
    </row>
  </sheetData>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Tabla de Tarifas PC</vt:lpstr>
      <vt:lpstr>Elementos TIC</vt:lpstr>
      <vt:lpstr>'Tabla de Tarifas PC'!Área_de_impresión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Nino</dc:creator>
  <cp:lastModifiedBy>Julio Nino</cp:lastModifiedBy>
  <dcterms:created xsi:type="dcterms:W3CDTF">2023-04-23T17:28:07Z</dcterms:created>
  <dcterms:modified xsi:type="dcterms:W3CDTF">2023-09-05T05:09:05Z</dcterms:modified>
</cp:coreProperties>
</file>