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30" documentId="13_ncr:1_{3621BB41-9B48-4AA5-B112-2A0FF22716B3}" xr6:coauthVersionLast="47" xr6:coauthVersionMax="47" xr10:uidLastSave="{E523EB12-6CD9-4AEE-B1EB-5FCDE1149143}"/>
  <bookViews>
    <workbookView xWindow="-120" yWindow="-120" windowWidth="29040" windowHeight="15840" xr2:uid="{00000000-000D-0000-FFFF-FFFF00000000}"/>
  </bookViews>
  <sheets>
    <sheet name="COMPUTADORES ALVARADO" sheetId="6" r:id="rId1"/>
    <sheet name="ELEMENTOS TIC ALVARADO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7" l="1"/>
  <c r="J31" i="7"/>
  <c r="I31" i="7"/>
  <c r="H31" i="7"/>
  <c r="G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J31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" i="6"/>
  <c r="K31" i="7" l="1"/>
</calcChain>
</file>

<file path=xl/sharedStrings.xml><?xml version="1.0" encoding="utf-8"?>
<sst xmlns="http://schemas.openxmlformats.org/spreadsheetml/2006/main" count="247" uniqueCount="76">
  <si>
    <t>I.E. GENERAL ENRIQUE CAICEDO - SEDE PRINCIPAL</t>
  </si>
  <si>
    <t>AMINTA Y EVERARDO</t>
  </si>
  <si>
    <t>CABECERA DEL LLANO</t>
  </si>
  <si>
    <t>CALDAS VIEJO</t>
  </si>
  <si>
    <t>CASITAS</t>
  </si>
  <si>
    <t>EL HATICO</t>
  </si>
  <si>
    <t xml:space="preserve">EMILIO URREA	</t>
  </si>
  <si>
    <t xml:space="preserve">ESTACION CALDAS	</t>
  </si>
  <si>
    <t>LA CAIMA</t>
  </si>
  <si>
    <t>LA CHUMBA</t>
  </si>
  <si>
    <t>LA PLAZUELA</t>
  </si>
  <si>
    <t>LA TEBAIDA</t>
  </si>
  <si>
    <t>RINCON CHIPALO</t>
  </si>
  <si>
    <t>PRINCIPAL
LSUI CARLOS GALÁN</t>
  </si>
  <si>
    <t>VERACRUZ</t>
  </si>
  <si>
    <t>GUAYABOS</t>
  </si>
  <si>
    <t>TOTARITO</t>
  </si>
  <si>
    <t>JUNTAS</t>
  </si>
  <si>
    <t>STO DOMINGO</t>
  </si>
  <si>
    <t>CUMINA</t>
  </si>
  <si>
    <t>TOTAL</t>
  </si>
  <si>
    <t xml:space="preserve">No </t>
  </si>
  <si>
    <t>INSTITUCION EDUCATIVA</t>
  </si>
  <si>
    <t>SEDES</t>
  </si>
  <si>
    <t>CODIGO SEDE</t>
  </si>
  <si>
    <t>UBICACIÓN</t>
  </si>
  <si>
    <t>Equipos de computo para estudiantes (solicitados por cada rector)</t>
  </si>
  <si>
    <t>Equipos de computo para docentes (solicitados por cada rector)</t>
  </si>
  <si>
    <t xml:space="preserve">Equipos Aula especializada Bilinguismo </t>
  </si>
  <si>
    <t>I.E GENERAL ENRIQUE CAICEDO</t>
  </si>
  <si>
    <t xml:space="preserve">Urbana </t>
  </si>
  <si>
    <t xml:space="preserve">KR 3 CL 6 </t>
  </si>
  <si>
    <t xml:space="preserve">KR 3 6 04 </t>
  </si>
  <si>
    <t>Rural</t>
  </si>
  <si>
    <t xml:space="preserve">VDA CABECERA DEL LLANO </t>
  </si>
  <si>
    <t xml:space="preserve">INSP POL CALDAS VIEJO </t>
  </si>
  <si>
    <t xml:space="preserve">VDA CASITAS </t>
  </si>
  <si>
    <t xml:space="preserve">VDA EL HATICO </t>
  </si>
  <si>
    <t xml:space="preserve">VDA PALMITA </t>
  </si>
  <si>
    <t xml:space="preserve">VDA ESTACION CALDAS </t>
  </si>
  <si>
    <t xml:space="preserve">VDA LA CAIMA </t>
  </si>
  <si>
    <t xml:space="preserve">VDA LA CHUMBA </t>
  </si>
  <si>
    <t xml:space="preserve">VDA MERCADILLO </t>
  </si>
  <si>
    <t>VDA LA TEBAIDA</t>
  </si>
  <si>
    <t xml:space="preserve">VDA RINCON CHIPALO </t>
  </si>
  <si>
    <t>I.E LA TIGRERA</t>
  </si>
  <si>
    <t xml:space="preserve">I.E. LA TIGRERA - SEDE PRINCIPAL </t>
  </si>
  <si>
    <t>VDA LA TIGRERA</t>
  </si>
  <si>
    <t xml:space="preserve">MONTEGRANDE </t>
  </si>
  <si>
    <t>VDA MONTEGRANDE</t>
  </si>
  <si>
    <t>PIEDRAS BLANCAS</t>
  </si>
  <si>
    <t>VDA PIEDRAS BLANCAS</t>
  </si>
  <si>
    <t xml:space="preserve">LA VIOLETA </t>
  </si>
  <si>
    <t>VDA LA VIOLETA</t>
  </si>
  <si>
    <t>LA LAGUNETA</t>
  </si>
  <si>
    <t>VDA LA LAGUNETA</t>
  </si>
  <si>
    <t xml:space="preserve">LA PEDREGOZA </t>
  </si>
  <si>
    <t>VDA LA PEDREGOZA</t>
  </si>
  <si>
    <t xml:space="preserve"> VALLECITOS</t>
  </si>
  <si>
    <t>VDA VALLECITOS</t>
  </si>
  <si>
    <t>EL CONVENIO</t>
  </si>
  <si>
    <t>VDA EL CONVENIO</t>
  </si>
  <si>
    <t>I.E LUIS CARLOS GALAN SARMIENTO</t>
  </si>
  <si>
    <t>IDP VERACRUZ</t>
  </si>
  <si>
    <t xml:space="preserve">VDA VERACRUZ </t>
  </si>
  <si>
    <t xml:space="preserve">VDA LOS GUAYABOS </t>
  </si>
  <si>
    <t xml:space="preserve">VDA TOTARITO </t>
  </si>
  <si>
    <t>VDA JUNTAS</t>
  </si>
  <si>
    <t xml:space="preserve">VDA CRUCE LOS GUAYABOS </t>
  </si>
  <si>
    <t>VDA CUMINA</t>
  </si>
  <si>
    <t>TOTAL EQUIPOS POR SEDE</t>
  </si>
  <si>
    <t>UEBANO/RURAL</t>
  </si>
  <si>
    <t>TABLEROS DIGITALES</t>
  </si>
  <si>
    <t>CABINA DE SONIDO</t>
  </si>
  <si>
    <t>TELEVISOR</t>
  </si>
  <si>
    <t>VIDEO BEAM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</si>
</sst>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 wrapText="1"/>
    </xf>
    <xf numFmtId="44" fontId="0" fillId="0" borderId="0" xfId="4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5">
    <cellStyle name="Currency [0]" xfId="2" xr:uid="{1861FD18-D248-4197-AE89-A13DCC9D70C4}"/>
    <cellStyle name="Moneda" xfId="4" builtinId="4"/>
    <cellStyle name="Normal" xfId="0" builtinId="0"/>
    <cellStyle name="Normal 2" xfId="1" xr:uid="{A0602851-F0F7-48A9-B1EF-EC1E7519867B}"/>
    <cellStyle name="Porcentaje 2" xfId="3" xr:uid="{3EA4716C-BF74-4276-B438-311AC4A16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CEF0-9FC4-4D2C-84FC-2288E0E4F6F7}">
  <dimension ref="A1:J31"/>
  <sheetViews>
    <sheetView tabSelected="1" view="pageBreakPreview" topLeftCell="C1" zoomScale="115" zoomScaleNormal="70" zoomScaleSheetLayoutView="115" workbookViewId="0">
      <selection activeCell="F12" sqref="F12"/>
    </sheetView>
  </sheetViews>
  <sheetFormatPr baseColWidth="10" defaultRowHeight="15" x14ac:dyDescent="0.25"/>
  <cols>
    <col min="1" max="1" width="7" customWidth="1"/>
    <col min="2" max="2" width="38.140625" style="14" customWidth="1"/>
    <col min="3" max="3" width="42.42578125" style="18" customWidth="1"/>
    <col min="4" max="4" width="19.7109375" customWidth="1"/>
    <col min="5" max="5" width="12.85546875" customWidth="1"/>
    <col min="6" max="6" width="26.85546875" style="14" customWidth="1"/>
    <col min="7" max="7" width="23.140625" style="23" customWidth="1"/>
    <col min="8" max="8" width="19.42578125" style="23" customWidth="1"/>
    <col min="9" max="9" width="17.85546875" style="23" customWidth="1"/>
    <col min="10" max="10" width="16.7109375" style="23" customWidth="1"/>
  </cols>
  <sheetData>
    <row r="1" spans="1:10" ht="15.75" thickBot="1" x14ac:dyDescent="0.3"/>
    <row r="2" spans="1:10" ht="60.75" thickBot="1" x14ac:dyDescent="0.3">
      <c r="A2" s="5" t="s">
        <v>21</v>
      </c>
      <c r="B2" s="5" t="s">
        <v>22</v>
      </c>
      <c r="C2" s="8" t="s">
        <v>23</v>
      </c>
      <c r="D2" s="5" t="s">
        <v>24</v>
      </c>
      <c r="E2" s="5" t="s">
        <v>71</v>
      </c>
      <c r="F2" s="5" t="s">
        <v>25</v>
      </c>
      <c r="G2" s="13" t="s">
        <v>26</v>
      </c>
      <c r="H2" s="5" t="s">
        <v>27</v>
      </c>
      <c r="I2" s="5" t="s">
        <v>28</v>
      </c>
      <c r="J2" s="33" t="s">
        <v>70</v>
      </c>
    </row>
    <row r="3" spans="1:10" ht="30" x14ac:dyDescent="0.25">
      <c r="A3" s="12">
        <v>1</v>
      </c>
      <c r="B3" s="15" t="s">
        <v>29</v>
      </c>
      <c r="C3" s="19" t="s">
        <v>0</v>
      </c>
      <c r="D3" s="7">
        <v>173026000019</v>
      </c>
      <c r="E3" s="6" t="s">
        <v>30</v>
      </c>
      <c r="F3" s="15" t="s">
        <v>31</v>
      </c>
      <c r="G3" s="3">
        <v>0</v>
      </c>
      <c r="H3" s="24">
        <v>20</v>
      </c>
      <c r="I3" s="24">
        <v>40</v>
      </c>
      <c r="J3" s="25">
        <f>SUM(G3:I3)</f>
        <v>60</v>
      </c>
    </row>
    <row r="4" spans="1:10" x14ac:dyDescent="0.25">
      <c r="A4" s="9">
        <v>2</v>
      </c>
      <c r="B4" s="16" t="s">
        <v>29</v>
      </c>
      <c r="C4" s="20" t="s">
        <v>1</v>
      </c>
      <c r="D4" s="2">
        <v>173026000230</v>
      </c>
      <c r="E4" s="1" t="s">
        <v>30</v>
      </c>
      <c r="F4" s="16" t="s">
        <v>32</v>
      </c>
      <c r="G4" s="3">
        <v>73</v>
      </c>
      <c r="H4" s="4">
        <v>8</v>
      </c>
      <c r="I4" s="4"/>
      <c r="J4" s="26">
        <f t="shared" ref="J4:J30" si="0">SUM(G4:I4)</f>
        <v>81</v>
      </c>
    </row>
    <row r="5" spans="1:10" x14ac:dyDescent="0.25">
      <c r="A5" s="9">
        <v>3</v>
      </c>
      <c r="B5" s="16" t="s">
        <v>29</v>
      </c>
      <c r="C5" s="20" t="s">
        <v>2</v>
      </c>
      <c r="D5" s="2">
        <v>273026000048</v>
      </c>
      <c r="E5" s="1" t="s">
        <v>33</v>
      </c>
      <c r="F5" s="16" t="s">
        <v>34</v>
      </c>
      <c r="G5" s="3">
        <v>4</v>
      </c>
      <c r="H5" s="4">
        <v>1</v>
      </c>
      <c r="I5" s="4"/>
      <c r="J5" s="26">
        <f t="shared" si="0"/>
        <v>5</v>
      </c>
    </row>
    <row r="6" spans="1:10" x14ac:dyDescent="0.25">
      <c r="A6" s="9">
        <v>4</v>
      </c>
      <c r="B6" s="16" t="s">
        <v>29</v>
      </c>
      <c r="C6" s="20" t="s">
        <v>3</v>
      </c>
      <c r="D6" s="2">
        <v>273026000081</v>
      </c>
      <c r="E6" s="1" t="s">
        <v>33</v>
      </c>
      <c r="F6" s="16" t="s">
        <v>35</v>
      </c>
      <c r="G6" s="3">
        <v>10</v>
      </c>
      <c r="H6" s="4">
        <v>1</v>
      </c>
      <c r="I6" s="4"/>
      <c r="J6" s="26">
        <f t="shared" si="0"/>
        <v>11</v>
      </c>
    </row>
    <row r="7" spans="1:10" x14ac:dyDescent="0.25">
      <c r="A7" s="9">
        <v>5</v>
      </c>
      <c r="B7" s="16" t="s">
        <v>29</v>
      </c>
      <c r="C7" s="20" t="s">
        <v>4</v>
      </c>
      <c r="D7" s="2">
        <v>273026000552</v>
      </c>
      <c r="E7" s="1" t="s">
        <v>33</v>
      </c>
      <c r="F7" s="16" t="s">
        <v>36</v>
      </c>
      <c r="G7" s="3">
        <v>4</v>
      </c>
      <c r="H7" s="4">
        <v>1</v>
      </c>
      <c r="I7" s="4"/>
      <c r="J7" s="26">
        <f t="shared" si="0"/>
        <v>5</v>
      </c>
    </row>
    <row r="8" spans="1:10" x14ac:dyDescent="0.25">
      <c r="A8" s="9">
        <v>6</v>
      </c>
      <c r="B8" s="16" t="s">
        <v>29</v>
      </c>
      <c r="C8" s="20" t="s">
        <v>5</v>
      </c>
      <c r="D8" s="2">
        <v>273026000137</v>
      </c>
      <c r="E8" s="1" t="s">
        <v>33</v>
      </c>
      <c r="F8" s="16" t="s">
        <v>37</v>
      </c>
      <c r="G8" s="3">
        <v>2</v>
      </c>
      <c r="H8" s="4">
        <v>1</v>
      </c>
      <c r="I8" s="4"/>
      <c r="J8" s="26">
        <f t="shared" si="0"/>
        <v>3</v>
      </c>
    </row>
    <row r="9" spans="1:10" x14ac:dyDescent="0.25">
      <c r="A9" s="9">
        <v>7</v>
      </c>
      <c r="B9" s="16" t="s">
        <v>29</v>
      </c>
      <c r="C9" s="20" t="s">
        <v>6</v>
      </c>
      <c r="D9" s="2">
        <v>273026000170</v>
      </c>
      <c r="E9" s="1" t="s">
        <v>33</v>
      </c>
      <c r="F9" s="16" t="s">
        <v>38</v>
      </c>
      <c r="G9" s="3">
        <v>8</v>
      </c>
      <c r="H9" s="4">
        <v>1</v>
      </c>
      <c r="I9" s="4"/>
      <c r="J9" s="26">
        <f t="shared" si="0"/>
        <v>9</v>
      </c>
    </row>
    <row r="10" spans="1:10" x14ac:dyDescent="0.25">
      <c r="A10" s="9">
        <v>8</v>
      </c>
      <c r="B10" s="16" t="s">
        <v>29</v>
      </c>
      <c r="C10" s="20" t="s">
        <v>7</v>
      </c>
      <c r="D10" s="2">
        <v>273026000129</v>
      </c>
      <c r="E10" s="1" t="s">
        <v>33</v>
      </c>
      <c r="F10" s="16" t="s">
        <v>39</v>
      </c>
      <c r="G10" s="3">
        <v>3</v>
      </c>
      <c r="H10" s="4">
        <v>1</v>
      </c>
      <c r="I10" s="4"/>
      <c r="J10" s="26">
        <f t="shared" si="0"/>
        <v>4</v>
      </c>
    </row>
    <row r="11" spans="1:10" x14ac:dyDescent="0.25">
      <c r="A11" s="9">
        <v>9</v>
      </c>
      <c r="B11" s="16" t="s">
        <v>29</v>
      </c>
      <c r="C11" s="20" t="s">
        <v>8</v>
      </c>
      <c r="D11" s="2">
        <v>273026000102</v>
      </c>
      <c r="E11" s="1" t="s">
        <v>33</v>
      </c>
      <c r="F11" s="16" t="s">
        <v>40</v>
      </c>
      <c r="G11" s="3">
        <v>1</v>
      </c>
      <c r="H11" s="4">
        <v>1</v>
      </c>
      <c r="I11" s="4"/>
      <c r="J11" s="26">
        <f t="shared" si="0"/>
        <v>2</v>
      </c>
    </row>
    <row r="12" spans="1:10" x14ac:dyDescent="0.25">
      <c r="A12" s="9">
        <v>10</v>
      </c>
      <c r="B12" s="16" t="s">
        <v>29</v>
      </c>
      <c r="C12" s="20" t="s">
        <v>9</v>
      </c>
      <c r="D12" s="2">
        <v>273026000196</v>
      </c>
      <c r="E12" s="1" t="s">
        <v>33</v>
      </c>
      <c r="F12" s="16" t="s">
        <v>41</v>
      </c>
      <c r="G12" s="3">
        <v>3</v>
      </c>
      <c r="H12" s="4">
        <v>1</v>
      </c>
      <c r="I12" s="4"/>
      <c r="J12" s="26">
        <f t="shared" si="0"/>
        <v>4</v>
      </c>
    </row>
    <row r="13" spans="1:10" x14ac:dyDescent="0.25">
      <c r="A13" s="9">
        <v>11</v>
      </c>
      <c r="B13" s="16" t="s">
        <v>29</v>
      </c>
      <c r="C13" s="20" t="s">
        <v>10</v>
      </c>
      <c r="D13" s="2">
        <v>273026000579</v>
      </c>
      <c r="E13" s="1" t="s">
        <v>33</v>
      </c>
      <c r="F13" s="16" t="s">
        <v>42</v>
      </c>
      <c r="G13" s="3">
        <v>1</v>
      </c>
      <c r="H13" s="4">
        <v>1</v>
      </c>
      <c r="I13" s="4"/>
      <c r="J13" s="26">
        <f t="shared" si="0"/>
        <v>2</v>
      </c>
    </row>
    <row r="14" spans="1:10" x14ac:dyDescent="0.25">
      <c r="A14" s="9">
        <v>12</v>
      </c>
      <c r="B14" s="16" t="s">
        <v>29</v>
      </c>
      <c r="C14" s="20" t="s">
        <v>11</v>
      </c>
      <c r="D14" s="2">
        <v>273026000111</v>
      </c>
      <c r="E14" s="1" t="s">
        <v>33</v>
      </c>
      <c r="F14" s="16" t="s">
        <v>43</v>
      </c>
      <c r="G14" s="3">
        <v>8</v>
      </c>
      <c r="H14" s="4">
        <v>1</v>
      </c>
      <c r="I14" s="4"/>
      <c r="J14" s="26">
        <f t="shared" si="0"/>
        <v>9</v>
      </c>
    </row>
    <row r="15" spans="1:10" x14ac:dyDescent="0.25">
      <c r="A15" s="9">
        <v>13</v>
      </c>
      <c r="B15" s="16" t="s">
        <v>29</v>
      </c>
      <c r="C15" s="20" t="s">
        <v>12</v>
      </c>
      <c r="D15" s="2">
        <v>273026000064</v>
      </c>
      <c r="E15" s="1" t="s">
        <v>33</v>
      </c>
      <c r="F15" s="16" t="s">
        <v>44</v>
      </c>
      <c r="G15" s="3">
        <v>2</v>
      </c>
      <c r="H15" s="4">
        <v>1</v>
      </c>
      <c r="I15" s="4"/>
      <c r="J15" s="26">
        <f t="shared" si="0"/>
        <v>3</v>
      </c>
    </row>
    <row r="16" spans="1:10" x14ac:dyDescent="0.25">
      <c r="A16" s="9">
        <v>14</v>
      </c>
      <c r="B16" s="16" t="s">
        <v>45</v>
      </c>
      <c r="C16" s="21" t="s">
        <v>46</v>
      </c>
      <c r="D16" s="2">
        <v>273026000099</v>
      </c>
      <c r="E16" s="1" t="s">
        <v>33</v>
      </c>
      <c r="F16" s="16" t="s">
        <v>47</v>
      </c>
      <c r="G16" s="3">
        <v>34</v>
      </c>
      <c r="H16" s="4">
        <v>9</v>
      </c>
      <c r="I16" s="4">
        <v>40</v>
      </c>
      <c r="J16" s="26">
        <f t="shared" si="0"/>
        <v>83</v>
      </c>
    </row>
    <row r="17" spans="1:10" x14ac:dyDescent="0.25">
      <c r="A17" s="9">
        <v>15</v>
      </c>
      <c r="B17" s="16" t="s">
        <v>45</v>
      </c>
      <c r="C17" s="16" t="s">
        <v>48</v>
      </c>
      <c r="D17" s="2">
        <v>273026000218</v>
      </c>
      <c r="E17" s="1" t="s">
        <v>33</v>
      </c>
      <c r="F17" s="16" t="s">
        <v>49</v>
      </c>
      <c r="G17" s="3">
        <v>9</v>
      </c>
      <c r="H17" s="4">
        <v>2</v>
      </c>
      <c r="I17" s="4"/>
      <c r="J17" s="26">
        <f t="shared" si="0"/>
        <v>11</v>
      </c>
    </row>
    <row r="18" spans="1:10" x14ac:dyDescent="0.25">
      <c r="A18" s="9">
        <v>16</v>
      </c>
      <c r="B18" s="16" t="s">
        <v>45</v>
      </c>
      <c r="C18" s="21" t="s">
        <v>50</v>
      </c>
      <c r="D18" s="2">
        <v>273026000480</v>
      </c>
      <c r="E18" s="1" t="s">
        <v>33</v>
      </c>
      <c r="F18" s="16" t="s">
        <v>51</v>
      </c>
      <c r="G18" s="3">
        <v>4</v>
      </c>
      <c r="H18" s="4">
        <v>1</v>
      </c>
      <c r="I18" s="4"/>
      <c r="J18" s="26">
        <f t="shared" si="0"/>
        <v>5</v>
      </c>
    </row>
    <row r="19" spans="1:10" x14ac:dyDescent="0.25">
      <c r="A19" s="9">
        <v>17</v>
      </c>
      <c r="B19" s="16" t="s">
        <v>45</v>
      </c>
      <c r="C19" s="21" t="s">
        <v>52</v>
      </c>
      <c r="D19" s="2">
        <v>273001009172</v>
      </c>
      <c r="E19" s="1" t="s">
        <v>33</v>
      </c>
      <c r="F19" s="16" t="s">
        <v>53</v>
      </c>
      <c r="G19" s="3">
        <v>4</v>
      </c>
      <c r="H19" s="4">
        <v>1</v>
      </c>
      <c r="I19" s="4"/>
      <c r="J19" s="26">
        <f t="shared" si="0"/>
        <v>5</v>
      </c>
    </row>
    <row r="20" spans="1:10" x14ac:dyDescent="0.25">
      <c r="A20" s="9">
        <v>18</v>
      </c>
      <c r="B20" s="16" t="s">
        <v>45</v>
      </c>
      <c r="C20" s="21" t="s">
        <v>54</v>
      </c>
      <c r="D20" s="2">
        <v>273026000498</v>
      </c>
      <c r="E20" s="1" t="s">
        <v>33</v>
      </c>
      <c r="F20" s="16" t="s">
        <v>55</v>
      </c>
      <c r="G20" s="3">
        <v>4</v>
      </c>
      <c r="H20" s="4">
        <v>1</v>
      </c>
      <c r="I20" s="4"/>
      <c r="J20" s="26">
        <f t="shared" si="0"/>
        <v>5</v>
      </c>
    </row>
    <row r="21" spans="1:10" x14ac:dyDescent="0.25">
      <c r="A21" s="9">
        <v>19</v>
      </c>
      <c r="B21" s="16" t="s">
        <v>45</v>
      </c>
      <c r="C21" s="21" t="s">
        <v>56</v>
      </c>
      <c r="D21" s="2">
        <v>273026000609</v>
      </c>
      <c r="E21" s="1" t="s">
        <v>33</v>
      </c>
      <c r="F21" s="16" t="s">
        <v>57</v>
      </c>
      <c r="G21" s="3">
        <v>0</v>
      </c>
      <c r="H21" s="4">
        <v>1</v>
      </c>
      <c r="I21" s="4"/>
      <c r="J21" s="26">
        <f t="shared" si="0"/>
        <v>1</v>
      </c>
    </row>
    <row r="22" spans="1:10" x14ac:dyDescent="0.25">
      <c r="A22" s="9">
        <v>20</v>
      </c>
      <c r="B22" s="16" t="s">
        <v>45</v>
      </c>
      <c r="C22" s="21" t="s">
        <v>58</v>
      </c>
      <c r="D22" s="2">
        <v>273026000030</v>
      </c>
      <c r="E22" s="1" t="s">
        <v>33</v>
      </c>
      <c r="F22" s="16" t="s">
        <v>59</v>
      </c>
      <c r="G22" s="3">
        <v>0</v>
      </c>
      <c r="H22" s="4">
        <v>1</v>
      </c>
      <c r="I22" s="4"/>
      <c r="J22" s="26">
        <f t="shared" si="0"/>
        <v>1</v>
      </c>
    </row>
    <row r="23" spans="1:10" x14ac:dyDescent="0.25">
      <c r="A23" s="9">
        <v>21</v>
      </c>
      <c r="B23" s="16" t="s">
        <v>45</v>
      </c>
      <c r="C23" s="21" t="s">
        <v>60</v>
      </c>
      <c r="D23" s="2">
        <v>273026000528</v>
      </c>
      <c r="E23" s="1" t="s">
        <v>33</v>
      </c>
      <c r="F23" s="16" t="s">
        <v>61</v>
      </c>
      <c r="G23" s="3">
        <v>1</v>
      </c>
      <c r="H23" s="4">
        <v>1</v>
      </c>
      <c r="I23" s="4"/>
      <c r="J23" s="26">
        <f t="shared" si="0"/>
        <v>2</v>
      </c>
    </row>
    <row r="24" spans="1:10" ht="30" x14ac:dyDescent="0.25">
      <c r="A24" s="9">
        <v>22</v>
      </c>
      <c r="B24" s="16" t="s">
        <v>62</v>
      </c>
      <c r="C24" s="20" t="s">
        <v>13</v>
      </c>
      <c r="D24" s="2">
        <v>273026000587</v>
      </c>
      <c r="E24" s="1" t="s">
        <v>33</v>
      </c>
      <c r="F24" s="16" t="s">
        <v>63</v>
      </c>
      <c r="G24" s="3">
        <v>46</v>
      </c>
      <c r="H24" s="4">
        <v>10</v>
      </c>
      <c r="I24" s="4">
        <v>40</v>
      </c>
      <c r="J24" s="26">
        <f t="shared" si="0"/>
        <v>96</v>
      </c>
    </row>
    <row r="25" spans="1:10" x14ac:dyDescent="0.25">
      <c r="A25" s="9">
        <v>23</v>
      </c>
      <c r="B25" s="16" t="s">
        <v>62</v>
      </c>
      <c r="C25" s="20" t="s">
        <v>14</v>
      </c>
      <c r="D25" s="2">
        <v>273026000242</v>
      </c>
      <c r="E25" s="1" t="s">
        <v>33</v>
      </c>
      <c r="F25" s="16" t="s">
        <v>64</v>
      </c>
      <c r="G25" s="3">
        <v>14</v>
      </c>
      <c r="H25" s="4">
        <v>2</v>
      </c>
      <c r="I25" s="4"/>
      <c r="J25" s="26">
        <f t="shared" si="0"/>
        <v>16</v>
      </c>
    </row>
    <row r="26" spans="1:10" x14ac:dyDescent="0.25">
      <c r="A26" s="9">
        <v>24</v>
      </c>
      <c r="B26" s="16" t="s">
        <v>62</v>
      </c>
      <c r="C26" s="20" t="s">
        <v>15</v>
      </c>
      <c r="D26" s="2">
        <v>273026000161</v>
      </c>
      <c r="E26" s="1" t="s">
        <v>33</v>
      </c>
      <c r="F26" s="16" t="s">
        <v>65</v>
      </c>
      <c r="G26" s="3">
        <v>2</v>
      </c>
      <c r="H26" s="4">
        <v>1</v>
      </c>
      <c r="I26" s="4"/>
      <c r="J26" s="26">
        <f t="shared" si="0"/>
        <v>3</v>
      </c>
    </row>
    <row r="27" spans="1:10" x14ac:dyDescent="0.25">
      <c r="A27" s="9">
        <v>25</v>
      </c>
      <c r="B27" s="16" t="s">
        <v>62</v>
      </c>
      <c r="C27" s="20" t="s">
        <v>16</v>
      </c>
      <c r="D27" s="2">
        <v>273026000358</v>
      </c>
      <c r="E27" s="1" t="s">
        <v>33</v>
      </c>
      <c r="F27" s="16" t="s">
        <v>66</v>
      </c>
      <c r="G27" s="3">
        <v>5</v>
      </c>
      <c r="H27" s="4">
        <v>1</v>
      </c>
      <c r="I27" s="4"/>
      <c r="J27" s="26">
        <f t="shared" si="0"/>
        <v>6</v>
      </c>
    </row>
    <row r="28" spans="1:10" x14ac:dyDescent="0.25">
      <c r="A28" s="9">
        <v>26</v>
      </c>
      <c r="B28" s="16" t="s">
        <v>62</v>
      </c>
      <c r="C28" s="20" t="s">
        <v>17</v>
      </c>
      <c r="D28" s="2">
        <v>273026000471</v>
      </c>
      <c r="E28" s="1" t="s">
        <v>33</v>
      </c>
      <c r="F28" s="16" t="s">
        <v>67</v>
      </c>
      <c r="G28" s="3">
        <v>3</v>
      </c>
      <c r="H28" s="4">
        <v>1</v>
      </c>
      <c r="I28" s="4"/>
      <c r="J28" s="26">
        <f t="shared" si="0"/>
        <v>4</v>
      </c>
    </row>
    <row r="29" spans="1:10" x14ac:dyDescent="0.25">
      <c r="A29" s="9">
        <v>27</v>
      </c>
      <c r="B29" s="16" t="s">
        <v>62</v>
      </c>
      <c r="C29" s="20" t="s">
        <v>18</v>
      </c>
      <c r="D29" s="2">
        <v>273026000455</v>
      </c>
      <c r="E29" s="1" t="s">
        <v>33</v>
      </c>
      <c r="F29" s="16" t="s">
        <v>68</v>
      </c>
      <c r="G29" s="3">
        <v>3</v>
      </c>
      <c r="H29" s="4">
        <v>1</v>
      </c>
      <c r="I29" s="4"/>
      <c r="J29" s="26">
        <f t="shared" si="0"/>
        <v>4</v>
      </c>
    </row>
    <row r="30" spans="1:10" x14ac:dyDescent="0.25">
      <c r="A30" s="9">
        <v>28</v>
      </c>
      <c r="B30" s="16" t="s">
        <v>62</v>
      </c>
      <c r="C30" s="20" t="s">
        <v>19</v>
      </c>
      <c r="D30" s="2">
        <v>273026000374</v>
      </c>
      <c r="E30" s="1" t="s">
        <v>33</v>
      </c>
      <c r="F30" s="16" t="s">
        <v>69</v>
      </c>
      <c r="G30" s="3">
        <v>6</v>
      </c>
      <c r="H30" s="4">
        <v>1</v>
      </c>
      <c r="I30" s="4"/>
      <c r="J30" s="26">
        <f t="shared" si="0"/>
        <v>7</v>
      </c>
    </row>
    <row r="31" spans="1:10" ht="15.75" thickBot="1" x14ac:dyDescent="0.3">
      <c r="A31" s="10"/>
      <c r="B31" s="17"/>
      <c r="C31" s="22"/>
      <c r="D31" s="11"/>
      <c r="E31" s="11"/>
      <c r="F31" s="29" t="s">
        <v>20</v>
      </c>
      <c r="G31" s="27"/>
      <c r="H31" s="27"/>
      <c r="I31" s="27"/>
      <c r="J31" s="28">
        <f t="shared" ref="J31" si="1">SUM(J3:J30)</f>
        <v>447</v>
      </c>
    </row>
  </sheetData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26AA-14F3-4982-B5DB-B77C13C15FF2}">
  <dimension ref="A1:K33"/>
  <sheetViews>
    <sheetView view="pageBreakPreview" topLeftCell="C6" zoomScaleNormal="85" zoomScaleSheetLayoutView="100" workbookViewId="0">
      <selection activeCell="F9" sqref="F9"/>
    </sheetView>
  </sheetViews>
  <sheetFormatPr baseColWidth="10" defaultRowHeight="15" x14ac:dyDescent="0.25"/>
  <cols>
    <col min="1" max="1" width="7" customWidth="1"/>
    <col min="2" max="2" width="38.140625" style="14" customWidth="1"/>
    <col min="3" max="3" width="42.42578125" style="18" customWidth="1"/>
    <col min="4" max="4" width="19.7109375" customWidth="1"/>
    <col min="5" max="5" width="12.85546875" customWidth="1"/>
    <col min="6" max="6" width="26.85546875" style="14" customWidth="1"/>
    <col min="7" max="7" width="13.5703125" style="23" customWidth="1"/>
    <col min="8" max="8" width="15" style="23" customWidth="1"/>
    <col min="9" max="9" width="11.28515625" style="23" customWidth="1"/>
    <col min="10" max="10" width="23.42578125" style="23" customWidth="1"/>
    <col min="11" max="11" width="16.7109375" style="23" customWidth="1"/>
  </cols>
  <sheetData>
    <row r="1" spans="1:11" ht="15.75" thickBot="1" x14ac:dyDescent="0.3"/>
    <row r="2" spans="1:11" ht="57" customHeight="1" thickBot="1" x14ac:dyDescent="0.3">
      <c r="A2" s="31" t="s">
        <v>21</v>
      </c>
      <c r="B2" s="31" t="s">
        <v>22</v>
      </c>
      <c r="C2" s="32" t="s">
        <v>23</v>
      </c>
      <c r="D2" s="31" t="s">
        <v>24</v>
      </c>
      <c r="E2" s="31" t="s">
        <v>71</v>
      </c>
      <c r="F2" s="31" t="s">
        <v>25</v>
      </c>
      <c r="G2" s="31" t="s">
        <v>73</v>
      </c>
      <c r="H2" s="31" t="s">
        <v>72</v>
      </c>
      <c r="I2" s="31" t="s">
        <v>74</v>
      </c>
      <c r="J2" s="31" t="s">
        <v>75</v>
      </c>
      <c r="K2" s="30" t="s">
        <v>70</v>
      </c>
    </row>
    <row r="3" spans="1:11" ht="30" x14ac:dyDescent="0.25">
      <c r="A3" s="12">
        <v>1</v>
      </c>
      <c r="B3" s="15" t="s">
        <v>29</v>
      </c>
      <c r="C3" s="19" t="s">
        <v>0</v>
      </c>
      <c r="D3" s="7">
        <v>173026000019</v>
      </c>
      <c r="E3" s="6" t="s">
        <v>30</v>
      </c>
      <c r="F3" s="15" t="s">
        <v>31</v>
      </c>
      <c r="G3" s="3">
        <v>1</v>
      </c>
      <c r="H3" s="24">
        <v>0</v>
      </c>
      <c r="I3" s="24">
        <v>2</v>
      </c>
      <c r="J3" s="24">
        <v>1</v>
      </c>
      <c r="K3" s="25">
        <f>SUM(G3:J3)</f>
        <v>4</v>
      </c>
    </row>
    <row r="4" spans="1:11" x14ac:dyDescent="0.25">
      <c r="A4" s="9">
        <v>2</v>
      </c>
      <c r="B4" s="16" t="s">
        <v>29</v>
      </c>
      <c r="C4" s="20" t="s">
        <v>1</v>
      </c>
      <c r="D4" s="2">
        <v>173026000230</v>
      </c>
      <c r="E4" s="1" t="s">
        <v>30</v>
      </c>
      <c r="F4" s="16" t="s">
        <v>32</v>
      </c>
      <c r="G4" s="3">
        <v>1</v>
      </c>
      <c r="H4" s="4">
        <v>0</v>
      </c>
      <c r="I4" s="4">
        <v>2</v>
      </c>
      <c r="J4" s="4">
        <v>1</v>
      </c>
      <c r="K4" s="26">
        <f t="shared" ref="K3:K30" si="0">SUM(G4:J4)</f>
        <v>4</v>
      </c>
    </row>
    <row r="5" spans="1:11" x14ac:dyDescent="0.25">
      <c r="A5" s="9">
        <v>3</v>
      </c>
      <c r="B5" s="16" t="s">
        <v>29</v>
      </c>
      <c r="C5" s="20" t="s">
        <v>2</v>
      </c>
      <c r="D5" s="2">
        <v>273026000048</v>
      </c>
      <c r="E5" s="1" t="s">
        <v>33</v>
      </c>
      <c r="F5" s="16" t="s">
        <v>34</v>
      </c>
      <c r="G5" s="3">
        <v>1</v>
      </c>
      <c r="H5" s="4">
        <v>0</v>
      </c>
      <c r="I5" s="4">
        <v>0</v>
      </c>
      <c r="J5" s="4">
        <v>1</v>
      </c>
      <c r="K5" s="26">
        <f t="shared" si="0"/>
        <v>2</v>
      </c>
    </row>
    <row r="6" spans="1:11" x14ac:dyDescent="0.25">
      <c r="A6" s="9">
        <v>4</v>
      </c>
      <c r="B6" s="16" t="s">
        <v>29</v>
      </c>
      <c r="C6" s="20" t="s">
        <v>3</v>
      </c>
      <c r="D6" s="2">
        <v>273026000081</v>
      </c>
      <c r="E6" s="1" t="s">
        <v>33</v>
      </c>
      <c r="F6" s="16" t="s">
        <v>35</v>
      </c>
      <c r="G6" s="3">
        <v>1</v>
      </c>
      <c r="H6" s="4">
        <v>0</v>
      </c>
      <c r="I6" s="4">
        <v>0</v>
      </c>
      <c r="J6" s="4">
        <v>1</v>
      </c>
      <c r="K6" s="26">
        <f t="shared" si="0"/>
        <v>2</v>
      </c>
    </row>
    <row r="7" spans="1:11" x14ac:dyDescent="0.25">
      <c r="A7" s="9">
        <v>5</v>
      </c>
      <c r="B7" s="16" t="s">
        <v>29</v>
      </c>
      <c r="C7" s="20" t="s">
        <v>4</v>
      </c>
      <c r="D7" s="2">
        <v>273026000552</v>
      </c>
      <c r="E7" s="1" t="s">
        <v>33</v>
      </c>
      <c r="F7" s="16" t="s">
        <v>36</v>
      </c>
      <c r="G7" s="3">
        <v>1</v>
      </c>
      <c r="H7" s="4">
        <v>0</v>
      </c>
      <c r="I7" s="4">
        <v>0</v>
      </c>
      <c r="J7" s="4">
        <v>1</v>
      </c>
      <c r="K7" s="26">
        <f t="shared" si="0"/>
        <v>2</v>
      </c>
    </row>
    <row r="8" spans="1:11" x14ac:dyDescent="0.25">
      <c r="A8" s="9">
        <v>6</v>
      </c>
      <c r="B8" s="16" t="s">
        <v>29</v>
      </c>
      <c r="C8" s="20" t="s">
        <v>5</v>
      </c>
      <c r="D8" s="2">
        <v>273026000137</v>
      </c>
      <c r="E8" s="1" t="s">
        <v>33</v>
      </c>
      <c r="F8" s="16" t="s">
        <v>37</v>
      </c>
      <c r="G8" s="3">
        <v>1</v>
      </c>
      <c r="H8" s="4">
        <v>0</v>
      </c>
      <c r="I8" s="4">
        <v>0</v>
      </c>
      <c r="J8" s="4">
        <v>1</v>
      </c>
      <c r="K8" s="26">
        <f t="shared" si="0"/>
        <v>2</v>
      </c>
    </row>
    <row r="9" spans="1:11" x14ac:dyDescent="0.25">
      <c r="A9" s="9">
        <v>7</v>
      </c>
      <c r="B9" s="16" t="s">
        <v>29</v>
      </c>
      <c r="C9" s="20" t="s">
        <v>6</v>
      </c>
      <c r="D9" s="2">
        <v>273026000170</v>
      </c>
      <c r="E9" s="1" t="s">
        <v>33</v>
      </c>
      <c r="F9" s="16" t="s">
        <v>38</v>
      </c>
      <c r="G9" s="3">
        <v>1</v>
      </c>
      <c r="H9" s="4">
        <v>0</v>
      </c>
      <c r="I9" s="4">
        <v>0</v>
      </c>
      <c r="J9" s="4">
        <v>1</v>
      </c>
      <c r="K9" s="26">
        <f t="shared" si="0"/>
        <v>2</v>
      </c>
    </row>
    <row r="10" spans="1:11" x14ac:dyDescent="0.25">
      <c r="A10" s="9">
        <v>8</v>
      </c>
      <c r="B10" s="16" t="s">
        <v>29</v>
      </c>
      <c r="C10" s="20" t="s">
        <v>7</v>
      </c>
      <c r="D10" s="2">
        <v>273026000129</v>
      </c>
      <c r="E10" s="1" t="s">
        <v>33</v>
      </c>
      <c r="F10" s="16" t="s">
        <v>39</v>
      </c>
      <c r="G10" s="3">
        <v>0</v>
      </c>
      <c r="H10" s="4">
        <v>0</v>
      </c>
      <c r="I10" s="4">
        <v>0</v>
      </c>
      <c r="J10" s="4">
        <v>1</v>
      </c>
      <c r="K10" s="26">
        <f t="shared" si="0"/>
        <v>1</v>
      </c>
    </row>
    <row r="11" spans="1:11" x14ac:dyDescent="0.25">
      <c r="A11" s="9">
        <v>9</v>
      </c>
      <c r="B11" s="16" t="s">
        <v>29</v>
      </c>
      <c r="C11" s="20" t="s">
        <v>8</v>
      </c>
      <c r="D11" s="2">
        <v>273026000102</v>
      </c>
      <c r="E11" s="1" t="s">
        <v>33</v>
      </c>
      <c r="F11" s="16" t="s">
        <v>40</v>
      </c>
      <c r="G11" s="3">
        <v>1</v>
      </c>
      <c r="H11" s="4">
        <v>0</v>
      </c>
      <c r="I11" s="4">
        <v>0</v>
      </c>
      <c r="J11" s="4">
        <v>1</v>
      </c>
      <c r="K11" s="26">
        <f t="shared" si="0"/>
        <v>2</v>
      </c>
    </row>
    <row r="12" spans="1:11" x14ac:dyDescent="0.25">
      <c r="A12" s="9">
        <v>10</v>
      </c>
      <c r="B12" s="16" t="s">
        <v>29</v>
      </c>
      <c r="C12" s="20" t="s">
        <v>9</v>
      </c>
      <c r="D12" s="2">
        <v>273026000196</v>
      </c>
      <c r="E12" s="1" t="s">
        <v>33</v>
      </c>
      <c r="F12" s="16" t="s">
        <v>41</v>
      </c>
      <c r="G12" s="3">
        <v>1</v>
      </c>
      <c r="H12" s="4">
        <v>0</v>
      </c>
      <c r="I12" s="4">
        <v>0</v>
      </c>
      <c r="J12" s="4">
        <v>1</v>
      </c>
      <c r="K12" s="26">
        <f t="shared" si="0"/>
        <v>2</v>
      </c>
    </row>
    <row r="13" spans="1:11" x14ac:dyDescent="0.25">
      <c r="A13" s="9">
        <v>11</v>
      </c>
      <c r="B13" s="16" t="s">
        <v>29</v>
      </c>
      <c r="C13" s="20" t="s">
        <v>10</v>
      </c>
      <c r="D13" s="2">
        <v>273026000579</v>
      </c>
      <c r="E13" s="1" t="s">
        <v>33</v>
      </c>
      <c r="F13" s="16" t="s">
        <v>42</v>
      </c>
      <c r="G13" s="3">
        <v>1</v>
      </c>
      <c r="H13" s="4">
        <v>0</v>
      </c>
      <c r="I13" s="4">
        <v>0</v>
      </c>
      <c r="J13" s="4">
        <v>1</v>
      </c>
      <c r="K13" s="26">
        <f t="shared" si="0"/>
        <v>2</v>
      </c>
    </row>
    <row r="14" spans="1:11" x14ac:dyDescent="0.25">
      <c r="A14" s="9">
        <v>12</v>
      </c>
      <c r="B14" s="16" t="s">
        <v>29</v>
      </c>
      <c r="C14" s="20" t="s">
        <v>11</v>
      </c>
      <c r="D14" s="2">
        <v>273026000111</v>
      </c>
      <c r="E14" s="1" t="s">
        <v>33</v>
      </c>
      <c r="F14" s="16" t="s">
        <v>43</v>
      </c>
      <c r="G14" s="3">
        <v>1</v>
      </c>
      <c r="H14" s="4">
        <v>0</v>
      </c>
      <c r="I14" s="4">
        <v>0</v>
      </c>
      <c r="J14" s="4">
        <v>1</v>
      </c>
      <c r="K14" s="26">
        <f t="shared" si="0"/>
        <v>2</v>
      </c>
    </row>
    <row r="15" spans="1:11" x14ac:dyDescent="0.25">
      <c r="A15" s="9">
        <v>13</v>
      </c>
      <c r="B15" s="16" t="s">
        <v>29</v>
      </c>
      <c r="C15" s="20" t="s">
        <v>12</v>
      </c>
      <c r="D15" s="2">
        <v>273026000064</v>
      </c>
      <c r="E15" s="1" t="s">
        <v>33</v>
      </c>
      <c r="F15" s="16" t="s">
        <v>44</v>
      </c>
      <c r="G15" s="3">
        <v>1</v>
      </c>
      <c r="H15" s="4">
        <v>0</v>
      </c>
      <c r="I15" s="4">
        <v>0</v>
      </c>
      <c r="J15" s="4">
        <v>1</v>
      </c>
      <c r="K15" s="26">
        <f t="shared" si="0"/>
        <v>2</v>
      </c>
    </row>
    <row r="16" spans="1:11" x14ac:dyDescent="0.25">
      <c r="A16" s="9">
        <v>14</v>
      </c>
      <c r="B16" s="16" t="s">
        <v>45</v>
      </c>
      <c r="C16" s="21" t="s">
        <v>46</v>
      </c>
      <c r="D16" s="2">
        <v>273026000099</v>
      </c>
      <c r="E16" s="1" t="s">
        <v>33</v>
      </c>
      <c r="F16" s="16" t="s">
        <v>47</v>
      </c>
      <c r="G16" s="3">
        <v>2</v>
      </c>
      <c r="H16" s="4">
        <v>8</v>
      </c>
      <c r="I16" s="4">
        <v>0</v>
      </c>
      <c r="J16" s="4">
        <v>2</v>
      </c>
      <c r="K16" s="26">
        <f t="shared" si="0"/>
        <v>12</v>
      </c>
    </row>
    <row r="17" spans="1:11" x14ac:dyDescent="0.25">
      <c r="A17" s="9">
        <v>15</v>
      </c>
      <c r="B17" s="16" t="s">
        <v>45</v>
      </c>
      <c r="C17" s="16" t="s">
        <v>48</v>
      </c>
      <c r="D17" s="2">
        <v>273026000218</v>
      </c>
      <c r="E17" s="1" t="s">
        <v>33</v>
      </c>
      <c r="F17" s="16" t="s">
        <v>49</v>
      </c>
      <c r="G17" s="3">
        <v>1</v>
      </c>
      <c r="H17" s="4">
        <v>2</v>
      </c>
      <c r="I17" s="4">
        <v>0</v>
      </c>
      <c r="J17" s="4">
        <v>1</v>
      </c>
      <c r="K17" s="26">
        <f t="shared" si="0"/>
        <v>4</v>
      </c>
    </row>
    <row r="18" spans="1:11" x14ac:dyDescent="0.25">
      <c r="A18" s="9">
        <v>16</v>
      </c>
      <c r="B18" s="16" t="s">
        <v>45</v>
      </c>
      <c r="C18" s="21" t="s">
        <v>50</v>
      </c>
      <c r="D18" s="2">
        <v>273026000480</v>
      </c>
      <c r="E18" s="1" t="s">
        <v>33</v>
      </c>
      <c r="F18" s="16" t="s">
        <v>51</v>
      </c>
      <c r="G18" s="3">
        <v>1</v>
      </c>
      <c r="H18" s="4">
        <v>0</v>
      </c>
      <c r="I18" s="4">
        <v>0</v>
      </c>
      <c r="J18" s="4">
        <v>1</v>
      </c>
      <c r="K18" s="26">
        <f t="shared" si="0"/>
        <v>2</v>
      </c>
    </row>
    <row r="19" spans="1:11" x14ac:dyDescent="0.25">
      <c r="A19" s="9">
        <v>17</v>
      </c>
      <c r="B19" s="16" t="s">
        <v>45</v>
      </c>
      <c r="C19" s="21" t="s">
        <v>52</v>
      </c>
      <c r="D19" s="2">
        <v>273001009172</v>
      </c>
      <c r="E19" s="1" t="s">
        <v>33</v>
      </c>
      <c r="F19" s="16" t="s">
        <v>53</v>
      </c>
      <c r="G19" s="3">
        <v>1</v>
      </c>
      <c r="H19" s="4">
        <v>0</v>
      </c>
      <c r="I19" s="4">
        <v>0</v>
      </c>
      <c r="J19" s="4">
        <v>1</v>
      </c>
      <c r="K19" s="26">
        <f t="shared" si="0"/>
        <v>2</v>
      </c>
    </row>
    <row r="20" spans="1:11" x14ac:dyDescent="0.25">
      <c r="A20" s="9">
        <v>18</v>
      </c>
      <c r="B20" s="16" t="s">
        <v>45</v>
      </c>
      <c r="C20" s="21" t="s">
        <v>54</v>
      </c>
      <c r="D20" s="2">
        <v>273026000498</v>
      </c>
      <c r="E20" s="1" t="s">
        <v>33</v>
      </c>
      <c r="F20" s="16" t="s">
        <v>55</v>
      </c>
      <c r="G20" s="3">
        <v>1</v>
      </c>
      <c r="H20" s="4">
        <v>0</v>
      </c>
      <c r="I20" s="4">
        <v>0</v>
      </c>
      <c r="J20" s="4">
        <v>1</v>
      </c>
      <c r="K20" s="26">
        <f t="shared" si="0"/>
        <v>2</v>
      </c>
    </row>
    <row r="21" spans="1:11" x14ac:dyDescent="0.25">
      <c r="A21" s="9">
        <v>19</v>
      </c>
      <c r="B21" s="16" t="s">
        <v>45</v>
      </c>
      <c r="C21" s="21" t="s">
        <v>56</v>
      </c>
      <c r="D21" s="2">
        <v>273026000609</v>
      </c>
      <c r="E21" s="1" t="s">
        <v>33</v>
      </c>
      <c r="F21" s="16" t="s">
        <v>57</v>
      </c>
      <c r="G21" s="3">
        <v>1</v>
      </c>
      <c r="H21" s="4">
        <v>0</v>
      </c>
      <c r="I21" s="4">
        <v>0</v>
      </c>
      <c r="J21" s="4">
        <v>1</v>
      </c>
      <c r="K21" s="26">
        <f t="shared" si="0"/>
        <v>2</v>
      </c>
    </row>
    <row r="22" spans="1:11" x14ac:dyDescent="0.25">
      <c r="A22" s="9">
        <v>20</v>
      </c>
      <c r="B22" s="16" t="s">
        <v>45</v>
      </c>
      <c r="C22" s="21" t="s">
        <v>58</v>
      </c>
      <c r="D22" s="2">
        <v>273026000030</v>
      </c>
      <c r="E22" s="1" t="s">
        <v>33</v>
      </c>
      <c r="F22" s="16" t="s">
        <v>59</v>
      </c>
      <c r="G22" s="3">
        <v>1</v>
      </c>
      <c r="H22" s="4">
        <v>0</v>
      </c>
      <c r="I22" s="4">
        <v>0</v>
      </c>
      <c r="J22" s="4">
        <v>0</v>
      </c>
      <c r="K22" s="26">
        <f t="shared" si="0"/>
        <v>1</v>
      </c>
    </row>
    <row r="23" spans="1:11" x14ac:dyDescent="0.25">
      <c r="A23" s="9">
        <v>21</v>
      </c>
      <c r="B23" s="16" t="s">
        <v>45</v>
      </c>
      <c r="C23" s="21" t="s">
        <v>60</v>
      </c>
      <c r="D23" s="2">
        <v>273026000528</v>
      </c>
      <c r="E23" s="1" t="s">
        <v>33</v>
      </c>
      <c r="F23" s="16" t="s">
        <v>61</v>
      </c>
      <c r="G23" s="3">
        <v>1</v>
      </c>
      <c r="H23" s="4">
        <v>0</v>
      </c>
      <c r="I23" s="4">
        <v>0</v>
      </c>
      <c r="J23" s="4">
        <v>1</v>
      </c>
      <c r="K23" s="26">
        <f t="shared" si="0"/>
        <v>2</v>
      </c>
    </row>
    <row r="24" spans="1:11" ht="30" x14ac:dyDescent="0.25">
      <c r="A24" s="9">
        <v>22</v>
      </c>
      <c r="B24" s="16" t="s">
        <v>62</v>
      </c>
      <c r="C24" s="20" t="s">
        <v>13</v>
      </c>
      <c r="D24" s="2">
        <v>273026000587</v>
      </c>
      <c r="E24" s="1" t="s">
        <v>33</v>
      </c>
      <c r="F24" s="16" t="s">
        <v>63</v>
      </c>
      <c r="G24" s="3">
        <v>1</v>
      </c>
      <c r="H24" s="4">
        <v>1</v>
      </c>
      <c r="I24" s="4">
        <v>1</v>
      </c>
      <c r="J24" s="4">
        <v>8</v>
      </c>
      <c r="K24" s="26">
        <f t="shared" si="0"/>
        <v>11</v>
      </c>
    </row>
    <row r="25" spans="1:11" x14ac:dyDescent="0.25">
      <c r="A25" s="9">
        <v>23</v>
      </c>
      <c r="B25" s="16" t="s">
        <v>62</v>
      </c>
      <c r="C25" s="20" t="s">
        <v>14</v>
      </c>
      <c r="D25" s="2">
        <v>273026000242</v>
      </c>
      <c r="E25" s="1" t="s">
        <v>33</v>
      </c>
      <c r="F25" s="16" t="s">
        <v>64</v>
      </c>
      <c r="G25" s="3">
        <v>1</v>
      </c>
      <c r="H25" s="4">
        <v>0</v>
      </c>
      <c r="I25" s="4">
        <v>0</v>
      </c>
      <c r="J25" s="4">
        <v>0</v>
      </c>
      <c r="K25" s="26">
        <f t="shared" si="0"/>
        <v>1</v>
      </c>
    </row>
    <row r="26" spans="1:11" x14ac:dyDescent="0.25">
      <c r="A26" s="9">
        <v>24</v>
      </c>
      <c r="B26" s="16" t="s">
        <v>62</v>
      </c>
      <c r="C26" s="20" t="s">
        <v>15</v>
      </c>
      <c r="D26" s="2">
        <v>273026000161</v>
      </c>
      <c r="E26" s="1" t="s">
        <v>33</v>
      </c>
      <c r="F26" s="16" t="s">
        <v>65</v>
      </c>
      <c r="G26" s="3">
        <v>0</v>
      </c>
      <c r="H26" s="4">
        <v>0</v>
      </c>
      <c r="I26" s="4">
        <v>0</v>
      </c>
      <c r="J26" s="4">
        <v>0</v>
      </c>
      <c r="K26" s="26">
        <f t="shared" si="0"/>
        <v>0</v>
      </c>
    </row>
    <row r="27" spans="1:11" x14ac:dyDescent="0.25">
      <c r="A27" s="9">
        <v>25</v>
      </c>
      <c r="B27" s="16" t="s">
        <v>62</v>
      </c>
      <c r="C27" s="20" t="s">
        <v>16</v>
      </c>
      <c r="D27" s="2">
        <v>273026000358</v>
      </c>
      <c r="E27" s="1" t="s">
        <v>33</v>
      </c>
      <c r="F27" s="16" t="s">
        <v>66</v>
      </c>
      <c r="G27" s="3">
        <v>0</v>
      </c>
      <c r="H27" s="4">
        <v>0</v>
      </c>
      <c r="I27" s="4">
        <v>0</v>
      </c>
      <c r="J27" s="4">
        <v>0</v>
      </c>
      <c r="K27" s="26">
        <f t="shared" si="0"/>
        <v>0</v>
      </c>
    </row>
    <row r="28" spans="1:11" x14ac:dyDescent="0.25">
      <c r="A28" s="9">
        <v>26</v>
      </c>
      <c r="B28" s="16" t="s">
        <v>62</v>
      </c>
      <c r="C28" s="20" t="s">
        <v>17</v>
      </c>
      <c r="D28" s="2">
        <v>273026000471</v>
      </c>
      <c r="E28" s="1" t="s">
        <v>33</v>
      </c>
      <c r="F28" s="16" t="s">
        <v>67</v>
      </c>
      <c r="G28" s="3">
        <v>0</v>
      </c>
      <c r="H28" s="4">
        <v>0</v>
      </c>
      <c r="I28" s="4">
        <v>0</v>
      </c>
      <c r="J28" s="4">
        <v>0</v>
      </c>
      <c r="K28" s="26">
        <f t="shared" si="0"/>
        <v>0</v>
      </c>
    </row>
    <row r="29" spans="1:11" x14ac:dyDescent="0.25">
      <c r="A29" s="9">
        <v>27</v>
      </c>
      <c r="B29" s="16" t="s">
        <v>62</v>
      </c>
      <c r="C29" s="20" t="s">
        <v>18</v>
      </c>
      <c r="D29" s="2">
        <v>273026000455</v>
      </c>
      <c r="E29" s="1" t="s">
        <v>33</v>
      </c>
      <c r="F29" s="16" t="s">
        <v>68</v>
      </c>
      <c r="G29" s="3">
        <v>0</v>
      </c>
      <c r="H29" s="4">
        <v>0</v>
      </c>
      <c r="I29" s="4">
        <v>0</v>
      </c>
      <c r="J29" s="4">
        <v>1</v>
      </c>
      <c r="K29" s="26">
        <f t="shared" si="0"/>
        <v>1</v>
      </c>
    </row>
    <row r="30" spans="1:11" x14ac:dyDescent="0.25">
      <c r="A30" s="9">
        <v>28</v>
      </c>
      <c r="B30" s="16" t="s">
        <v>62</v>
      </c>
      <c r="C30" s="20" t="s">
        <v>19</v>
      </c>
      <c r="D30" s="2">
        <v>273026000374</v>
      </c>
      <c r="E30" s="1" t="s">
        <v>33</v>
      </c>
      <c r="F30" s="16" t="s">
        <v>69</v>
      </c>
      <c r="G30" s="3">
        <v>0</v>
      </c>
      <c r="H30" s="4">
        <v>0</v>
      </c>
      <c r="I30" s="4">
        <v>1</v>
      </c>
      <c r="J30" s="4">
        <v>1</v>
      </c>
      <c r="K30" s="26">
        <f t="shared" si="0"/>
        <v>2</v>
      </c>
    </row>
    <row r="31" spans="1:11" ht="15.75" thickBot="1" x14ac:dyDescent="0.3">
      <c r="A31" s="10"/>
      <c r="B31" s="17"/>
      <c r="C31" s="22"/>
      <c r="D31" s="11"/>
      <c r="E31" s="11"/>
      <c r="F31" s="35" t="s">
        <v>20</v>
      </c>
      <c r="G31" s="34">
        <f>SUM(G3:G30)</f>
        <v>23</v>
      </c>
      <c r="H31" s="34">
        <f>SUM(H3:H30)</f>
        <v>11</v>
      </c>
      <c r="I31" s="34">
        <f>SUM(I3:I30)</f>
        <v>6</v>
      </c>
      <c r="J31" s="34">
        <f>SUM(J3:J30)</f>
        <v>31</v>
      </c>
      <c r="K31" s="28">
        <f t="shared" ref="K31" si="1">SUM(K3:K30)</f>
        <v>71</v>
      </c>
    </row>
    <row r="32" spans="1:11" x14ac:dyDescent="0.25">
      <c r="K32" s="36"/>
    </row>
    <row r="33" spans="11:11" x14ac:dyDescent="0.25">
      <c r="K33" s="37"/>
    </row>
  </sheetData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COMPUTADORES ALVARADO</vt:lpstr>
      <vt:lpstr>ELEMENTOS TIC ALVARADO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2023-07-28T22:17:50Z</dcterms:modified>
</cp:coreProperties>
</file>