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oypingenieriasas-my.sharepoint.com/personal/yuly_perez_oypingenieria_com/Documents/OBRAS POR IMPUESTOS/06 Proyectos_OPI_2021/2. ETAPA PRECONTRACTUAL/3. Ejecutores/6_Infraestructura Saravena/Anexos/"/>
    </mc:Choice>
  </mc:AlternateContent>
  <xr:revisionPtr revIDLastSave="14" documentId="13_ncr:1_{FC436C5C-ED02-4426-8A29-2478A5A31E58}" xr6:coauthVersionLast="47" xr6:coauthVersionMax="47" xr10:uidLastSave="{95E68886-EE70-4987-94BB-24BF6CA0FE6C}"/>
  <bookViews>
    <workbookView xWindow="-120" yWindow="-120" windowWidth="20730" windowHeight="11040" activeTab="1" xr2:uid="{A207A694-07B4-4FB1-8FFC-4C40A6E7E2CE}"/>
  </bookViews>
  <sheets>
    <sheet name="OE Resumen" sheetId="6" r:id="rId1"/>
    <sheet name="OE Detallado" sheetId="5"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____________A2" hidden="1">{#N/A,#N/A,FALSE,"Costos Productos 6A";#N/A,#N/A,FALSE,"Costo Unitario Total H-94-12"}</definedName>
    <definedName name="______________A2" hidden="1">{#N/A,#N/A,FALSE,"Costos Productos 6A";#N/A,#N/A,FALSE,"Costo Unitario Total H-94-12"}</definedName>
    <definedName name="_____________A2" hidden="1">{#N/A,#N/A,FALSE,"Costos Productos 6A";#N/A,#N/A,FALSE,"Costo Unitario Total H-94-12"}</definedName>
    <definedName name="___________A2" hidden="1">{#N/A,#N/A,FALSE,"Costos Productos 6A";#N/A,#N/A,FALSE,"Costo Unitario Total H-94-12"}</definedName>
    <definedName name="_________A2" hidden="1">{#N/A,#N/A,FALSE,"Costos Productos 6A";#N/A,#N/A,FALSE,"Costo Unitario Total H-94-12"}</definedName>
    <definedName name="________A2" hidden="1">{#N/A,#N/A,FALSE,"Costos Productos 6A";#N/A,#N/A,FALSE,"Costo Unitario Total H-94-12"}</definedName>
    <definedName name="_______A2" hidden="1">{#N/A,#N/A,FALSE,"Costos Productos 6A";#N/A,#N/A,FALSE,"Costo Unitario Total H-94-12"}</definedName>
    <definedName name="______A2" hidden="1">{#N/A,#N/A,FALSE,"Costos Productos 6A";#N/A,#N/A,FALSE,"Costo Unitario Total H-94-12"}</definedName>
    <definedName name="_____A2" hidden="1">{#N/A,#N/A,FALSE,"Costos Productos 6A";#N/A,#N/A,FALSE,"Costo Unitario Total H-94-12"}</definedName>
    <definedName name="____A2" hidden="1">{#N/A,#N/A,FALSE,"Costos Productos 6A";#N/A,#N/A,FALSE,"Costo Unitario Total H-94-12"}</definedName>
    <definedName name="___A2" hidden="1">{#N/A,#N/A,FALSE,"Costos Productos 6A";#N/A,#N/A,FALSE,"Costo Unitario Total H-94-12"}</definedName>
    <definedName name="___AAS1" hidden="1">{#N/A,#N/A,TRUE,"INGENIERIA";#N/A,#N/A,TRUE,"COMPRAS";#N/A,#N/A,TRUE,"DIRECCION";#N/A,#N/A,TRUE,"RESUMEN"}</definedName>
    <definedName name="___ABC1" hidden="1">{#N/A,#N/A,TRUE,"1842CWN0"}</definedName>
    <definedName name="___abc2" hidden="1">{#N/A,#N/A,TRUE,"1842CWN0"}</definedName>
    <definedName name="__123Graph_A" hidden="1">[1]AIU!$D$338:$D$357</definedName>
    <definedName name="__123Graph_Acaja" hidden="1">[1]EVA!$D$39:$AD$39</definedName>
    <definedName name="__123Graph_ACart_AnticAdic" hidden="1">[1]EVA!$F$95:$I$95</definedName>
    <definedName name="__123Graph_AFACTURAC" hidden="1">[1]Program!$B$120:$Y$120</definedName>
    <definedName name="__123Graph_AFRQACIRR" hidden="1">[2]Main!$FP$65:$FP$70</definedName>
    <definedName name="__123Graph_AFRQACNPV" hidden="1">[2]Main!$FP$65:$FP$70</definedName>
    <definedName name="__123Graph_AFRQACRES" hidden="1">[2]Main!$FP$65:$FP$70</definedName>
    <definedName name="__123Graph_AGraph2" hidden="1">[1]AIU!$D$338:$D$357</definedName>
    <definedName name="__123Graph_AHSTGIRR" hidden="1">[2]Main!$FN$66:$FR$66</definedName>
    <definedName name="__123Graph_AHSTGNPV" hidden="1">[2]Main!$FN$66:$FR$66</definedName>
    <definedName name="__123Graph_AHSTGRES" hidden="1">[2]Main!$FN$66:$FR$66</definedName>
    <definedName name="__123Graph_B" hidden="1">#REF!</definedName>
    <definedName name="__123Graph_Bcaja" hidden="1">[1]EVA!$D$56:$AD$56</definedName>
    <definedName name="__123Graph_BCart_AnticAdic" hidden="1">[1]EVA!$F$96:$I$96</definedName>
    <definedName name="__123Graph_C" hidden="1">[3]DATOS!#REF!</definedName>
    <definedName name="__123Graph_Ccaja" hidden="1">[1]EVA!$D$58:$AD$58</definedName>
    <definedName name="__123Graph_CCart_AnticAdic" hidden="1">[1]EVA!$F$97:$I$97</definedName>
    <definedName name="__123Graph_D" hidden="1">[3]DATOS!#REF!</definedName>
    <definedName name="__123Graph_Dcaja" hidden="1">[1]EVA!$D$61:$AD$61</definedName>
    <definedName name="__123Graph_DCart_AnticAdic" hidden="1">[1]EVA!$F$99:$I$99</definedName>
    <definedName name="__123Graph_ECart_AnticAdic" hidden="1">[1]EVA!$F$99:$I$99</definedName>
    <definedName name="__123Graph_LBL_ACart_AnticAdic" hidden="1">[1]EVA!$J$95:$K$95</definedName>
    <definedName name="__123Graph_LBL_Ccaja" hidden="1">[1]EVA!$D$58:$AD$58</definedName>
    <definedName name="__123Graph_LBL_DCart_AnticAdic" hidden="1">[1]EVA!$F$98:$I$98</definedName>
    <definedName name="__123Graph_X" hidden="1">[1]AIU!$C$338:$C$357</definedName>
    <definedName name="__123Graph_Xcaja" hidden="1">[1]EVA!$D$6:$AD$6</definedName>
    <definedName name="__123Graph_XFRQACNPV" hidden="1">[2]Main!$FO$65:$FO$70</definedName>
    <definedName name="__123Graph_XFRQACRES" hidden="1">[2]Main!$FO$65:$FO$70</definedName>
    <definedName name="__A2" hidden="1">{#N/A,#N/A,FALSE,"Costos Productos 6A";#N/A,#N/A,FALSE,"Costo Unitario Total H-94-12"}</definedName>
    <definedName name="__AAS1" hidden="1">{#N/A,#N/A,TRUE,"INGENIERIA";#N/A,#N/A,TRUE,"COMPRAS";#N/A,#N/A,TRUE,"DIRECCION";#N/A,#N/A,TRUE,"RESUMEN"}</definedName>
    <definedName name="__ABC1" hidden="1">{#N/A,#N/A,TRUE,"1842CWN0"}</definedName>
    <definedName name="__abc2" hidden="1">{#N/A,#N/A,TRUE,"1842CWN0"}</definedName>
    <definedName name="__hhg1" hidden="1">{#N/A,#N/A,TRUE,"1842CWN0"}</definedName>
    <definedName name="__xlcn.WorksheetConnection_Hoja2AE1" hidden="1">[4]Hoja2!$A:$E</definedName>
    <definedName name="__xlcn.WorksheetConnection_Hoja3AE1" hidden="1">[5]Hoja3!$A:$E</definedName>
    <definedName name="__xlcn.WorksheetConnection_Hoja3AE11" hidden="1">[5]Hoja3!$A:$E</definedName>
    <definedName name="__xlcn.WorksheetConnection_Hoja5AE1" hidden="1">[6]Hoja5!$A:$E</definedName>
    <definedName name="__xlcn.WorksheetConnection_OPERAI1" hidden="1">[7]OPER!$A:$I</definedName>
    <definedName name="__xlcn.WorksheetConnection_PACIFICAI1" hidden="1">[8]PACIFIC!$A:$I</definedName>
    <definedName name="__xlcn.WorksheetConnection_PACIFICAI11" hidden="1">[8]PACIFIC!$A:$I</definedName>
    <definedName name="_1__123Graph_ACart_Utilidad" hidden="1">[1]EVA!$F$104:$I$104</definedName>
    <definedName name="_10___123Graph_XGráfico_4A" hidden="1">[3]DATOS!#REF!</definedName>
    <definedName name="_10_B_0__123Graph_XGráfico" hidden="1">[9]DATOS!#REF!</definedName>
    <definedName name="_12___123Graph_AGráfico_4A" hidden="1">[3]DATOS!#REF!</definedName>
    <definedName name="_12___123Graph_BGráfico_4A" hidden="1">[3]DATOS!#REF!</definedName>
    <definedName name="_12_B_0__123Graph_XGráfico" hidden="1">[9]DATOS!#REF!</definedName>
    <definedName name="_14_4_0__123Grap" hidden="1">[9]DATOS!#REF!</definedName>
    <definedName name="_16___123Graph_BGráfico_4A" hidden="1">[3]DATOS!#REF!</definedName>
    <definedName name="_18___123Graph_XGráfico_4A" hidden="1">[3]DATOS!#REF!</definedName>
    <definedName name="_2___123Graph_AGráfico_4A" hidden="1">[3]DATOS!#REF!</definedName>
    <definedName name="_2__123Graph_BCart_Utilidad" hidden="1">[1]EVA!$F$105:$I$105</definedName>
    <definedName name="_20___123Graph_XGráfico_4A" hidden="1">[3]DATOS!#REF!</definedName>
    <definedName name="_21___123Graph_AGráfico_4A" hidden="1">[3]DATOS!#REF!</definedName>
    <definedName name="_24_4_0__123Grap" hidden="1">[9]DATOS!#REF!</definedName>
    <definedName name="_24_B_0__123Graph_XGráfico" hidden="1">[9]DATOS!#REF!</definedName>
    <definedName name="_28___123Graph_BGráfico_4A" hidden="1">[3]DATOS!#REF!</definedName>
    <definedName name="_28_4_0__123Grap" hidden="1">[9]DATOS!#REF!</definedName>
    <definedName name="_3___123Graph_AGráfico_4A" hidden="1">[3]DATOS!#REF!</definedName>
    <definedName name="_3__123Graph_CCart_Utilidad" hidden="1">[1]EVA!$F$106:$I$106</definedName>
    <definedName name="_30_B_0__123Graph_XGráfico" hidden="1">[9]DATOS!#REF!</definedName>
    <definedName name="_35___123Graph_XGráfico_4A" hidden="1">[3]DATOS!#REF!</definedName>
    <definedName name="_4___123Graph_BGráfico_4A" hidden="1">[3]DATOS!#REF!</definedName>
    <definedName name="_4__123Graph_LBL_ACart_Utilidad" hidden="1">[1]EVA!$F$109:$I$109</definedName>
    <definedName name="_48_B_0__123Graph_XGráfico" hidden="1">[9]DATOS!#REF!</definedName>
    <definedName name="_49_4_0__123Grap" hidden="1">[9]DATOS!#REF!</definedName>
    <definedName name="_5___123Graph_XGráfico_4A" hidden="1">[3]DATOS!#REF!</definedName>
    <definedName name="_5__123Graph_LBL_BCart_Utilidad" hidden="1">[1]EVA!$F$110:$I$110</definedName>
    <definedName name="_6___123Graph_AGráfico_4A" hidden="1">[3]DATOS!#REF!</definedName>
    <definedName name="_6___123Graph_XGráfico_4A" hidden="1">[3]DATOS!#REF!</definedName>
    <definedName name="_6__123Graph_LBL_CCart_Utilidad" hidden="1">[1]EVA!$F$111:$I$111</definedName>
    <definedName name="_6_0_0_F" hidden="1">#REF!</definedName>
    <definedName name="_7__123Graph_XCart_Utilidad" hidden="1">[1]EVA!$F$103:$I$103</definedName>
    <definedName name="_7_4_0__123Grap" hidden="1">[9]DATOS!#REF!</definedName>
    <definedName name="_8___123Graph_BGráfico_4A" hidden="1">[3]DATOS!#REF!</definedName>
    <definedName name="_8_4_0__123Grap" hidden="1">[9]DATOS!#REF!</definedName>
    <definedName name="_84_B_0__123Graph_XGráfico" hidden="1">[9]DATOS!#REF!</definedName>
    <definedName name="_A2" hidden="1">{#N/A,#N/A,FALSE,"Costos Productos 6A";#N/A,#N/A,FALSE,"Costo Unitario Total H-94-12"}</definedName>
    <definedName name="_a4" hidden="1">{"via1",#N/A,TRUE,"general";"via2",#N/A,TRUE,"general";"via3",#N/A,TRUE,"general"}</definedName>
    <definedName name="_a5" hidden="1">{"TAB1",#N/A,TRUE,"GENERAL";"TAB2",#N/A,TRUE,"GENERAL";"TAB3",#N/A,TRUE,"GENERAL";"TAB4",#N/A,TRUE,"GENERAL";"TAB5",#N/A,TRUE,"GENERAL"}</definedName>
    <definedName name="_a6" hidden="1">{"TAB1",#N/A,TRUE,"GENERAL";"TAB2",#N/A,TRUE,"GENERAL";"TAB3",#N/A,TRUE,"GENERAL";"TAB4",#N/A,TRUE,"GENERAL";"TAB5",#N/A,TRUE,"GENERAL"}</definedName>
    <definedName name="_AAS1" hidden="1">{#N/A,#N/A,TRUE,"INGENIERIA";#N/A,#N/A,TRUE,"COMPRAS";#N/A,#N/A,TRUE,"DIRECCION";#N/A,#N/A,TRUE,"RESUMEN"}</definedName>
    <definedName name="_ABC1" hidden="1">{#N/A,#N/A,TRUE,"1842CWN0"}</definedName>
    <definedName name="_abc2" hidden="1">{#N/A,#N/A,TRUE,"1842CWN0"}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localSheetId="1" hidden="1">0</definedName>
    <definedName name="_AtRisk_SimSetting_ReportsList" localSheetId="0" hidden="1">0</definedName>
    <definedName name="_AtRisk_SimSetting_ReportsList" hidden="1">28</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2" hidden="1">{"TAB1",#N/A,TRUE,"GENERAL";"TAB2",#N/A,TRUE,"GENERAL";"TAB3",#N/A,TRUE,"GENERAL";"TAB4",#N/A,TRUE,"GENERAL";"TAB5",#N/A,TRUE,"GENERAL"}</definedName>
    <definedName name="_b3" hidden="1">{"TAB1",#N/A,TRUE,"GENERAL";"TAB2",#N/A,TRUE,"GENERAL";"TAB3",#N/A,TRUE,"GENERAL";"TAB4",#N/A,TRUE,"GENERAL";"TAB5",#N/A,TRUE,"GENERAL"}</definedName>
    <definedName name="_b4" hidden="1">{"TAB1",#N/A,TRUE,"GENERAL";"TAB2",#N/A,TRUE,"GENERAL";"TAB3",#N/A,TRUE,"GENERAL";"TAB4",#N/A,TRUE,"GENERAL";"TAB5",#N/A,TRUE,"GENERAL"}</definedName>
    <definedName name="_b5" hidden="1">{"TAB1",#N/A,TRUE,"GENERAL";"TAB2",#N/A,TRUE,"GENERAL";"TAB3",#N/A,TRUE,"GENERAL";"TAB4",#N/A,TRUE,"GENERAL";"TAB5",#N/A,TRUE,"GENERAL"}</definedName>
    <definedName name="_b6" hidden="1">{"TAB1",#N/A,TRUE,"GENERAL";"TAB2",#N/A,TRUE,"GENERAL";"TAB3",#N/A,TRUE,"GENERAL";"TAB4",#N/A,TRUE,"GENERAL";"TAB5",#N/A,TRUE,"GENERAL"}</definedName>
    <definedName name="_b7" hidden="1">{"via1",#N/A,TRUE,"general";"via2",#N/A,TRUE,"general";"via3",#N/A,TRUE,"general"}</definedName>
    <definedName name="_b8" hidden="1">{"via1",#N/A,TRUE,"general";"via2",#N/A,TRUE,"general";"via3",#N/A,TRUE,"general"}</definedName>
    <definedName name="_bb9" hidden="1">{"TAB1",#N/A,TRUE,"GENERAL";"TAB2",#N/A,TRUE,"GENERAL";"TAB3",#N/A,TRUE,"GENERAL";"TAB4",#N/A,TRUE,"GENERAL";"TAB5",#N/A,TRUE,"GENERAL"}</definedName>
    <definedName name="_bgb5" hidden="1">{"TAB1",#N/A,TRUE,"GENERAL";"TAB2",#N/A,TRUE,"GENERAL";"TAB3",#N/A,TRUE,"GENERAL";"TAB4",#N/A,TRUE,"GENERAL";"TAB5",#N/A,TRUE,"GENERAL"}</definedName>
    <definedName name="_Dist_Bin" hidden="1">[10]SABANA!#REF!</definedName>
    <definedName name="_F" hidden="1">{"krl1",#N/A,FALSE,"kr";"krl2",#N/A,FALSE,"kr";"compara",#N/A,FALSE,"kr";"desconp1",#N/A,FALSE,"kr";"desconp12",#N/A,FALSE,"kr";"krnp1",#N/A,FALSE,"kr";"krnp2",#N/A,FALSE,"kr";"krp12avg",#N/A,FALSE,"kr";"krp1avg",#N/A,FALSE,"kr"}</definedName>
    <definedName name="_Fill" hidden="1">#REF!</definedName>
    <definedName name="_xlnm._FilterDatabase" localSheetId="1" hidden="1">'OE Detallado'!$A$7:$G$2150</definedName>
    <definedName name="_xlnm._FilterDatabase" localSheetId="0" hidden="1">'OE Resumen'!$A$7:$G$16</definedName>
    <definedName name="_g2" hidden="1">{"TAB1",#N/A,TRUE,"GENERAL";"TAB2",#N/A,TRUE,"GENERAL";"TAB3",#N/A,TRUE,"GENERAL";"TAB4",#N/A,TRUE,"GENERAL";"TAB5",#N/A,TRUE,"GENERAL"}</definedName>
    <definedName name="_g3" hidden="1">{"via1",#N/A,TRUE,"general";"via2",#N/A,TRUE,"general";"via3",#N/A,TRUE,"general"}</definedName>
    <definedName name="_g4" hidden="1">{"via1",#N/A,TRUE,"general";"via2",#N/A,TRUE,"general";"via3",#N/A,TRUE,"general"}</definedName>
    <definedName name="_g5" hidden="1">{"via1",#N/A,TRUE,"general";"via2",#N/A,TRUE,"general";"via3",#N/A,TRUE,"general"}</definedName>
    <definedName name="_g6" hidden="1">{"via1",#N/A,TRUE,"general";"via2",#N/A,TRUE,"general";"via3",#N/A,TRUE,"general"}</definedName>
    <definedName name="_g7" hidden="1">{"TAB1",#N/A,TRUE,"GENERAL";"TAB2",#N/A,TRUE,"GENERAL";"TAB3",#N/A,TRUE,"GENERAL";"TAB4",#N/A,TRUE,"GENERAL";"TAB5",#N/A,TRUE,"GENERAL"}</definedName>
    <definedName name="_GR1" hidden="1">{"TAB1",#N/A,TRUE,"GENERAL";"TAB2",#N/A,TRUE,"GENERAL";"TAB3",#N/A,TRUE,"GENERAL";"TAB4",#N/A,TRUE,"GENERAL";"TAB5",#N/A,TRUE,"GENERAL"}</definedName>
    <definedName name="_gtr4" hidden="1">{"via1",#N/A,TRUE,"general";"via2",#N/A,TRUE,"general";"via3",#N/A,TRUE,"general"}</definedName>
    <definedName name="_h2" hidden="1">{"via1",#N/A,TRUE,"general";"via2",#N/A,TRUE,"general";"via3",#N/A,TRUE,"general"}</definedName>
    <definedName name="_h3" hidden="1">{"via1",#N/A,TRUE,"general";"via2",#N/A,TRUE,"general";"via3",#N/A,TRUE,"general"}</definedName>
    <definedName name="_h4" hidden="1">{"TAB1",#N/A,TRUE,"GENERAL";"TAB2",#N/A,TRUE,"GENERAL";"TAB3",#N/A,TRUE,"GENERAL";"TAB4",#N/A,TRUE,"GENERAL";"TAB5",#N/A,TRUE,"GENERAL"}</definedName>
    <definedName name="_h5" hidden="1">{"TAB1",#N/A,TRUE,"GENERAL";"TAB2",#N/A,TRUE,"GENERAL";"TAB3",#N/A,TRUE,"GENERAL";"TAB4",#N/A,TRUE,"GENERAL";"TAB5",#N/A,TRUE,"GENERAL"}</definedName>
    <definedName name="_h6" hidden="1">{"via1",#N/A,TRUE,"general";"via2",#N/A,TRUE,"general";"via3",#N/A,TRUE,"general"}</definedName>
    <definedName name="_h7" hidden="1">{"TAB1",#N/A,TRUE,"GENERAL";"TAB2",#N/A,TRUE,"GENERAL";"TAB3",#N/A,TRUE,"GENERAL";"TAB4",#N/A,TRUE,"GENERAL";"TAB5",#N/A,TRUE,"GENERAL"}</definedName>
    <definedName name="_h8" hidden="1">{"via1",#N/A,TRUE,"general";"via2",#N/A,TRUE,"general";"via3",#N/A,TRUE,"general"}</definedName>
    <definedName name="_hfh7" hidden="1">{"via1",#N/A,TRUE,"general";"via2",#N/A,TRUE,"general";"via3",#N/A,TRUE,"general"}</definedName>
    <definedName name="_hhg1" hidden="1">{#N/A,#N/A,TRUE,"1842CWN0"}</definedName>
    <definedName name="_i4" hidden="1">{"via1",#N/A,TRUE,"general";"via2",#N/A,TRUE,"general";"via3",#N/A,TRUE,"general"}</definedName>
    <definedName name="_i5" hidden="1">{"TAB1",#N/A,TRUE,"GENERAL";"TAB2",#N/A,TRUE,"GENERAL";"TAB3",#N/A,TRUE,"GENERAL";"TAB4",#N/A,TRUE,"GENERAL";"TAB5",#N/A,TRUE,"GENERAL"}</definedName>
    <definedName name="_i6" hidden="1">{"TAB1",#N/A,TRUE,"GENERAL";"TAB2",#N/A,TRUE,"GENERAL";"TAB3",#N/A,TRUE,"GENERAL";"TAB4",#N/A,TRUE,"GENERAL";"TAB5",#N/A,TRUE,"GENERAL"}</definedName>
    <definedName name="_i7" hidden="1">{"via1",#N/A,TRUE,"general";"via2",#N/A,TRUE,"general";"via3",#N/A,TRUE,"general"}</definedName>
    <definedName name="_i77" hidden="1">{"TAB1",#N/A,TRUE,"GENERAL";"TAB2",#N/A,TRUE,"GENERAL";"TAB3",#N/A,TRUE,"GENERAL";"TAB4",#N/A,TRUE,"GENERAL";"TAB5",#N/A,TRUE,"GENERAL"}</definedName>
    <definedName name="_i8" hidden="1">{"via1",#N/A,TRUE,"general";"via2",#N/A,TRUE,"general";"via3",#N/A,TRUE,"general"}</definedName>
    <definedName name="_i9" hidden="1">{"TAB1",#N/A,TRUE,"GENERAL";"TAB2",#N/A,TRUE,"GENERAL";"TAB3",#N/A,TRUE,"GENERAL";"TAB4",#N/A,TRUE,"GENERAL";"TAB5",#N/A,TRUE,"GENERAL"}</definedName>
    <definedName name="_k3" hidden="1">{"TAB1",#N/A,TRUE,"GENERAL";"TAB2",#N/A,TRUE,"GENERAL";"TAB3",#N/A,TRUE,"GENERAL";"TAB4",#N/A,TRUE,"GENERAL";"TAB5",#N/A,TRUE,"GENERAL"}</definedName>
    <definedName name="_k4" hidden="1">{"via1",#N/A,TRUE,"general";"via2",#N/A,TRUE,"general";"via3",#N/A,TRUE,"general"}</definedName>
    <definedName name="_k5" hidden="1">{"via1",#N/A,TRUE,"general";"via2",#N/A,TRUE,"general";"via3",#N/A,TRUE,"general"}</definedName>
    <definedName name="_k6" hidden="1">{"TAB1",#N/A,TRUE,"GENERAL";"TAB2",#N/A,TRUE,"GENERAL";"TAB3",#N/A,TRUE,"GENERAL";"TAB4",#N/A,TRUE,"GENERAL";"TAB5",#N/A,TRUE,"GENERAL"}</definedName>
    <definedName name="_k7" hidden="1">{"via1",#N/A,TRUE,"general";"via2",#N/A,TRUE,"general";"via3",#N/A,TRUE,"general"}</definedName>
    <definedName name="_k8" hidden="1">{"via1",#N/A,TRUE,"general";"via2",#N/A,TRUE,"general";"via3",#N/A,TRUE,"general"}</definedName>
    <definedName name="_k9" hidden="1">{"TAB1",#N/A,TRUE,"GENERAL";"TAB2",#N/A,TRUE,"GENERAL";"TAB3",#N/A,TRUE,"GENERAL";"TAB4",#N/A,TRUE,"GENERAL";"TAB5",#N/A,TRUE,"GENERAL"}</definedName>
    <definedName name="_Key1" hidden="1">[11]OCTUBRE!#REF!</definedName>
    <definedName name="_Key2" hidden="1">#REF!</definedName>
    <definedName name="_kjk6" hidden="1">{"TAB1",#N/A,TRUE,"GENERAL";"TAB2",#N/A,TRUE,"GENERAL";"TAB3",#N/A,TRUE,"GENERAL";"TAB4",#N/A,TRUE,"GENERAL";"TAB5",#N/A,TRUE,"GENERAL"}</definedName>
    <definedName name="_m3" hidden="1">{"via1",#N/A,TRUE,"general";"via2",#N/A,TRUE,"general";"via3",#N/A,TRUE,"general"}</definedName>
    <definedName name="_m4" hidden="1">{"TAB1",#N/A,TRUE,"GENERAL";"TAB2",#N/A,TRUE,"GENERAL";"TAB3",#N/A,TRUE,"GENERAL";"TAB4",#N/A,TRUE,"GENERAL";"TAB5",#N/A,TRUE,"GENERAL"}</definedName>
    <definedName name="_m5" hidden="1">{"via1",#N/A,TRUE,"general";"via2",#N/A,TRUE,"general";"via3",#N/A,TRUE,"general"}</definedName>
    <definedName name="_m6" hidden="1">{"TAB1",#N/A,TRUE,"GENERAL";"TAB2",#N/A,TRUE,"GENERAL";"TAB3",#N/A,TRUE,"GENERAL";"TAB4",#N/A,TRUE,"GENERAL";"TAB5",#N/A,TRUE,"GENERAL"}</definedName>
    <definedName name="_m7" hidden="1">{"TAB1",#N/A,TRUE,"GENERAL";"TAB2",#N/A,TRUE,"GENERAL";"TAB3",#N/A,TRUE,"GENERAL";"TAB4",#N/A,TRUE,"GENERAL";"TAB5",#N/A,TRUE,"GENERAL"}</definedName>
    <definedName name="_m8" hidden="1">{"via1",#N/A,TRUE,"general";"via2",#N/A,TRUE,"general";"via3",#N/A,TRUE,"general"}</definedName>
    <definedName name="_m9" hidden="1">{"via1",#N/A,TRUE,"general";"via2",#N/A,TRUE,"general";"via3",#N/A,TRUE,"general"}</definedName>
    <definedName name="_n3" hidden="1">{"TAB1",#N/A,TRUE,"GENERAL";"TAB2",#N/A,TRUE,"GENERAL";"TAB3",#N/A,TRUE,"GENERAL";"TAB4",#N/A,TRUE,"GENERAL";"TAB5",#N/A,TRUE,"GENERAL"}</definedName>
    <definedName name="_n4" hidden="1">{"via1",#N/A,TRUE,"general";"via2",#N/A,TRUE,"general";"via3",#N/A,TRUE,"general"}</definedName>
    <definedName name="_n5" hidden="1">{"TAB1",#N/A,TRUE,"GENERAL";"TAB2",#N/A,TRUE,"GENERAL";"TAB3",#N/A,TRUE,"GENERAL";"TAB4",#N/A,TRUE,"GENERAL";"TAB5",#N/A,TRUE,"GENERAL"}</definedName>
    <definedName name="_nyn7" hidden="1">{"via1",#N/A,TRUE,"general";"via2",#N/A,TRUE,"general";"via3",#N/A,TRUE,"general"}</definedName>
    <definedName name="_o4" hidden="1">{"via1",#N/A,TRUE,"general";"via2",#N/A,TRUE,"general";"via3",#N/A,TRUE,"general"}</definedName>
    <definedName name="_o5" hidden="1">{"TAB1",#N/A,TRUE,"GENERAL";"TAB2",#N/A,TRUE,"GENERAL";"TAB3",#N/A,TRUE,"GENERAL";"TAB4",#N/A,TRUE,"GENERAL";"TAB5",#N/A,TRUE,"GENERAL"}</definedName>
    <definedName name="_o6" hidden="1">{"TAB1",#N/A,TRUE,"GENERAL";"TAB2",#N/A,TRUE,"GENERAL";"TAB3",#N/A,TRUE,"GENERAL";"TAB4",#N/A,TRUE,"GENERAL";"TAB5",#N/A,TRUE,"GENERAL"}</definedName>
    <definedName name="_o7" hidden="1">{"TAB1",#N/A,TRUE,"GENERAL";"TAB2",#N/A,TRUE,"GENERAL";"TAB3",#N/A,TRUE,"GENERAL";"TAB4",#N/A,TRUE,"GENERAL";"TAB5",#N/A,TRUE,"GENERAL"}</definedName>
    <definedName name="_o8" hidden="1">{"via1",#N/A,TRUE,"general";"via2",#N/A,TRUE,"general";"via3",#N/A,TRUE,"general"}</definedName>
    <definedName name="_o9" hidden="1">{"TAB1",#N/A,TRUE,"GENERAL";"TAB2",#N/A,TRUE,"GENERAL";"TAB3",#N/A,TRUE,"GENERAL";"TAB4",#N/A,TRUE,"GENERAL";"TAB5",#N/A,TRUE,"GENERAL"}</definedName>
    <definedName name="_Order1" hidden="1">0</definedName>
    <definedName name="_Order2" hidden="1">255</definedName>
    <definedName name="_p6" hidden="1">{"via1",#N/A,TRUE,"general";"via2",#N/A,TRUE,"general";"via3",#N/A,TRUE,"general"}</definedName>
    <definedName name="_p7" hidden="1">{"via1",#N/A,TRUE,"general";"via2",#N/A,TRUE,"general";"via3",#N/A,TRUE,"general"}</definedName>
    <definedName name="_p8" hidden="1">{"TAB1",#N/A,TRUE,"GENERAL";"TAB2",#N/A,TRUE,"GENERAL";"TAB3",#N/A,TRUE,"GENERAL";"TAB4",#N/A,TRUE,"GENERAL";"TAB5",#N/A,TRUE,"GENERAL"}</definedName>
    <definedName name="_Parse_Out" hidden="1">'[12]7422CW00'!#REF!</definedName>
    <definedName name="_r" hidden="1">{"TAB1",#N/A,TRUE,"GENERAL";"TAB2",#N/A,TRUE,"GENERAL";"TAB3",#N/A,TRUE,"GENERAL";"TAB4",#N/A,TRUE,"GENERAL";"TAB5",#N/A,TRUE,"GENERAL"}</definedName>
    <definedName name="_r4r" hidden="1">{"via1",#N/A,TRUE,"general";"via2",#N/A,TRUE,"general";"via3",#N/A,TRUE,"general"}</definedName>
    <definedName name="_Regression_Out" hidden="1">[10]SABANA!#REF!</definedName>
    <definedName name="_Regression_X" hidden="1">#REF!</definedName>
    <definedName name="_Regression_Y" hidden="1">#REF!</definedName>
    <definedName name="_rtu6" hidden="1">{"via1",#N/A,TRUE,"general";"via2",#N/A,TRUE,"general";"via3",#N/A,TRUE,"general"}</definedName>
    <definedName name="_s1" hidden="1">{"via1",#N/A,TRUE,"general";"via2",#N/A,TRUE,"general";"via3",#N/A,TRUE,"general"}</definedName>
    <definedName name="_s2" hidden="1">{"TAB1",#N/A,TRUE,"GENERAL";"TAB2",#N/A,TRUE,"GENERAL";"TAB3",#N/A,TRUE,"GENERAL";"TAB4",#N/A,TRUE,"GENERAL";"TAB5",#N/A,TRUE,"GENERAL"}</definedName>
    <definedName name="_s3" hidden="1">{"TAB1",#N/A,TRUE,"GENERAL";"TAB2",#N/A,TRUE,"GENERAL";"TAB3",#N/A,TRUE,"GENERAL";"TAB4",#N/A,TRUE,"GENERAL";"TAB5",#N/A,TRUE,"GENERAL"}</definedName>
    <definedName name="_s4" hidden="1">{"via1",#N/A,TRUE,"general";"via2",#N/A,TRUE,"general";"via3",#N/A,TRUE,"general"}</definedName>
    <definedName name="_s5" hidden="1">{"via1",#N/A,TRUE,"general";"via2",#N/A,TRUE,"general";"via3",#N/A,TRUE,"general"}</definedName>
    <definedName name="_s6" hidden="1">{"TAB1",#N/A,TRUE,"GENERAL";"TAB2",#N/A,TRUE,"GENERAL";"TAB3",#N/A,TRUE,"GENERAL";"TAB4",#N/A,TRUE,"GENERAL";"TAB5",#N/A,TRUE,"GENERAL"}</definedName>
    <definedName name="_s7" hidden="1">{"via1",#N/A,TRUE,"general";"via2",#N/A,TRUE,"general";"via3",#N/A,TRUE,"general"}</definedName>
    <definedName name="_Sort" hidden="1">[11]OCTUBRE!#REF!</definedName>
    <definedName name="_t3" hidden="1">{"TAB1",#N/A,TRUE,"GENERAL";"TAB2",#N/A,TRUE,"GENERAL";"TAB3",#N/A,TRUE,"GENERAL";"TAB4",#N/A,TRUE,"GENERAL";"TAB5",#N/A,TRUE,"GENERAL"}</definedName>
    <definedName name="_t4" hidden="1">{"via1",#N/A,TRUE,"general";"via2",#N/A,TRUE,"general";"via3",#N/A,TRUE,"general"}</definedName>
    <definedName name="_t5" hidden="1">{"TAB1",#N/A,TRUE,"GENERAL";"TAB2",#N/A,TRUE,"GENERAL";"TAB3",#N/A,TRUE,"GENERAL";"TAB4",#N/A,TRUE,"GENERAL";"TAB5",#N/A,TRUE,"GENERAL"}</definedName>
    <definedName name="_t6" hidden="1">{"via1",#N/A,TRUE,"general";"via2",#N/A,TRUE,"general";"via3",#N/A,TRUE,"general"}</definedName>
    <definedName name="_t66" hidden="1">{"TAB1",#N/A,TRUE,"GENERAL";"TAB2",#N/A,TRUE,"GENERAL";"TAB3",#N/A,TRUE,"GENERAL";"TAB4",#N/A,TRUE,"GENERAL";"TAB5",#N/A,TRUE,"GENERAL"}</definedName>
    <definedName name="_t7" hidden="1">{"via1",#N/A,TRUE,"general";"via2",#N/A,TRUE,"general";"via3",#N/A,TRUE,"general"}</definedName>
    <definedName name="_t77" hidden="1">{"TAB1",#N/A,TRUE,"GENERAL";"TAB2",#N/A,TRUE,"GENERAL";"TAB3",#N/A,TRUE,"GENERAL";"TAB4",#N/A,TRUE,"GENERAL";"TAB5",#N/A,TRUE,"GENERAL"}</definedName>
    <definedName name="_t8" hidden="1">{"TAB1",#N/A,TRUE,"GENERAL";"TAB2",#N/A,TRUE,"GENERAL";"TAB3",#N/A,TRUE,"GENERAL";"TAB4",#N/A,TRUE,"GENERAL";"TAB5",#N/A,TRUE,"GENERAL"}</definedName>
    <definedName name="_t88" hidden="1">{"via1",#N/A,TRUE,"general";"via2",#N/A,TRUE,"general";"via3",#N/A,TRUE,"general"}</definedName>
    <definedName name="_t9" hidden="1">{"TAB1",#N/A,TRUE,"GENERAL";"TAB2",#N/A,TRUE,"GENERAL";"TAB3",#N/A,TRUE,"GENERAL";"TAB4",#N/A,TRUE,"GENERAL";"TAB5",#N/A,TRUE,"GENERAL"}</definedName>
    <definedName name="_t99" hidden="1">{"via1",#N/A,TRUE,"general";"via2",#N/A,TRUE,"general";"via3",#N/A,TRUE,"general"}</definedName>
    <definedName name="_Table1_In1" hidden="1">[2]Main!$U$48</definedName>
    <definedName name="_Table1_Out" hidden="1">#REF!</definedName>
    <definedName name="_Table2_In1" hidden="1">[2]Main!$U$48</definedName>
    <definedName name="_Table2_In2" hidden="1">[2]Input!$M$3</definedName>
    <definedName name="_Table2_Out" hidden="1">#REF!</definedName>
    <definedName name="_u4" hidden="1">{"TAB1",#N/A,TRUE,"GENERAL";"TAB2",#N/A,TRUE,"GENERAL";"TAB3",#N/A,TRUE,"GENERAL";"TAB4",#N/A,TRUE,"GENERAL";"TAB5",#N/A,TRUE,"GENERAL"}</definedName>
    <definedName name="_u5" hidden="1">{"TAB1",#N/A,TRUE,"GENERAL";"TAB2",#N/A,TRUE,"GENERAL";"TAB3",#N/A,TRUE,"GENERAL";"TAB4",#N/A,TRUE,"GENERAL";"TAB5",#N/A,TRUE,"GENERAL"}</definedName>
    <definedName name="_u6" hidden="1">{"TAB1",#N/A,TRUE,"GENERAL";"TAB2",#N/A,TRUE,"GENERAL";"TAB3",#N/A,TRUE,"GENERAL";"TAB4",#N/A,TRUE,"GENERAL";"TAB5",#N/A,TRUE,"GENERAL"}</definedName>
    <definedName name="_u7" hidden="1">{"via1",#N/A,TRUE,"general";"via2",#N/A,TRUE,"general";"via3",#N/A,TRUE,"general"}</definedName>
    <definedName name="_u8" hidden="1">{"TAB1",#N/A,TRUE,"GENERAL";"TAB2",#N/A,TRUE,"GENERAL";"TAB3",#N/A,TRUE,"GENERAL";"TAB4",#N/A,TRUE,"GENERAL";"TAB5",#N/A,TRUE,"GENERAL"}</definedName>
    <definedName name="_u9" hidden="1">{"TAB1",#N/A,TRUE,"GENERAL";"TAB2",#N/A,TRUE,"GENERAL";"TAB3",#N/A,TRUE,"GENERAL";"TAB4",#N/A,TRUE,"GENERAL";"TAB5",#N/A,TRUE,"GENERAL"}</definedName>
    <definedName name="_ur7" hidden="1">{"TAB1",#N/A,TRUE,"GENERAL";"TAB2",#N/A,TRUE,"GENERAL";"TAB3",#N/A,TRUE,"GENERAL";"TAB4",#N/A,TRUE,"GENERAL";"TAB5",#N/A,TRUE,"GENERAL"}</definedName>
    <definedName name="_v2" hidden="1">{"via1",#N/A,TRUE,"general";"via2",#N/A,TRUE,"general";"via3",#N/A,TRUE,"general"}</definedName>
    <definedName name="_v3" hidden="1">{"TAB1",#N/A,TRUE,"GENERAL";"TAB2",#N/A,TRUE,"GENERAL";"TAB3",#N/A,TRUE,"GENERAL";"TAB4",#N/A,TRUE,"GENERAL";"TAB5",#N/A,TRUE,"GENERAL"}</definedName>
    <definedName name="_v4" hidden="1">{"TAB1",#N/A,TRUE,"GENERAL";"TAB2",#N/A,TRUE,"GENERAL";"TAB3",#N/A,TRUE,"GENERAL";"TAB4",#N/A,TRUE,"GENERAL";"TAB5",#N/A,TRUE,"GENERAL"}</definedName>
    <definedName name="_v5" hidden="1">{"TAB1",#N/A,TRUE,"GENERAL";"TAB2",#N/A,TRUE,"GENERAL";"TAB3",#N/A,TRUE,"GENERAL";"TAB4",#N/A,TRUE,"GENERAL";"TAB5",#N/A,TRUE,"GENERAL"}</definedName>
    <definedName name="_v6" hidden="1">{"TAB1",#N/A,TRUE,"GENERAL";"TAB2",#N/A,TRUE,"GENERAL";"TAB3",#N/A,TRUE,"GENERAL";"TAB4",#N/A,TRUE,"GENERAL";"TAB5",#N/A,TRUE,"GENERAL"}</definedName>
    <definedName name="_v7" hidden="1">{"via1",#N/A,TRUE,"general";"via2",#N/A,TRUE,"general";"via3",#N/A,TRUE,"general"}</definedName>
    <definedName name="_v8" hidden="1">{"TAB1",#N/A,TRUE,"GENERAL";"TAB2",#N/A,TRUE,"GENERAL";"TAB3",#N/A,TRUE,"GENERAL";"TAB4",#N/A,TRUE,"GENERAL";"TAB5",#N/A,TRUE,"GENERAL"}</definedName>
    <definedName name="_v9" hidden="1">{"TAB1",#N/A,TRUE,"GENERAL";"TAB2",#N/A,TRUE,"GENERAL";"TAB3",#N/A,TRUE,"GENERAL";"TAB4",#N/A,TRUE,"GENERAL";"TAB5",#N/A,TRUE,"GENERAL"}</definedName>
    <definedName name="_vfv4" hidden="1">{"via1",#N/A,TRUE,"general";"via2",#N/A,TRUE,"general";"via3",#N/A,TRUE,"general"}</definedName>
    <definedName name="_x1" hidden="1">{"TAB1",#N/A,TRUE,"GENERAL";"TAB2",#N/A,TRUE,"GENERAL";"TAB3",#N/A,TRUE,"GENERAL";"TAB4",#N/A,TRUE,"GENERAL";"TAB5",#N/A,TRUE,"GENERAL"}</definedName>
    <definedName name="_x2" hidden="1">{"via1",#N/A,TRUE,"general";"via2",#N/A,TRUE,"general";"via3",#N/A,TRUE,"general"}</definedName>
    <definedName name="_x3" hidden="1">{"via1",#N/A,TRUE,"general";"via2",#N/A,TRUE,"general";"via3",#N/A,TRUE,"general"}</definedName>
    <definedName name="_x4" hidden="1">{"via1",#N/A,TRUE,"general";"via2",#N/A,TRUE,"general";"via3",#N/A,TRUE,"general"}</definedName>
    <definedName name="_x5" hidden="1">{"TAB1",#N/A,TRUE,"GENERAL";"TAB2",#N/A,TRUE,"GENERAL";"TAB3",#N/A,TRUE,"GENERAL";"TAB4",#N/A,TRUE,"GENERAL";"TAB5",#N/A,TRUE,"GENERAL"}</definedName>
    <definedName name="_x6" hidden="1">{"TAB1",#N/A,TRUE,"GENERAL";"TAB2",#N/A,TRUE,"GENERAL";"TAB3",#N/A,TRUE,"GENERAL";"TAB4",#N/A,TRUE,"GENERAL";"TAB5",#N/A,TRUE,"GENERAL"}</definedName>
    <definedName name="_x7" hidden="1">{"TAB1",#N/A,TRUE,"GENERAL";"TAB2",#N/A,TRUE,"GENERAL";"TAB3",#N/A,TRUE,"GENERAL";"TAB4",#N/A,TRUE,"GENERAL";"TAB5",#N/A,TRUE,"GENERAL"}</definedName>
    <definedName name="_x8" hidden="1">{"via1",#N/A,TRUE,"general";"via2",#N/A,TRUE,"general";"via3",#N/A,TRUE,"general"}</definedName>
    <definedName name="_x9" hidden="1">{"TAB1",#N/A,TRUE,"GENERAL";"TAB2",#N/A,TRUE,"GENERAL";"TAB3",#N/A,TRUE,"GENERAL";"TAB4",#N/A,TRUE,"GENERAL";"TAB5",#N/A,TRUE,"GENERAL"}</definedName>
    <definedName name="_y2" hidden="1">{"TAB1",#N/A,TRUE,"GENERAL";"TAB2",#N/A,TRUE,"GENERAL";"TAB3",#N/A,TRUE,"GENERAL";"TAB4",#N/A,TRUE,"GENERAL";"TAB5",#N/A,TRUE,"GENERAL"}</definedName>
    <definedName name="_y3" hidden="1">{"via1",#N/A,TRUE,"general";"via2",#N/A,TRUE,"general";"via3",#N/A,TRUE,"general"}</definedName>
    <definedName name="_y4" hidden="1">{"via1",#N/A,TRUE,"general";"via2",#N/A,TRUE,"general";"via3",#N/A,TRUE,"general"}</definedName>
    <definedName name="_y5" hidden="1">{"TAB1",#N/A,TRUE,"GENERAL";"TAB2",#N/A,TRUE,"GENERAL";"TAB3",#N/A,TRUE,"GENERAL";"TAB4",#N/A,TRUE,"GENERAL";"TAB5",#N/A,TRUE,"GENERAL"}</definedName>
    <definedName name="_y6" hidden="1">{"via1",#N/A,TRUE,"general";"via2",#N/A,TRUE,"general";"via3",#N/A,TRUE,"general"}</definedName>
    <definedName name="_y7" hidden="1">{"via1",#N/A,TRUE,"general";"via2",#N/A,TRUE,"general";"via3",#N/A,TRUE,"general"}</definedName>
    <definedName name="_y8" hidden="1">{"via1",#N/A,TRUE,"general";"via2",#N/A,TRUE,"general";"via3",#N/A,TRUE,"general"}</definedName>
    <definedName name="_y9" hidden="1">{"TAB1",#N/A,TRUE,"GENERAL";"TAB2",#N/A,TRUE,"GENERAL";"TAB3",#N/A,TRUE,"GENERAL";"TAB4",#N/A,TRUE,"GENERAL";"TAB5",#N/A,TRUE,"GENERAL"}</definedName>
    <definedName name="_z1" hidden="1">{"TAB1",#N/A,TRUE,"GENERAL";"TAB2",#N/A,TRUE,"GENERAL";"TAB3",#N/A,TRUE,"GENERAL";"TAB4",#N/A,TRUE,"GENERAL";"TAB5",#N/A,TRUE,"GENERAL"}</definedName>
    <definedName name="_z2" hidden="1">{"via1",#N/A,TRUE,"general";"via2",#N/A,TRUE,"general";"via3",#N/A,TRUE,"general"}</definedName>
    <definedName name="_z3" hidden="1">{"via1",#N/A,TRUE,"general";"via2",#N/A,TRUE,"general";"via3",#N/A,TRUE,"general"}</definedName>
    <definedName name="_z4" hidden="1">{"TAB1",#N/A,TRUE,"GENERAL";"TAB2",#N/A,TRUE,"GENERAL";"TAB3",#N/A,TRUE,"GENERAL";"TAB4",#N/A,TRUE,"GENERAL";"TAB5",#N/A,TRUE,"GENERAL"}</definedName>
    <definedName name="_z5" hidden="1">{"via1",#N/A,TRUE,"general";"via2",#N/A,TRUE,"general";"via3",#N/A,TRUE,"general"}</definedName>
    <definedName name="_z6" hidden="1">{"TAB1",#N/A,TRUE,"GENERAL";"TAB2",#N/A,TRUE,"GENERAL";"TAB3",#N/A,TRUE,"GENERAL";"TAB4",#N/A,TRUE,"GENERAL";"TAB5",#N/A,TRUE,"GENERAL"}</definedName>
    <definedName name="a2a" hidden="1">{"TAB1",#N/A,TRUE,"GENERAL";"TAB2",#N/A,TRUE,"GENERAL";"TAB3",#N/A,TRUE,"GENERAL";"TAB4",#N/A,TRUE,"GENERAL";"TAB5",#N/A,TRUE,"GENERAL"}</definedName>
    <definedName name="a6d" hidden="1">{#N/A,#N/A,FALSE,"DITCAR";#N/A,#N/A,FALSE,"a1";#N/A,#N/A,FALSE,"a2";#N/A,#N/A,FALSE,"a3";#N/A,#N/A,FALSE,"a4";#N/A,#N/A,FALSE,"a4a";#N/A,#N/A,FALSE,"a4B";#N/A,#N/A,FALSE,"a4C";#N/A,#N/A,FALSE,"A5a ";#N/A,#N/A,FALSE,"A5b";#N/A,#N/A,FALSE,"A6A";#N/A,#N/A,FALSE,"A6B";#N/A,#N/A,FALSE,"A6C";#N/A,#N/A,FALSE,"04PG12NB"}</definedName>
    <definedName name="AA" hidden="1">[13]DATOS!#REF!</definedName>
    <definedName name="AAAAAA" hidden="1">{#N/A,#N/A,TRUE,"INGENIERIA";#N/A,#N/A,TRUE,"COMPRAS";#N/A,#N/A,TRUE,"DIRECCION";#N/A,#N/A,TRUE,"RESUMEN"}</definedName>
    <definedName name="aaaaas" hidden="1">{"TAB1",#N/A,TRUE,"GENERAL";"TAB2",#N/A,TRUE,"GENERAL";"TAB3",#N/A,TRUE,"GENERAL";"TAB4",#N/A,TRUE,"GENERAL";"TAB5",#N/A,TRUE,"GENERAL"}</definedName>
    <definedName name="AAS" hidden="1">{#N/A,#N/A,TRUE,"INGENIERIA";#N/A,#N/A,TRUE,"COMPRAS";#N/A,#N/A,TRUE,"DIRECCION";#N/A,#N/A,TRUE,"RESUMEN"}</definedName>
    <definedName name="ABCD" hidden="1">#REF!</definedName>
    <definedName name="ABCDE" hidden="1">#REF!</definedName>
    <definedName name="accalc2" localSheetId="1">#REF!</definedName>
    <definedName name="accalc2" localSheetId="0">#REF!</definedName>
    <definedName name="accalc2">#REF!</definedName>
    <definedName name="accealc3" localSheetId="1">#REF!</definedName>
    <definedName name="accealc3" localSheetId="0">#REF!</definedName>
    <definedName name="accealc3">#REF!</definedName>
    <definedName name="ACCESORIOS_ALC." localSheetId="1">#REF!</definedName>
    <definedName name="ACCESORIOS_ALC." localSheetId="0">#REF!</definedName>
    <definedName name="ACCESORIOS_ALC.">#REF!</definedName>
    <definedName name="accesoriosalc2" localSheetId="1">#REF!</definedName>
    <definedName name="accesoriosalc2" localSheetId="0">#REF!</definedName>
    <definedName name="accesoriosalc2">#REF!</definedName>
    <definedName name="accesoriosalc4" localSheetId="1">#REF!</definedName>
    <definedName name="accesoriosalc4" localSheetId="0">#REF!</definedName>
    <definedName name="accesoriosalc4">#REF!</definedName>
    <definedName name="accesoriosalc47" localSheetId="1">#REF!</definedName>
    <definedName name="accesoriosalc47" localSheetId="0">#REF!</definedName>
    <definedName name="accesoriosalc47">#REF!</definedName>
    <definedName name="AccessDatabase" hidden="1">"C:\C-314\VOLUMENES\volfin4.mdb"</definedName>
    <definedName name="Acero" localSheetId="1">#REF!</definedName>
    <definedName name="Acero" localSheetId="0">#REF!</definedName>
    <definedName name="Acero">#REF!</definedName>
    <definedName name="acero468" localSheetId="1">#REF!</definedName>
    <definedName name="acero468" localSheetId="0">#REF!</definedName>
    <definedName name="acero468">#REF!</definedName>
    <definedName name="acesorioaalc468" localSheetId="1">#REF!</definedName>
    <definedName name="acesorioaalc468" localSheetId="0">#REF!</definedName>
    <definedName name="acesorioaalc468">#REF!</definedName>
    <definedName name="ActualBeyond" localSheetId="1">#REF!</definedName>
    <definedName name="ActualBeyond" localSheetId="0">#REF!</definedName>
    <definedName name="ActualBeyond">#REF!</definedName>
    <definedName name="adf"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ADFGSDB" hidden="1">{"via1",#N/A,TRUE,"general";"via2",#N/A,TRUE,"general";"via3",#N/A,TRUE,"general"}</definedName>
    <definedName name="ADSAD" hidden="1">{"TAB1",#N/A,TRUE,"GENERAL";"TAB2",#N/A,TRUE,"GENERAL";"TAB3",#N/A,TRUE,"GENERAL";"TAB4",#N/A,TRUE,"GENERAL";"TAB5",#N/A,TRUE,"GENERAL"}</definedName>
    <definedName name="aefa" hidden="1">{"via1",#N/A,TRUE,"general";"via2",#N/A,TRUE,"general";"via3",#N/A,TRUE,"general"}</definedName>
    <definedName name="afdsw" hidden="1">{"TAB1",#N/A,TRUE,"GENERAL";"TAB2",#N/A,TRUE,"GENERAL";"TAB3",#N/A,TRUE,"GENERAL";"TAB4",#N/A,TRUE,"GENERAL";"TAB5",#N/A,TRUE,"GENERAL"}</definedName>
    <definedName name="agdsgg" hidden="1">{"via1",#N/A,TRUE,"general";"via2",#N/A,TRUE,"general";"via3",#N/A,TRUE,"general"}</definedName>
    <definedName name="Agregados" localSheetId="1">#REF!</definedName>
    <definedName name="Agregados" localSheetId="0">#REF!</definedName>
    <definedName name="Agregados">#REF!</definedName>
    <definedName name="agregados468" localSheetId="1">#REF!</definedName>
    <definedName name="agregados468" localSheetId="0">#REF!</definedName>
    <definedName name="agregados468">#REF!</definedName>
    <definedName name="Ajusteinf" hidden="1">{#N/A,#N/A,FALSE,"Costos Productos 6A";#N/A,#N/A,FALSE,"Costo Unitario Total H-94-12"}</definedName>
    <definedName name="AJUSTPTO" hidden="1">{#N/A,#N/A,FALSE,"Costos Productos 6A";#N/A,#N/A,FALSE,"Costo Unitario Total H-94-12"}</definedName>
    <definedName name="aLTERNATIVA" hidden="1">[9]DATOS!#REF!</definedName>
    <definedName name="an" hidden="1">{#N/A,#N/A,FALSE,"CIBHA05A";#N/A,#N/A,FALSE,"CIBHA05B"}</definedName>
    <definedName name="anscount" hidden="1">1</definedName>
    <definedName name="Apar.Sanitarios" localSheetId="1">#REF!</definedName>
    <definedName name="Apar.Sanitarios" localSheetId="0">#REF!</definedName>
    <definedName name="Apar.Sanitarios">#REF!</definedName>
    <definedName name="aparsanitarios467" localSheetId="1">#REF!</definedName>
    <definedName name="aparsanitarios467" localSheetId="0">#REF!</definedName>
    <definedName name="aparsanitarios467">#REF!</definedName>
    <definedName name="aqaq" hidden="1">{"TAB1",#N/A,TRUE,"GENERAL";"TAB2",#N/A,TRUE,"GENERAL";"TAB3",#N/A,TRUE,"GENERAL";"TAB4",#N/A,TRUE,"GENERAL";"TAB5",#N/A,TRUE,"GENERAL"}</definedName>
    <definedName name="Área_de_Cantidades" localSheetId="1">#REF!</definedName>
    <definedName name="Área_de_Cantidades" localSheetId="0">#REF!</definedName>
    <definedName name="Área_de_Cantidades">#REF!</definedName>
    <definedName name="_xlnm.Print_Area" localSheetId="1">'OE Detallado'!$A$1:$G$2162</definedName>
    <definedName name="_xlnm.Print_Area" localSheetId="0">'OE Resumen'!$A$1:$G$33</definedName>
    <definedName name="areacantida4" localSheetId="1">#REF!</definedName>
    <definedName name="areacantida4" localSheetId="0">#REF!</definedName>
    <definedName name="areacantida4">#REF!</definedName>
    <definedName name="areacantidades2" localSheetId="1">#REF!</definedName>
    <definedName name="areacantidades2" localSheetId="0">#REF!</definedName>
    <definedName name="areacantidades2">#REF!</definedName>
    <definedName name="areacantidades468" localSheetId="1">#REF!</definedName>
    <definedName name="areacantidades468" localSheetId="0">#REF!</definedName>
    <definedName name="areacantidades468">#REF!</definedName>
    <definedName name="areadecantidades4" localSheetId="1">#REF!</definedName>
    <definedName name="areadecantidades4" localSheetId="0">#REF!</definedName>
    <definedName name="areadecantidades4">#REF!</definedName>
    <definedName name="Àreadeimpresion" localSheetId="1">#REF!</definedName>
    <definedName name="Àreadeimpresion" localSheetId="0">#REF!</definedName>
    <definedName name="Àreadeimpresion">#REF!</definedName>
    <definedName name="Areadeimpresion3" localSheetId="1">#REF!</definedName>
    <definedName name="Areadeimpresion3" localSheetId="0">#REF!</definedName>
    <definedName name="Areadeimpresion3">#REF!</definedName>
    <definedName name="areadempresion4" localSheetId="1">#REF!</definedName>
    <definedName name="areadempresion4" localSheetId="0">#REF!</definedName>
    <definedName name="areadempresion4">#REF!</definedName>
    <definedName name="areaimp6" localSheetId="1">#REF!</definedName>
    <definedName name="areaimp6" localSheetId="0">#REF!</definedName>
    <definedName name="areaimp6">#REF!</definedName>
    <definedName name="areaimp8" localSheetId="1">#REF!</definedName>
    <definedName name="areaimp8" localSheetId="0">#REF!</definedName>
    <definedName name="areaimp8">#REF!</definedName>
    <definedName name="areaimpr4" localSheetId="1">#REF!</definedName>
    <definedName name="areaimpr4" localSheetId="0">#REF!</definedName>
    <definedName name="areaimpr4">#REF!</definedName>
    <definedName name="areaimpr6" localSheetId="1">#REF!</definedName>
    <definedName name="areaimpr6" localSheetId="0">#REF!</definedName>
    <definedName name="areaimpr6">#REF!</definedName>
    <definedName name="areaimpr7" localSheetId="1">#REF!</definedName>
    <definedName name="areaimpr7" localSheetId="0">#REF!</definedName>
    <definedName name="areaimpr7">#REF!</definedName>
    <definedName name="areaimpresion3" localSheetId="1">#REF!</definedName>
    <definedName name="areaimpresion3" localSheetId="0">#REF!</definedName>
    <definedName name="areaimpresion3">#REF!</definedName>
    <definedName name="areaimpresion45" localSheetId="1">#REF!</definedName>
    <definedName name="areaimpresion45" localSheetId="0">#REF!</definedName>
    <definedName name="areaimpresion45">#REF!</definedName>
    <definedName name="areaimpresion46" localSheetId="1">#REF!</definedName>
    <definedName name="areaimpresion46" localSheetId="0">#REF!</definedName>
    <definedName name="areaimpresion46">#REF!</definedName>
    <definedName name="areaimpresion467" localSheetId="1">#REF!</definedName>
    <definedName name="areaimpresion467" localSheetId="0">#REF!</definedName>
    <definedName name="areaimpresion467">#REF!</definedName>
    <definedName name="areaimpresion47" localSheetId="1">#REF!</definedName>
    <definedName name="areaimpresion47" localSheetId="0">#REF!</definedName>
    <definedName name="areaimpresion47">#REF!</definedName>
    <definedName name="areaimpresion477" localSheetId="1">#REF!</definedName>
    <definedName name="areaimpresion477" localSheetId="0">#REF!</definedName>
    <definedName name="areaimpresion477">#REF!</definedName>
    <definedName name="ASASDA" hidden="1">{"cprgas",#N/A,FALSE,"CPR_E";"cprwat",#N/A,FALSE,"CPR_E";"oilcpr",#N/A,FALSE,"CPR_E";"norwat",#N/A,FALSE,"CPR_E";"norgas",#N/A,FALSE,"CPR_E";"noroil",#N/A,FALSE,"CPR_E";"surwat",#N/A,FALSE,"CPR_E";"surgas",#N/A,FALSE,"CPR_E";"suroil",#N/A,FALSE,"CPR_E";"puriwat",#N/A,FALSE,"CPR_E";"purigas",#N/A,FALSE,"CPR_E";"purioil",#N/A,FALSE,"CPR_E"}</definedName>
    <definedName name="ASD" hidden="1">{"via1",#N/A,TRUE,"general";"via2",#N/A,TRUE,"general";"via3",#N/A,TRUE,"general"}</definedName>
    <definedName name="ASDA" hidden="1">{"via1",#N/A,TRUE,"general";"via2",#N/A,TRUE,"general";"via3",#N/A,TRUE,"general"}</definedName>
    <definedName name="asdasd" hidden="1">{"TAB1",#N/A,TRUE,"GENERAL";"TAB2",#N/A,TRUE,"GENERAL";"TAB3",#N/A,TRUE,"GENERAL";"TAB4",#N/A,TRUE,"GENERAL";"TAB5",#N/A,TRUE,"GENERAL"}</definedName>
    <definedName name="asdf" hidden="1">{"via1",#N/A,TRUE,"general";"via2",#N/A,TRUE,"general";"via3",#N/A,TRUE,"general"}</definedName>
    <definedName name="asdfa" hidden="1">{"via1",#N/A,TRUE,"general";"via2",#N/A,TRUE,"general";"via3",#N/A,TRUE,"general"}</definedName>
    <definedName name="asdfasdfsadf" hidden="1">#REF!</definedName>
    <definedName name="asfasd" hidden="1">{"via1",#N/A,TRUE,"general";"via2",#N/A,TRUE,"general";"via3",#N/A,TRUE,"general"}</definedName>
    <definedName name="asfasdl" hidden="1">{"via1",#N/A,TRUE,"general";"via2",#N/A,TRUE,"general";"via3",#N/A,TRUE,"general"}</definedName>
    <definedName name="asfdfe" hidden="1">{#N/A,#N/A,TRUE,"INGENIERIA";#N/A,#N/A,TRUE,"COMPRAS";#N/A,#N/A,TRUE,"DIRECCION";#N/A,#N/A,TRUE,"RESUMEN"}</definedName>
    <definedName name="asff" hidden="1">{"TAB1",#N/A,TRUE,"GENERAL";"TAB2",#N/A,TRUE,"GENERAL";"TAB3",#N/A,TRUE,"GENERAL";"TAB4",#N/A,TRUE,"GENERAL";"TAB5",#N/A,TRUE,"GENERAL"}</definedName>
    <definedName name="asfghjoi" hidden="1">{"via1",#N/A,TRUE,"general";"via2",#N/A,TRUE,"general";"via3",#N/A,TRUE,"general"}</definedName>
    <definedName name="asojkdr" hidden="1">{"TAB1",#N/A,TRUE,"GENERAL";"TAB2",#N/A,TRUE,"GENERAL";"TAB3",#N/A,TRUE,"GENERAL";"TAB4",#N/A,TRUE,"GENERAL";"TAB5",#N/A,TRUE,"GENERAL"}</definedName>
    <definedName name="azaz" hidden="1">{"TAB1",#N/A,TRUE,"GENERAL";"TAB2",#N/A,TRUE,"GENERAL";"TAB3",#N/A,TRUE,"GENERAL";"TAB4",#N/A,TRUE,"GENERAL";"TAB5",#N/A,TRUE,"GENERAL"}</definedName>
    <definedName name="BASE" localSheetId="1">#REF!</definedName>
    <definedName name="BASE" localSheetId="0">#REF!</definedName>
    <definedName name="BASE">#REF!</definedName>
    <definedName name="base3" localSheetId="1">#REF!</definedName>
    <definedName name="base3" localSheetId="0">#REF!</definedName>
    <definedName name="base3">#REF!</definedName>
    <definedName name="base4" localSheetId="1">#REF!</definedName>
    <definedName name="base4" localSheetId="0">#REF!</definedName>
    <definedName name="base4">#REF!</definedName>
    <definedName name="base468" localSheetId="1">#REF!</definedName>
    <definedName name="base468" localSheetId="0">#REF!</definedName>
    <definedName name="base468">#REF!</definedName>
    <definedName name="BASEMANODEOBRA">'[14]IV. MANO DE OBRA'!$A$2:$E$103</definedName>
    <definedName name="BASEQUIPOS">'[14]I. EQUIPOS'!$A$2:$D$100</definedName>
    <definedName name="BB" hidden="1">{#N/A,#N/A,FALSE,"CIBHA05A";#N/A,#N/A,FALSE,"CIBHA05B"}</definedName>
    <definedName name="bbbbbb" hidden="1">{"via1",#N/A,TRUE,"general";"via2",#N/A,TRUE,"general";"via3",#N/A,TRUE,"general"}</definedName>
    <definedName name="bbbbbh" hidden="1">{"TAB1",#N/A,TRUE,"GENERAL";"TAB2",#N/A,TRUE,"GENERAL";"TAB3",#N/A,TRUE,"GENERAL";"TAB4",#N/A,TRUE,"GENERAL";"TAB5",#N/A,TRUE,"GENERAL"}</definedName>
    <definedName name="bbd" hidden="1">{"TAB1",#N/A,TRUE,"GENERAL";"TAB2",#N/A,TRUE,"GENERAL";"TAB3",#N/A,TRUE,"GENERAL";"TAB4",#N/A,TRUE,"GENERAL";"TAB5",#N/A,TRUE,"GENERAL"}</definedName>
    <definedName name="BCXBDFG" hidden="1">{"TAB1",#N/A,TRUE,"GENERAL";"TAB2",#N/A,TRUE,"GENERAL";"TAB3",#N/A,TRUE,"GENERAL";"TAB4",#N/A,TRUE,"GENERAL";"TAB5",#N/A,TRUE,"GENERAL"}</definedName>
    <definedName name="BDFB" hidden="1">{"via1",#N/A,TRUE,"general";"via2",#N/A,TRUE,"general";"via3",#N/A,TRUE,"general"}</definedName>
    <definedName name="BDFGDG" hidden="1">{"TAB1",#N/A,TRUE,"GENERAL";"TAB2",#N/A,TRUE,"GENERAL";"TAB3",#N/A,TRUE,"GENERAL";"TAB4",#N/A,TRUE,"GENERAL";"TAB5",#N/A,TRUE,"GENERAL"}</definedName>
    <definedName name="be" hidden="1">{"TAB1",#N/A,TRUE,"GENERAL";"TAB2",#N/A,TRUE,"GENERAL";"TAB3",#N/A,TRUE,"GENERAL";"TAB4",#N/A,TRUE,"GENERAL";"TAB5",#N/A,TRUE,"GENERAL"}</definedName>
    <definedName name="bfnfv" hidden="1">{"TAB1",#N/A,TRUE,"GENERAL";"TAB2",#N/A,TRUE,"GENERAL";"TAB3",#N/A,TRUE,"GENERAL";"TAB4",#N/A,TRUE,"GENERAL";"TAB5",#N/A,TRUE,"GENERAL"}</definedName>
    <definedName name="bgb" hidden="1">{"TAB1",#N/A,TRUE,"GENERAL";"TAB2",#N/A,TRUE,"GENERAL";"TAB3",#N/A,TRUE,"GENERAL";"TAB4",#N/A,TRUE,"GENERAL";"TAB5",#N/A,TRUE,"GENERAL"}</definedName>
    <definedName name="BGDGFRT" hidden="1">{"via1",#N/A,TRUE,"general";"via2",#N/A,TRUE,"general";"via3",#N/A,TRUE,"general"}</definedName>
    <definedName name="BGFBFH" hidden="1">{"via1",#N/A,TRUE,"general";"via2",#N/A,TRUE,"general";"via3",#N/A,TRUE,"general"}</definedName>
    <definedName name="bgvfcdx" hidden="1">{"via1",#N/A,TRUE,"general";"via2",#N/A,TRUE,"general";"via3",#N/A,TRUE,"general"}</definedName>
    <definedName name="BLPH1" hidden="1">#REF!</definedName>
    <definedName name="bsb" hidden="1">{"via1",#N/A,TRUE,"general";"via2",#N/A,TRUE,"general";"via3",#N/A,TRUE,"general"}</definedName>
    <definedName name="bspoi" hidden="1">{"TAB1",#N/A,TRUE,"GENERAL";"TAB2",#N/A,TRUE,"GENERAL";"TAB3",#N/A,TRUE,"GENERAL";"TAB4",#N/A,TRUE,"GENERAL";"TAB5",#N/A,TRUE,"GENERAL"}</definedName>
    <definedName name="bt" hidden="1">{"via1",#N/A,TRUE,"general";"via2",#N/A,TRUE,"general";"via3",#N/A,TRUE,"general"}</definedName>
    <definedName name="BTYJHTR" hidden="1">{"TAB1",#N/A,TRUE,"GENERAL";"TAB2",#N/A,TRUE,"GENERAL";"TAB3",#N/A,TRUE,"GENERAL";"TAB4",#N/A,TRUE,"GENERAL";"TAB5",#N/A,TRUE,"GENERAL"}</definedName>
    <definedName name="buillnprinttitles4" localSheetId="1">#REF!</definedName>
    <definedName name="buillnprinttitles4" localSheetId="0">#REF!</definedName>
    <definedName name="buillnprinttitles4">#REF!</definedName>
    <definedName name="BuiltIn_Print_Area" localSheetId="1">#REF!</definedName>
    <definedName name="BuiltIn_Print_Area" localSheetId="0">#REF!</definedName>
    <definedName name="BuiltIn_Print_Area">#REF!</definedName>
    <definedName name="BuiltIn_Print_Area___0" localSheetId="1">#REF!</definedName>
    <definedName name="BuiltIn_Print_Area___0" localSheetId="0">#REF!</definedName>
    <definedName name="BuiltIn_Print_Area___0">#REF!</definedName>
    <definedName name="BuiltIn_Print_Titles" localSheetId="1">#REF!</definedName>
    <definedName name="BuiltIn_Print_Titles" localSheetId="0">#REF!</definedName>
    <definedName name="BuiltIn_Print_Titles">#REF!</definedName>
    <definedName name="builtinprintarea4" localSheetId="1">#REF!</definedName>
    <definedName name="builtinprintarea4" localSheetId="0">#REF!</definedName>
    <definedName name="builtinprintarea4">#REF!</definedName>
    <definedName name="builtlnprintarea04" localSheetId="1">#REF!</definedName>
    <definedName name="builtlnprintarea04" localSheetId="0">#REF!</definedName>
    <definedName name="builtlnprintarea04">#REF!</definedName>
    <definedName name="builtlnprintarea467" localSheetId="1">#REF!</definedName>
    <definedName name="builtlnprintarea467" localSheetId="0">#REF!</definedName>
    <definedName name="builtlnprintarea467">#REF!</definedName>
    <definedName name="builtlnprintarea468" localSheetId="1">#REF!</definedName>
    <definedName name="builtlnprintarea468" localSheetId="0">#REF!</definedName>
    <definedName name="builtlnprintarea468">#REF!</definedName>
    <definedName name="builtprintarea0468" localSheetId="1">#REF!</definedName>
    <definedName name="builtprintarea0468" localSheetId="0">#REF!</definedName>
    <definedName name="builtprintarea0468">#REF!</definedName>
    <definedName name="builtprintarea4" localSheetId="1">#REF!</definedName>
    <definedName name="builtprintarea4" localSheetId="0">#REF!</definedName>
    <definedName name="builtprintarea4">#REF!</definedName>
    <definedName name="builtprintarea40" localSheetId="1">#REF!</definedName>
    <definedName name="builtprintarea40" localSheetId="0">#REF!</definedName>
    <definedName name="builtprintarea40">#REF!</definedName>
    <definedName name="builtprinttitles468" localSheetId="1">#REF!</definedName>
    <definedName name="builtprinttitles468" localSheetId="0">#REF!</definedName>
    <definedName name="builtprinttitles468">#REF!</definedName>
    <definedName name="buitlnprintarea4" localSheetId="1">#REF!</definedName>
    <definedName name="buitlnprintarea4" localSheetId="0">#REF!</definedName>
    <definedName name="buitlnprintarea4">#REF!</definedName>
    <definedName name="buitlprinttitles4" localSheetId="1">#REF!</definedName>
    <definedName name="buitlprinttitles4" localSheetId="0">#REF!</definedName>
    <definedName name="buitlprinttitles4">#REF!</definedName>
    <definedName name="bvbc" hidden="1">{"TAB1",#N/A,TRUE,"GENERAL";"TAB2",#N/A,TRUE,"GENERAL";"TAB3",#N/A,TRUE,"GENERAL";"TAB4",#N/A,TRUE,"GENERAL";"TAB5",#N/A,TRUE,"GENERAL"}</definedName>
    <definedName name="bvcb" hidden="1">{"via1",#N/A,TRUE,"general";"via2",#N/A,TRUE,"general";"via3",#N/A,TRUE,"general"}</definedName>
    <definedName name="bvn" hidden="1">{"via1",#N/A,TRUE,"general";"via2",#N/A,TRUE,"general";"via3",#N/A,TRUE,"general"}</definedName>
    <definedName name="by" hidden="1">{"via1",#N/A,TRUE,"general";"via2",#N/A,TRUE,"general";"via3",#N/A,TRUE,"general"}</definedName>
    <definedName name="CA" hidden="1">[15]DATOS!#REF!</definedName>
    <definedName name="CABCELAR" hidden="1">{#N/A,#N/A,FALSE,"Costos Productos 6A";#N/A,#N/A,FALSE,"Costo Unitario Total H-94-12"}</definedName>
    <definedName name="CAC" hidden="1">{"krl1",#N/A,FALSE,"kr";"krl2",#N/A,FALSE,"kr";"compara",#N/A,FALSE,"kr";"desconp1",#N/A,FALSE,"kr";"desconp12",#N/A,FALSE,"kr";"krnp1",#N/A,FALSE,"kr";"krnp2",#N/A,FALSE,"kr";"krp12avg",#N/A,FALSE,"kr";"krp1avg",#N/A,FALSE,"kr"}</definedName>
    <definedName name="CARLOSC" hidden="1">{"krl1",#N/A,FALSE,"kr";"krl2",#N/A,FALSE,"kr";"compara",#N/A,FALSE,"kr";"desconp1",#N/A,FALSE,"kr";"desconp12",#N/A,FALSE,"kr";"krnp1",#N/A,FALSE,"kr";"krnp2",#N/A,FALSE,"kr";"krp12avg",#N/A,FALSE,"kr";"krp1avg",#N/A,FALSE,"kr"}</definedName>
    <definedName name="Carp.Aluminio" localSheetId="1">#REF!</definedName>
    <definedName name="Carp.Aluminio" localSheetId="0">#REF!</definedName>
    <definedName name="Carp.Aluminio">#REF!</definedName>
    <definedName name="Carp.Metalica" localSheetId="1">#REF!</definedName>
    <definedName name="Carp.Metalica" localSheetId="0">#REF!</definedName>
    <definedName name="Carp.Metalica">#REF!</definedName>
    <definedName name="carpaluminio468" localSheetId="1">#REF!</definedName>
    <definedName name="carpaluminio468" localSheetId="0">#REF!</definedName>
    <definedName name="carpaluminio468">#REF!</definedName>
    <definedName name="carpmetalica468" localSheetId="1">#REF!</definedName>
    <definedName name="carpmetalica468" localSheetId="0">#REF!</definedName>
    <definedName name="carpmetalica468">#REF!</definedName>
    <definedName name="CBWorkbookPriority" hidden="1">-562754140</definedName>
    <definedName name="cccc" hidden="1">#REF!</definedName>
    <definedName name="CCCCC" hidden="1">{"krl1",#N/A,FALSE,"kr";"krl2",#N/A,FALSE,"kr";"compara",#N/A,FALSE,"kr";"desconp1",#N/A,FALSE,"kr";"desconp12",#N/A,FALSE,"kr";"krnp1",#N/A,FALSE,"kr";"krnp2",#N/A,FALSE,"kr";"krp12avg",#N/A,FALSE,"kr";"krp1avg",#N/A,FALSE,"kr"}</definedName>
    <definedName name="cdcdc" hidden="1">{"via1",#N/A,TRUE,"general";"via2",#N/A,TRUE,"general";"via3",#N/A,TRUE,"general"}</definedName>
    <definedName name="ceerf" hidden="1">{"TAB1",#N/A,TRUE,"GENERAL";"TAB2",#N/A,TRUE,"GENERAL";"TAB3",#N/A,TRUE,"GENERAL";"TAB4",#N/A,TRUE,"GENERAL";"TAB5",#N/A,TRUE,"GENERAL"}</definedName>
    <definedName name="cero4" localSheetId="1">#REF!</definedName>
    <definedName name="cero4" localSheetId="0">#REF!</definedName>
    <definedName name="cero4">#REF!</definedName>
    <definedName name="Cerocero" localSheetId="1">#REF!</definedName>
    <definedName name="Cerocero" localSheetId="0">#REF!</definedName>
    <definedName name="Cerocero">#REF!</definedName>
    <definedName name="Cerrajeria" localSheetId="1">#REF!</definedName>
    <definedName name="Cerrajeria" localSheetId="0">#REF!</definedName>
    <definedName name="Cerrajeria">#REF!</definedName>
    <definedName name="cerrajeria468" localSheetId="1">#REF!</definedName>
    <definedName name="cerrajeria468" localSheetId="0">#REF!</definedName>
    <definedName name="cerrajeria468">#REF!</definedName>
    <definedName name="CESAR" hidden="1">{#N/A,#N/A,FALSE,"Costos Productos 6A";#N/A,#N/A,FALSE,"Costo Unitario Total H-94-12"}</definedName>
    <definedName name="CHACA" hidden="1">[15]DATOS!#REF!</definedName>
    <definedName name="CILINDRO" localSheetId="1">#REF!</definedName>
    <definedName name="CILINDRO" localSheetId="0">#REF!</definedName>
    <definedName name="CILINDRO">#REF!</definedName>
    <definedName name="Cilindro2" localSheetId="1">#REF!</definedName>
    <definedName name="Cilindro2" localSheetId="0">#REF!</definedName>
    <definedName name="Cilindro2">#REF!</definedName>
    <definedName name="cilindro3" localSheetId="1">#REF!</definedName>
    <definedName name="cilindro3" localSheetId="0">#REF!</definedName>
    <definedName name="cilindro3">#REF!</definedName>
    <definedName name="cilindro4" localSheetId="1">#REF!</definedName>
    <definedName name="cilindro4" localSheetId="0">#REF!</definedName>
    <definedName name="cilindro4">#REF!</definedName>
    <definedName name="cilindro41" localSheetId="1">#REF!</definedName>
    <definedName name="cilindro41" localSheetId="0">#REF!</definedName>
    <definedName name="cilindro41">#REF!</definedName>
    <definedName name="cilindro467" localSheetId="1">#REF!</definedName>
    <definedName name="cilindro467" localSheetId="0">#REF!</definedName>
    <definedName name="cilindro467">#REF!</definedName>
    <definedName name="cilindro468" localSheetId="1">#REF!</definedName>
    <definedName name="cilindro468" localSheetId="0">#REF!</definedName>
    <definedName name="cilindro468">#REF!</definedName>
    <definedName name="cilindro5" localSheetId="1">#REF!</definedName>
    <definedName name="cilindro5" localSheetId="0">#REF!</definedName>
    <definedName name="cilindro5">#REF!</definedName>
    <definedName name="Ciudades" localSheetId="1">#REF!</definedName>
    <definedName name="Ciudades" localSheetId="0">#REF!</definedName>
    <definedName name="Ciudades">#REF!</definedName>
    <definedName name="civ" hidden="1">{#N/A,#N/A,TRUE,"1842CWN0"}</definedName>
    <definedName name="cntidades47" localSheetId="1">#REF!</definedName>
    <definedName name="cntidades47" localSheetId="0">#REF!</definedName>
    <definedName name="cntidades47">#REF!</definedName>
    <definedName name="Combustible" localSheetId="1">#REF!</definedName>
    <definedName name="Combustible" localSheetId="0">#REF!</definedName>
    <definedName name="Combustible">#REF!</definedName>
    <definedName name="combustibles468" localSheetId="1">#REF!</definedName>
    <definedName name="combustibles468" localSheetId="0">#REF!</definedName>
    <definedName name="combustibles468">#REF!</definedName>
    <definedName name="Concretos" localSheetId="1">#REF!</definedName>
    <definedName name="Concretos" localSheetId="0">#REF!</definedName>
    <definedName name="Concretos">#REF!</definedName>
    <definedName name="concretos468" localSheetId="1">#REF!</definedName>
    <definedName name="concretos468" localSheetId="0">#REF!</definedName>
    <definedName name="concretos468">#REF!</definedName>
    <definedName name="CONTABLE" hidden="1">{#N/A,#N/A,FALSE,"CIBHA05A";#N/A,#N/A,FALSE,"CIBHA05B"}</definedName>
    <definedName name="CONTABLES" hidden="1">{#N/A,#N/A,FALSE,"Costos Productos 6A";#N/A,#N/A,FALSE,"Costo Unitario Total H-94-12"}</definedName>
    <definedName name="cost04" hidden="1">{#N/A,#N/A,FALSE,"Costos Productos 6A";#N/A,#N/A,FALSE,"Costo Unitario Total H-94-12"}</definedName>
    <definedName name="COSTCONTAB" hidden="1">{#N/A,#N/A,FALSE,"Costos Productos 6A";#N/A,#N/A,FALSE,"Costo Unitario Total H-94-12"}</definedName>
    <definedName name="costivo" hidden="1">{#N/A,#N/A,FALSE,"Costos Productos 6A";#N/A,#N/A,FALSE,"Costo Unitario Total H-94-12"}</definedName>
    <definedName name="costivos" hidden="1">{#N/A,#N/A,FALSE,"Costos Productos 6A";#N/A,#N/A,FALSE,"Costo Unitario Total H-94-12"}</definedName>
    <definedName name="costoperativos" hidden="1">{#N/A,#N/A,FALSE,"Costos Productos 6A";#N/A,#N/A,FALSE,"Costo Unitario Total H-94-12"}</definedName>
    <definedName name="costos" hidden="1">{#N/A,#N/A,FALSE,"VOL695";#N/A,#N/A,FALSE,"anexo1";#N/A,#N/A,FALSE,"anexo2";#N/A,#N/A,FALSE,"anexo3";#N/A,#N/A,FALSE,"anexo4";#N/A,#N/A,FALSE,"anexo5a";#N/A,#N/A,FALSE,"anexo5b";#N/A,#N/A,FALSE,"anexo6a";#N/A,#N/A,FALSE,"anexo6a";#N/A,#N/A,FALSE,"anexo6c";#N/A,#N/A,FALSE,"anexo7a";#N/A,#N/A,FALSE,"anexo7b";#N/A,#N/A,FALSE,"anexo7c"}</definedName>
    <definedName name="costos04" hidden="1">{#N/A,#N/A,FALSE,"Costos Productos 6A";#N/A,#N/A,FALSE,"Costo Unitario Total H-94-12"}</definedName>
    <definedName name="CRUDOS" hidden="1">{#N/A,#N/A,FALSE,"CIBHA05A";#N/A,#N/A,FALSE,"CIBHA05B"}</definedName>
    <definedName name="Cuadrillas" localSheetId="1">#REF!</definedName>
    <definedName name="Cuadrillas" localSheetId="0">#REF!</definedName>
    <definedName name="Cuadrillas">#REF!</definedName>
    <definedName name="cuadrillas468" localSheetId="1">#REF!</definedName>
    <definedName name="cuadrillas468" localSheetId="0">#REF!</definedName>
    <definedName name="cuadrillas468">#REF!</definedName>
    <definedName name="Cubierta" localSheetId="1">#REF!</definedName>
    <definedName name="Cubierta" localSheetId="0">#REF!</definedName>
    <definedName name="Cubierta">#REF!</definedName>
    <definedName name="Cubierta2" localSheetId="1">#REF!</definedName>
    <definedName name="Cubierta2" localSheetId="0">#REF!</definedName>
    <definedName name="Cubierta2">#REF!</definedName>
    <definedName name="cubierta468" localSheetId="1">#REF!</definedName>
    <definedName name="cubierta468" localSheetId="0">#REF!</definedName>
    <definedName name="cubierta468">#REF!</definedName>
    <definedName name="cuidades468" localSheetId="1">#REF!</definedName>
    <definedName name="cuidades468" localSheetId="0">#REF!</definedName>
    <definedName name="cuidades468">#REF!</definedName>
    <definedName name="CUNET" hidden="1">{"via1",#N/A,TRUE,"general";"via2",#N/A,TRUE,"general";"via3",#N/A,TRUE,"general"}</definedName>
    <definedName name="cvbcvbf" hidden="1">{#N/A,#N/A,TRUE,"INGENIERIA";#N/A,#N/A,TRUE,"COMPRAS";#N/A,#N/A,TRUE,"DIRECCION";#N/A,#N/A,TRUE,"RESUMEN"}</definedName>
    <definedName name="cvfvd" hidden="1">{"via1",#N/A,TRUE,"general";"via2",#N/A,TRUE,"general";"via3",#N/A,TRUE,"general"}</definedName>
    <definedName name="cvn" hidden="1">{"TAB1",#N/A,TRUE,"GENERAL";"TAB2",#N/A,TRUE,"GENERAL";"TAB3",#N/A,TRUE,"GENERAL";"TAB4",#N/A,TRUE,"GENERAL";"TAB5",#N/A,TRUE,"GENERAL"}</definedName>
    <definedName name="CVXC" hidden="1">{"via1",#N/A,TRUE,"general";"via2",#N/A,TRUE,"general";"via3",#N/A,TRUE,"general"}</definedName>
    <definedName name="Cwvu.oil." hidden="1">'[16]59y22%'!$13:$24,'[16]59y22%'!$26:$37,'[16]59y22%'!$39:$50,'[16]59y22%'!$91:$102,'[16]59y22%'!$104:$115,'[16]59y22%'!$117:$128,'[16]59y22%'!$130:$141,'[16]59y22%'!$143:$154,'[16]59y22%'!$156:$167,'[16]59y22%'!$169:$180,'[16]59y22%'!$182:$193,'[16]59y22%'!$195:$206,'[16]59y22%'!$208:$219,'[16]59y22%'!$221:$232,'[16]59y22%'!$234:$245</definedName>
    <definedName name="Cwvu.oilgasagua." hidden="1">'[16]59y22%'!$13:$24,'[16]59y22%'!$26:$37,'[16]59y22%'!$39:$50,'[16]59y22%'!$52:$63,'[16]59y22%'!$65:$76,'[16]59y22%'!$78:$89,'[16]59y22%'!$91:$102,'[16]59y22%'!$104:$115,'[16]59y22%'!$117:$128,'[16]59y22%'!$130:$141,'[16]59y22%'!$143:$154,'[16]59y22%'!$156:$167,'[16]59y22%'!$169:$180,'[16]59y22%'!$182:$193,'[16]59y22%'!$195:$206,'[16]59y22%'!$208:$219,'[16]59y22%'!$221:$232,'[16]59y22%'!$234:$245</definedName>
    <definedName name="Cwvu.RCEIBAS1." hidden="1">'[16]59y22%'!$13:$23,'[16]59y22%'!$26:$36,'[16]59y22%'!$78:$88,'[16]59y22%'!$91:$101,'[16]59y22%'!$104:$114,'[16]59y22%'!$117:$127,'[16]59y22%'!$130:$140,'[16]59y22%'!$143:$153,'[16]59y22%'!$156:$166,'[16]59y22%'!$169:$179,'[16]59y22%'!$182:$192,'[16]59y22%'!$195:$205,'[16]59y22%'!$208:$218,'[16]59y22%'!$221:$231,'[16]59y22%'!$234:$244</definedName>
    <definedName name="darosswg1467" localSheetId="1">#REF!</definedName>
    <definedName name="darosswg1467" localSheetId="0">#REF!</definedName>
    <definedName name="darosswg1467">#REF!</definedName>
    <definedName name="DASD" hidden="1">{"TAB1",#N/A,TRUE,"GENERAL";"TAB2",#N/A,TRUE,"GENERAL";"TAB3",#N/A,TRUE,"GENERAL";"TAB4",#N/A,TRUE,"GENERAL";"TAB5",#N/A,TRUE,"GENERAL"}</definedName>
    <definedName name="Datos" localSheetId="1">#REF!</definedName>
    <definedName name="Datos" localSheetId="0">#REF!</definedName>
    <definedName name="Datos">#REF!</definedName>
    <definedName name="Datos_SW_G1" localSheetId="1">#REF!</definedName>
    <definedName name="Datos_SW_G1" localSheetId="0">#REF!</definedName>
    <definedName name="Datos_SW_G1">#REF!</definedName>
    <definedName name="Datos_SW_G2" localSheetId="1">#REF!</definedName>
    <definedName name="Datos_SW_G2" localSheetId="0">#REF!</definedName>
    <definedName name="Datos_SW_G2">#REF!</definedName>
    <definedName name="datosswg14" localSheetId="1">#REF!</definedName>
    <definedName name="datosswg14" localSheetId="0">#REF!</definedName>
    <definedName name="datosswg14">#REF!</definedName>
    <definedName name="datosswg141" localSheetId="1">#REF!</definedName>
    <definedName name="datosswg141" localSheetId="0">#REF!</definedName>
    <definedName name="datosswg141">#REF!</definedName>
    <definedName name="datosswg1468" localSheetId="1">#REF!</definedName>
    <definedName name="datosswg1468" localSheetId="0">#REF!</definedName>
    <definedName name="datosswg1468">#REF!</definedName>
    <definedName name="datosswg241" localSheetId="1">#REF!</definedName>
    <definedName name="datosswg241" localSheetId="0">#REF!</definedName>
    <definedName name="datosswg241">#REF!</definedName>
    <definedName name="datosswg2468" localSheetId="1">#REF!</definedName>
    <definedName name="datosswg2468" localSheetId="0">#REF!</definedName>
    <definedName name="datosswg2468">#REF!</definedName>
    <definedName name="dbfdfbi" hidden="1">{"TAB1",#N/A,TRUE,"GENERAL";"TAB2",#N/A,TRUE,"GENERAL";"TAB3",#N/A,TRUE,"GENERAL";"TAB4",#N/A,TRUE,"GENERAL";"TAB5",#N/A,TRUE,"GENERAL"}</definedName>
    <definedName name="DCSDCTV" hidden="1">{"via1",#N/A,TRUE,"general";"via2",#N/A,TRUE,"general";"via3",#N/A,TRUE,"general"}</definedName>
    <definedName name="DDDD" hidden="1">{#N/A,#N/A,FALSE,"Costos Productos 6A";#N/A,#N/A,FALSE,"Costo Unitario Total H-94-12"}</definedName>
    <definedName name="ddddt" hidden="1">{"via1",#N/A,TRUE,"general";"via2",#N/A,TRUE,"general";"via3",#N/A,TRUE,"general"}</definedName>
    <definedName name="DDE" hidden="1">{#N/A,#N/A,TRUE,"1842CWN0"}</definedName>
    <definedName name="ddewdw" hidden="1">{"TAB1",#N/A,TRUE,"GENERAL";"TAB2",#N/A,TRUE,"GENERAL";"TAB3",#N/A,TRUE,"GENERAL";"TAB4",#N/A,TRUE,"GENERAL";"TAB5",#N/A,TRUE,"GENERAL"}</definedName>
    <definedName name="ddfdh" hidden="1">{"TAB1",#N/A,TRUE,"GENERAL";"TAB2",#N/A,TRUE,"GENERAL";"TAB3",#N/A,TRUE,"GENERAL";"TAB4",#N/A,TRUE,"GENERAL";"TAB5",#N/A,TRUE,"GENERAL"}</definedName>
    <definedName name="DDGSDP" hidden="1">{"TAB1",#N/A,TRUE,"GENERAL";"TAB2",#N/A,TRUE,"GENERAL";"TAB3",#N/A,TRUE,"GENERAL";"TAB4",#N/A,TRUE,"GENERAL";"TAB5",#N/A,TRUE,"GENERAL"}</definedName>
    <definedName name="de" localSheetId="1">#REF!</definedName>
    <definedName name="de" localSheetId="0">#REF!</definedName>
    <definedName name="de">#REF!</definedName>
    <definedName name="deded" hidden="1">{"TAB1",#N/A,TRUE,"GENERAL";"TAB2",#N/A,TRUE,"GENERAL";"TAB3",#N/A,TRUE,"GENERAL";"TAB4",#N/A,TRUE,"GENERAL";"TAB5",#N/A,TRUE,"GENERAL"}</definedName>
    <definedName name="defd" hidden="1">{"via1",#N/A,TRUE,"general";"via2",#N/A,TRUE,"general";"via3",#N/A,TRUE,"general"}</definedName>
    <definedName name="DETALLES" hidden="1">[17]Resultados!#REF!</definedName>
    <definedName name="dfa" hidden="1">{"TAB1",#N/A,TRUE,"GENERAL";"TAB2",#N/A,TRUE,"GENERAL";"TAB3",#N/A,TRUE,"GENERAL";"TAB4",#N/A,TRUE,"GENERAL";"TAB5",#N/A,TRUE,"GENERAL"}</definedName>
    <definedName name="dfasd" hidden="1">{"TAB1",#N/A,TRUE,"GENERAL";"TAB2",#N/A,TRUE,"GENERAL";"TAB3",#N/A,TRUE,"GENERAL";"TAB4",#N/A,TRUE,"GENERAL";"TAB5",#N/A,TRUE,"GENERAL"}</definedName>
    <definedName name="DFBNJ" hidden="1">{"via1",#N/A,TRUE,"general";"via2",#N/A,TRUE,"general";"via3",#N/A,TRUE,"general"}</definedName>
    <definedName name="dfd" hidden="1">{"krl1",#N/A,FALSE,"kr";"krl2",#N/A,FALSE,"kr";"compara",#N/A,FALSE,"kr";"desconp1",#N/A,FALSE,"kr";"desconp12",#N/A,FALSE,"kr";"krnp1",#N/A,FALSE,"kr";"krnp2",#N/A,FALSE,"kr";"krp12avg",#N/A,FALSE,"kr";"krp1avg",#N/A,FALSE,"kr"}</definedName>
    <definedName name="DFDE" hidden="1">{#N/A,#N/A,TRUE,"1842CWN0"}</definedName>
    <definedName name="dfds" hidden="1">{"TAB1",#N/A,TRUE,"GENERAL";"TAB2",#N/A,TRUE,"GENERAL";"TAB3",#N/A,TRUE,"GENERAL";"TAB4",#N/A,TRUE,"GENERAL";"TAB5",#N/A,TRUE,"GENERAL"}</definedName>
    <definedName name="dfdsfi" hidden="1">{"via1",#N/A,TRUE,"general";"via2",#N/A,TRUE,"general";"via3",#N/A,TRUE,"general"}</definedName>
    <definedName name="DFEET" hidden="1">{#N/A,#N/A,TRUE,"INGENIERIA";#N/A,#N/A,TRUE,"COMPRAS";#N/A,#N/A,TRUE,"DIRECCION";#N/A,#N/A,TRUE,"RESUMEN"}</definedName>
    <definedName name="dffffe" hidden="1">{"TAB1",#N/A,TRUE,"GENERAL";"TAB2",#N/A,TRUE,"GENERAL";"TAB3",#N/A,TRUE,"GENERAL";"TAB4",#N/A,TRUE,"GENERAL";"TAB5",#N/A,TRUE,"GENERAL"}</definedName>
    <definedName name="DFGBHJ" hidden="1">{"via1",#N/A,TRUE,"general";"via2",#N/A,TRUE,"general";"via3",#N/A,TRUE,"general"}</definedName>
    <definedName name="DFGDFG" hidden="1">{"via1",#N/A,TRUE,"general";"via2",#N/A,TRUE,"general";"via3",#N/A,TRUE,"general"}</definedName>
    <definedName name="DFGDYYB" hidden="1">{"TAB1",#N/A,TRUE,"GENERAL";"TAB2",#N/A,TRUE,"GENERAL";"TAB3",#N/A,TRUE,"GENERAL";"TAB4",#N/A,TRUE,"GENERAL";"TAB5",#N/A,TRUE,"GENERAL"}</definedName>
    <definedName name="dfgf" hidden="1">{"via1",#N/A,TRUE,"general";"via2",#N/A,TRUE,"general";"via3",#N/A,TRUE,"general"}</definedName>
    <definedName name="DFGFBOP" hidden="1">{"TAB1",#N/A,TRUE,"GENERAL";"TAB2",#N/A,TRUE,"GENERAL";"TAB3",#N/A,TRUE,"GENERAL";"TAB4",#N/A,TRUE,"GENERAL";"TAB5",#N/A,TRUE,"GENERAL"}</definedName>
    <definedName name="DFGFDG" hidden="1">{"TAB1",#N/A,TRUE,"GENERAL";"TAB2",#N/A,TRUE,"GENERAL";"TAB3",#N/A,TRUE,"GENERAL";"TAB4",#N/A,TRUE,"GENERAL";"TAB5",#N/A,TRUE,"GENERAL"}</definedName>
    <definedName name="DFGV" hidden="1">{"TAB1",#N/A,TRUE,"GENERAL";"TAB2",#N/A,TRUE,"GENERAL";"TAB3",#N/A,TRUE,"GENERAL";"TAB4",#N/A,TRUE,"GENERAL";"TAB5",#N/A,TRUE,"GENERAL"}</definedName>
    <definedName name="dfgypuj" hidden="1">{"TAB1",#N/A,TRUE,"GENERAL";"TAB2",#N/A,TRUE,"GENERAL";"TAB3",#N/A,TRUE,"GENERAL";"TAB4",#N/A,TRUE,"GENERAL";"TAB5",#N/A,TRUE,"GENERAL"}</definedName>
    <definedName name="dfh" hidden="1">{"TAB1",#N/A,TRUE,"GENERAL";"TAB2",#N/A,TRUE,"GENERAL";"TAB3",#N/A,TRUE,"GENERAL";"TAB4",#N/A,TRUE,"GENERAL";"TAB5",#N/A,TRUE,"GENERAL"}</definedName>
    <definedName name="dfhdr" hidden="1">{"via1",#N/A,TRUE,"general";"via2",#N/A,TRUE,"general";"via3",#N/A,TRUE,"general"}</definedName>
    <definedName name="dfhgh" hidden="1">{"via1",#N/A,TRUE,"general";"via2",#N/A,TRUE,"general";"via3",#N/A,TRUE,"general"}</definedName>
    <definedName name="dfj" hidden="1">{"via1",#N/A,TRUE,"general";"via2",#N/A,TRUE,"general";"via3",#N/A,TRUE,"general"}</definedName>
    <definedName name="DFRFRF" hidden="1">{"via1",#N/A,TRUE,"general";"via2",#N/A,TRUE,"general";"via3",#N/A,TRUE,"general"}</definedName>
    <definedName name="DFSGF" localSheetId="1">#REF!</definedName>
    <definedName name="DFSGF" localSheetId="0">#REF!</definedName>
    <definedName name="DFSGF">#REF!</definedName>
    <definedName name="dfsgf4" localSheetId="1">#REF!</definedName>
    <definedName name="dfsgf4" localSheetId="0">#REF!</definedName>
    <definedName name="dfsgf4">#REF!</definedName>
    <definedName name="dfsgf41" localSheetId="1">#REF!</definedName>
    <definedName name="dfsgf41" localSheetId="0">#REF!</definedName>
    <definedName name="dfsgf41">#REF!</definedName>
    <definedName name="DFVUI" hidden="1">{"via1",#N/A,TRUE,"general";"via2",#N/A,TRUE,"general";"via3",#N/A,TRUE,"general"}</definedName>
    <definedName name="dg" hidden="1">{"via1",#N/A,TRUE,"general";"via2",#N/A,TRUE,"general";"via3",#N/A,TRUE,"general"}</definedName>
    <definedName name="dgdgr" hidden="1">{"via1",#N/A,TRUE,"general";"via2",#N/A,TRUE,"general";"via3",#N/A,TRUE,"general"}</definedName>
    <definedName name="dgfd" hidden="1">{"TAB1",#N/A,TRUE,"GENERAL";"TAB2",#N/A,TRUE,"GENERAL";"TAB3",#N/A,TRUE,"GENERAL";"TAB4",#N/A,TRUE,"GENERAL";"TAB5",#N/A,TRUE,"GENERAL"}</definedName>
    <definedName name="DGFDFVSDF" hidden="1">{"via1",#N/A,TRUE,"general";"via2",#N/A,TRUE,"general";"via3",#N/A,TRUE,"general"}</definedName>
    <definedName name="dgfdg" hidden="1">{"via1",#N/A,TRUE,"general";"via2",#N/A,TRUE,"general";"via3",#N/A,TRUE,"general"}</definedName>
    <definedName name="DGFEE" hidden="1">{#N/A,#N/A,TRUE,"1842CWN0"}</definedName>
    <definedName name="DGFG" hidden="1">{"via1",#N/A,TRUE,"general";"via2",#N/A,TRUE,"general";"via3",#N/A,TRUE,"general"}</definedName>
    <definedName name="DGFGGHF" hidden="1">{#N/A,#N/A,TRUE,"INGENIERIA";#N/A,#N/A,TRUE,"COMPRAS";#N/A,#N/A,TRUE,"DIRECCION";#N/A,#N/A,TRUE,"RESUMEN"}</definedName>
    <definedName name="DGFR" hidden="1">{#N/A,#N/A,TRUE,"1842CWN0"}</definedName>
    <definedName name="dgfsado" hidden="1">{"TAB1",#N/A,TRUE,"GENERAL";"TAB2",#N/A,TRUE,"GENERAL";"TAB3",#N/A,TRUE,"GENERAL";"TAB4",#N/A,TRUE,"GENERAL";"TAB5",#N/A,TRUE,"GENERAL"}</definedName>
    <definedName name="DGGGHHJT" hidden="1">{#N/A,#N/A,TRUE,"INGENIERIA";#N/A,#N/A,TRUE,"COMPRAS";#N/A,#N/A,TRUE,"DIRECCION";#N/A,#N/A,TRUE,"RESUMEN"}</definedName>
    <definedName name="dgrdeb" hidden="1">{"TAB1",#N/A,TRUE,"GENERAL";"TAB2",#N/A,TRUE,"GENERAL";"TAB3",#N/A,TRUE,"GENERAL";"TAB4",#N/A,TRUE,"GENERAL";"TAB5",#N/A,TRUE,"GENERAL"}</definedName>
    <definedName name="dgreg" hidden="1">{"via1",#N/A,TRUE,"general";"via2",#N/A,TRUE,"general";"via3",#N/A,TRUE,"general"}</definedName>
    <definedName name="DGRR" hidden="1">{#N/A,#N/A,TRUE,"INGENIERIA";#N/A,#N/A,TRUE,"COMPRAS";#N/A,#N/A,TRUE,"DIRECCION";#N/A,#N/A,TRUE,"RESUMEN"}</definedName>
    <definedName name="DH" hidden="1">{"via1",#N/A,TRUE,"general";"via2",#N/A,TRUE,"general";"via3",#N/A,TRUE,"general"}</definedName>
    <definedName name="dhdth" hidden="1">{"TAB1",#N/A,TRUE,"GENERAL";"TAB2",#N/A,TRUE,"GENERAL";"TAB3",#N/A,TRUE,"GENERAL";"TAB4",#N/A,TRUE,"GENERAL";"TAB5",#N/A,TRUE,"GENERAL"}</definedName>
    <definedName name="dhgh" hidden="1">{"via1",#N/A,TRUE,"general";"via2",#N/A,TRUE,"general";"via3",#N/A,TRUE,"general"}</definedName>
    <definedName name="di" localSheetId="1">#REF!</definedName>
    <definedName name="di" localSheetId="0">#REF!</definedName>
    <definedName name="di">#REF!</definedName>
    <definedName name="djdytj" hidden="1">{"TAB1",#N/A,TRUE,"GENERAL";"TAB2",#N/A,TRUE,"GENERAL";"TAB3",#N/A,TRUE,"GENERAL";"TAB4",#N/A,TRUE,"GENERAL";"TAB5",#N/A,TRUE,"GENERAL"}</definedName>
    <definedName name="dry" hidden="1">{"via1",#N/A,TRUE,"general";"via2",#N/A,TRUE,"general";"via3",#N/A,TRUE,"general"}</definedName>
    <definedName name="Drywall" localSheetId="1">#REF!</definedName>
    <definedName name="Drywall" localSheetId="0">#REF!</definedName>
    <definedName name="Drywall">#REF!</definedName>
    <definedName name="drywall468" localSheetId="1">#REF!</definedName>
    <definedName name="drywall468" localSheetId="0">#REF!</definedName>
    <definedName name="drywall468">#REF!</definedName>
    <definedName name="DSAD" hidden="1">{"via1",#N/A,TRUE,"general";"via2",#N/A,TRUE,"general";"via3",#N/A,TRUE,"general"}</definedName>
    <definedName name="dsadfp" hidden="1">{"TAB1",#N/A,TRUE,"GENERAL";"TAB2",#N/A,TRUE,"GENERAL";"TAB3",#N/A,TRUE,"GENERAL";"TAB4",#N/A,TRUE,"GENERAL";"TAB5",#N/A,TRUE,"GENERAL"}</definedName>
    <definedName name="DSD" hidden="1">{"via1",#N/A,TRUE,"general";"via2",#N/A,TRUE,"general";"via3",#N/A,TRUE,"general"}</definedName>
    <definedName name="dsdads4" hidden="1">{"TAB1",#N/A,TRUE,"GENERAL";"TAB2",#N/A,TRUE,"GENERAL";"TAB3",#N/A,TRUE,"GENERAL";"TAB4",#N/A,TRUE,"GENERAL";"TAB5",#N/A,TRUE,"GENERAL"}</definedName>
    <definedName name="DSF" hidden="1">{"via1",#N/A,TRUE,"general";"via2",#N/A,TRUE,"general";"via3",#N/A,TRUE,"general"}</definedName>
    <definedName name="DSFCVTY" hidden="1">{"TAB1",#N/A,TRUE,"GENERAL";"TAB2",#N/A,TRUE,"GENERAL";"TAB3",#N/A,TRUE,"GENERAL";"TAB4",#N/A,TRUE,"GENERAL";"TAB5",#N/A,TRUE,"GENERAL"}</definedName>
    <definedName name="dsfg" hidden="1">{"via1",#N/A,TRUE,"general";"via2",#N/A,TRUE,"general";"via3",#N/A,TRUE,"general"}</definedName>
    <definedName name="dsfgf468" localSheetId="1">#REF!</definedName>
    <definedName name="dsfgf468" localSheetId="0">#REF!</definedName>
    <definedName name="dsfgf468">#REF!</definedName>
    <definedName name="dsfhgfdh" hidden="1">{"TAB1",#N/A,TRUE,"GENERAL";"TAB2",#N/A,TRUE,"GENERAL";"TAB3",#N/A,TRUE,"GENERAL";"TAB4",#N/A,TRUE,"GENERAL";"TAB5",#N/A,TRUE,"GENERAL"}</definedName>
    <definedName name="dsfsdf" hidden="1">{"via1",#N/A,TRUE,"general";"via2",#N/A,TRUE,"general";"via3",#N/A,TRUE,"general"}</definedName>
    <definedName name="DSFSDFCXV" hidden="1">{"TAB1",#N/A,TRUE,"GENERAL";"TAB2",#N/A,TRUE,"GENERAL";"TAB3",#N/A,TRUE,"GENERAL";"TAB4",#N/A,TRUE,"GENERAL";"TAB5",#N/A,TRUE,"GENERAL"}</definedName>
    <definedName name="dsfsvm" hidden="1">{"TAB1",#N/A,TRUE,"GENERAL";"TAB2",#N/A,TRUE,"GENERAL";"TAB3",#N/A,TRUE,"GENERAL";"TAB4",#N/A,TRUE,"GENERAL";"TAB5",#N/A,TRUE,"GENERAL"}</definedName>
    <definedName name="dsftbv" hidden="1">{"via1",#N/A,TRUE,"general";"via2",#N/A,TRUE,"general";"via3",#N/A,TRUE,"general"}</definedName>
    <definedName name="dtrhj" hidden="1">{"via1",#N/A,TRUE,"general";"via2",#N/A,TRUE,"general";"via3",#N/A,TRUE,"general"}</definedName>
    <definedName name="DWPRICE" hidden="1">#REF!</definedName>
    <definedName name="dxfgg" hidden="1">{"via1",#N/A,TRUE,"general";"via2",#N/A,TRUE,"general";"via3",#N/A,TRUE,"general"}</definedName>
    <definedName name="E" hidden="1">{"krl1",#N/A,FALSE,"kr";"krl2",#N/A,FALSE,"kr";"compara",#N/A,FALSE,"kr";"desconp1",#N/A,FALSE,"kr";"desconp12",#N/A,FALSE,"kr";"krnp1",#N/A,FALSE,"kr";"krnp2",#N/A,FALSE,"kr";"krp12avg",#N/A,FALSE,"kr";"krp1avg",#N/A,FALSE,"kr"}</definedName>
    <definedName name="e3e33" hidden="1">{"via1",#N/A,TRUE,"general";"via2",#N/A,TRUE,"general";"via3",#N/A,TRUE,"general"}</definedName>
    <definedName name="EDEDWSWQA" hidden="1">{"TAB1",#N/A,TRUE,"GENERAL";"TAB2",#N/A,TRUE,"GENERAL";"TAB3",#N/A,TRUE,"GENERAL";"TAB4",#N/A,TRUE,"GENERAL";"TAB5",#N/A,TRUE,"GENERAL"}</definedName>
    <definedName name="edg" hidden="1">#REF!</definedName>
    <definedName name="edgfhmn" hidden="1">{"via1",#N/A,TRUE,"general";"via2",#N/A,TRUE,"general";"via3",#N/A,TRUE,"general"}</definedName>
    <definedName name="EE" hidden="1">{#N/A,#N/A,FALSE,"Costos Productos 6A";#N/A,#N/A,FALSE,"Costo Unitario Total H-94-12"}</definedName>
    <definedName name="eeedfr" hidden="1">{"TAB1",#N/A,TRUE,"GENERAL";"TAB2",#N/A,TRUE,"GENERAL";"TAB3",#N/A,TRUE,"GENERAL";"TAB4",#N/A,TRUE,"GENERAL";"TAB5",#N/A,TRUE,"GENERAL"}</definedName>
    <definedName name="eeeeer" hidden="1">{"TAB1",#N/A,TRUE,"GENERAL";"TAB2",#N/A,TRUE,"GENERAL";"TAB3",#N/A,TRUE,"GENERAL";"TAB4",#N/A,TRUE,"GENERAL";"TAB5",#N/A,TRUE,"GENERAL"}</definedName>
    <definedName name="eeerfd" hidden="1">{"via1",#N/A,TRUE,"general";"via2",#N/A,TRUE,"general";"via3",#N/A,TRUE,"general"}</definedName>
    <definedName name="efe" localSheetId="1">#REF!</definedName>
    <definedName name="efe" localSheetId="0">#REF!</definedName>
    <definedName name="efe">#REF!</definedName>
    <definedName name="efef" hidden="1">{"TAB1",#N/A,TRUE,"GENERAL";"TAB2",#N/A,TRUE,"GENERAL";"TAB3",#N/A,TRUE,"GENERAL";"TAB4",#N/A,TRUE,"GENERAL";"TAB5",#N/A,TRUE,"GENERAL"}</definedName>
    <definedName name="efer" hidden="1">{"via1",#N/A,TRUE,"general";"via2",#N/A,TRUE,"general";"via3",#N/A,TRUE,"general"}</definedName>
    <definedName name="egeg" hidden="1">{"TAB1",#N/A,TRUE,"GENERAL";"TAB2",#N/A,TRUE,"GENERAL";"TAB3",#N/A,TRUE,"GENERAL";"TAB4",#N/A,TRUE,"GENERAL";"TAB5",#N/A,TRUE,"GENERAL"}</definedName>
    <definedName name="egtrgthrt" hidden="1">{"TAB1",#N/A,TRUE,"GENERAL";"TAB2",#N/A,TRUE,"GENERAL";"TAB3",#N/A,TRUE,"GENERAL";"TAB4",#N/A,TRUE,"GENERAL";"TAB5",#N/A,TRUE,"GENERAL"}</definedName>
    <definedName name="enchapes2" localSheetId="1">#REF!</definedName>
    <definedName name="enchapes2" localSheetId="0">#REF!</definedName>
    <definedName name="enchapes2">#REF!</definedName>
    <definedName name="Equipos" localSheetId="1">#REF!</definedName>
    <definedName name="Equipos" localSheetId="0">#REF!</definedName>
    <definedName name="Equipos">#REF!</definedName>
    <definedName name="equipos468" localSheetId="1">#REF!</definedName>
    <definedName name="equipos468" localSheetId="0">#REF!</definedName>
    <definedName name="equipos468">#REF!</definedName>
    <definedName name="EquiposEspeciales" localSheetId="1">#REF!</definedName>
    <definedName name="EquiposEspeciales" localSheetId="0">#REF!</definedName>
    <definedName name="EquiposEspeciales">#REF!</definedName>
    <definedName name="equiposespeciales468" localSheetId="1">#REF!</definedName>
    <definedName name="equiposespeciales468" localSheetId="0">#REF!</definedName>
    <definedName name="equiposespeciales468">#REF!</definedName>
    <definedName name="eqw" hidden="1">{"via1",#N/A,TRUE,"general";"via2",#N/A,TRUE,"general";"via3",#N/A,TRUE,"general"}</definedName>
    <definedName name="erg" hidden="1">{"TAB1",#N/A,TRUE,"GENERAL";"TAB2",#N/A,TRUE,"GENERAL";"TAB3",#N/A,TRUE,"GENERAL";"TAB4",#N/A,TRUE,"GENERAL";"TAB5",#N/A,TRUE,"GENERAL"}</definedName>
    <definedName name="erger" hidden="1">{"via1",#N/A,TRUE,"general";"via2",#N/A,TRUE,"general";"via3",#N/A,TRUE,"general"}</definedName>
    <definedName name="ergerg" hidden="1">{"via1",#N/A,TRUE,"general";"via2",#N/A,TRUE,"general";"via3",#N/A,TRUE,"general"}</definedName>
    <definedName name="ergfegr" hidden="1">{"via1",#N/A,TRUE,"general";"via2",#N/A,TRUE,"general";"via3",#N/A,TRUE,"general"}</definedName>
    <definedName name="ergge" hidden="1">{"TAB1",#N/A,TRUE,"GENERAL";"TAB2",#N/A,TRUE,"GENERAL";"TAB3",#N/A,TRUE,"GENERAL";"TAB4",#N/A,TRUE,"GENERAL";"TAB5",#N/A,TRUE,"GENERAL"}</definedName>
    <definedName name="erggewg" hidden="1">{"via1",#N/A,TRUE,"general";"via2",#N/A,TRUE,"general";"via3",#N/A,TRUE,"general"}</definedName>
    <definedName name="ergreg" hidden="1">{"TAB1",#N/A,TRUE,"GENERAL";"TAB2",#N/A,TRUE,"GENERAL";"TAB3",#N/A,TRUE,"GENERAL";"TAB4",#N/A,TRUE,"GENERAL";"TAB5",#N/A,TRUE,"GENERAL"}</definedName>
    <definedName name="ergregerg" hidden="1">{"via1",#N/A,TRUE,"general";"via2",#N/A,TRUE,"general";"via3",#N/A,TRUE,"general"}</definedName>
    <definedName name="ergrg" hidden="1">{"TAB1",#N/A,TRUE,"GENERAL";"TAB2",#N/A,TRUE,"GENERAL";"TAB3",#N/A,TRUE,"GENERAL";"TAB4",#N/A,TRUE,"GENERAL";"TAB5",#N/A,TRUE,"GENERAL"}</definedName>
    <definedName name="ergweg" hidden="1">{"TAB1",#N/A,TRUE,"GENERAL";"TAB2",#N/A,TRUE,"GENERAL";"TAB3",#N/A,TRUE,"GENERAL";"TAB4",#N/A,TRUE,"GENERAL";"TAB5",#N/A,TRUE,"GENERAL"}</definedName>
    <definedName name="ergwreg" hidden="1">{"via1",#N/A,TRUE,"general";"via2",#N/A,TRUE,"general";"via3",#N/A,TRUE,"general"}</definedName>
    <definedName name="erheyh" hidden="1">{"TAB1",#N/A,TRUE,"GENERAL";"TAB2",#N/A,TRUE,"GENERAL";"TAB3",#N/A,TRUE,"GENERAL";"TAB4",#N/A,TRUE,"GENERAL";"TAB5",#N/A,TRUE,"GENERAL"}</definedName>
    <definedName name="eririutriuthdc"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ert" hidden="1">{"via1",#N/A,TRUE,"general";"via2",#N/A,TRUE,"general";"via3",#N/A,TRUE,"general"}</definedName>
    <definedName name="erte" hidden="1">{"via1",#N/A,TRUE,"general";"via2",#N/A,TRUE,"general";"via3",#N/A,TRUE,"general"}</definedName>
    <definedName name="erter" hidden="1">{"TAB1",#N/A,TRUE,"GENERAL";"TAB2",#N/A,TRUE,"GENERAL";"TAB3",#N/A,TRUE,"GENERAL";"TAB4",#N/A,TRUE,"GENERAL";"TAB5",#N/A,TRUE,"GENERAL"}</definedName>
    <definedName name="ertert" hidden="1">{"via1",#N/A,TRUE,"general";"via2",#N/A,TRUE,"general";"via3",#N/A,TRUE,"general"}</definedName>
    <definedName name="ertgyhik" hidden="1">{"TAB1",#N/A,TRUE,"GENERAL";"TAB2",#N/A,TRUE,"GENERAL";"TAB3",#N/A,TRUE,"GENERAL";"TAB4",#N/A,TRUE,"GENERAL";"TAB5",#N/A,TRUE,"GENERAL"}</definedName>
    <definedName name="ertreb" hidden="1">{"via1",#N/A,TRUE,"general";"via2",#N/A,TRUE,"general";"via3",#N/A,TRUE,"general"}</definedName>
    <definedName name="ertret" hidden="1">{"TAB1",#N/A,TRUE,"GENERAL";"TAB2",#N/A,TRUE,"GENERAL";"TAB3",#N/A,TRUE,"GENERAL";"TAB4",#N/A,TRUE,"GENERAL";"TAB5",#N/A,TRUE,"GENERAL"}</definedName>
    <definedName name="erttret" hidden="1">{"via1",#N/A,TRUE,"general";"via2",#N/A,TRUE,"general";"via3",#N/A,TRUE,"general"}</definedName>
    <definedName name="ertuiy" hidden="1">{"via1",#N/A,TRUE,"general";"via2",#N/A,TRUE,"general";"via3",#N/A,TRUE,"general"}</definedName>
    <definedName name="ertwert" hidden="1">{"TAB1",#N/A,TRUE,"GENERAL";"TAB2",#N/A,TRUE,"GENERAL";"TAB3",#N/A,TRUE,"GENERAL";"TAB4",#N/A,TRUE,"GENERAL";"TAB5",#N/A,TRUE,"GENERAL"}</definedName>
    <definedName name="eru" hidden="1">{"TAB1",#N/A,TRUE,"GENERAL";"TAB2",#N/A,TRUE,"GENERAL";"TAB3",#N/A,TRUE,"GENERAL";"TAB4",#N/A,TRUE,"GENERAL";"TAB5",#N/A,TRUE,"GENERAL"}</definedName>
    <definedName name="ERV" hidden="1">{"via1",#N/A,TRUE,"general";"via2",#N/A,TRUE,"general";"via3",#N/A,TRUE,"general"}</definedName>
    <definedName name="erware" hidden="1">{"via1",#N/A,TRUE,"general";"via2",#N/A,TRUE,"general";"via3",#N/A,TRUE,"general"}</definedName>
    <definedName name="ERWER" hidden="1">{"via1",#N/A,TRUE,"general";"via2",#N/A,TRUE,"general";"via3",#N/A,TRUE,"general"}</definedName>
    <definedName name="erwertd" hidden="1">{"TAB1",#N/A,TRUE,"GENERAL";"TAB2",#N/A,TRUE,"GENERAL";"TAB3",#N/A,TRUE,"GENERAL";"TAB4",#N/A,TRUE,"GENERAL";"TAB5",#N/A,TRUE,"GENERAL"}</definedName>
    <definedName name="erwr" hidden="1">{"TAB1",#N/A,TRUE,"GENERAL";"TAB2",#N/A,TRUE,"GENERAL";"TAB3",#N/A,TRUE,"GENERAL";"TAB4",#N/A,TRUE,"GENERAL";"TAB5",#N/A,TRUE,"GENERAL"}</definedName>
    <definedName name="ERWRL" hidden="1">{"via1",#N/A,TRUE,"general";"via2",#N/A,TRUE,"general";"via3",#N/A,TRUE,"general"}</definedName>
    <definedName name="ery" hidden="1">{"via1",#N/A,TRUE,"general";"via2",#N/A,TRUE,"general";"via3",#N/A,TRUE,"general"}</definedName>
    <definedName name="eryhd" hidden="1">{"via1",#N/A,TRUE,"general";"via2",#N/A,TRUE,"general";"via3",#N/A,TRUE,"general"}</definedName>
    <definedName name="eryhdf" hidden="1">{"TAB1",#N/A,TRUE,"GENERAL";"TAB2",#N/A,TRUE,"GENERAL";"TAB3",#N/A,TRUE,"GENERAL";"TAB4",#N/A,TRUE,"GENERAL";"TAB5",#N/A,TRUE,"GENERAL"}</definedName>
    <definedName name="eryhk" hidden="1">{"TAB1",#N/A,TRUE,"GENERAL";"TAB2",#N/A,TRUE,"GENERAL";"TAB3",#N/A,TRUE,"GENERAL";"TAB4",#N/A,TRUE,"GENERAL";"TAB5",#N/A,TRUE,"GENERAL"}</definedName>
    <definedName name="eryhrf" hidden="1">{"TAB1",#N/A,TRUE,"GENERAL";"TAB2",#N/A,TRUE,"GENERAL";"TAB3",#N/A,TRUE,"GENERAL";"TAB4",#N/A,TRUE,"GENERAL";"TAB5",#N/A,TRUE,"GENERAL"}</definedName>
    <definedName name="eryre" hidden="1">{"TAB1",#N/A,TRUE,"GENERAL";"TAB2",#N/A,TRUE,"GENERAL";"TAB3",#N/A,TRUE,"GENERAL";"TAB4",#N/A,TRUE,"GENERAL";"TAB5",#N/A,TRUE,"GENERAL"}</definedName>
    <definedName name="erytd" hidden="1">{"via1",#N/A,TRUE,"general";"via2",#N/A,TRUE,"general";"via3",#N/A,TRUE,"general"}</definedName>
    <definedName name="eryty" hidden="1">{"via1",#N/A,TRUE,"general";"via2",#N/A,TRUE,"general";"via3",#N/A,TRUE,"general"}</definedName>
    <definedName name="eryy" hidden="1">{"via1",#N/A,TRUE,"general";"via2",#N/A,TRUE,"general";"via3",#N/A,TRUE,"general"}</definedName>
    <definedName name="ese" localSheetId="1">#REF!</definedName>
    <definedName name="ese" localSheetId="0">#REF!</definedName>
    <definedName name="ese">#REF!</definedName>
    <definedName name="ESTRUCTURA" hidden="1">{#N/A,#N/A,TRUE,"INGENIERIA";#N/A,#N/A,TRUE,"COMPRAS";#N/A,#N/A,TRUE,"DIRECCION";#N/A,#N/A,TRUE,"RESUMEN"}</definedName>
    <definedName name="etertgg" hidden="1">{"via1",#N/A,TRUE,"general";"via2",#N/A,TRUE,"general";"via3",#N/A,TRUE,"general"}</definedName>
    <definedName name="etertt" hidden="1">{#N/A,#N/A,TRUE,"1842CWN0"}</definedName>
    <definedName name="etewt" hidden="1">{"TAB1",#N/A,TRUE,"GENERAL";"TAB2",#N/A,TRUE,"GENERAL";"TAB3",#N/A,TRUE,"GENERAL";"TAB4",#N/A,TRUE,"GENERAL";"TAB5",#N/A,TRUE,"GENERAL"}</definedName>
    <definedName name="etu" hidden="1">{"via1",#N/A,TRUE,"general";"via2",#N/A,TRUE,"general";"via3",#N/A,TRUE,"general"}</definedName>
    <definedName name="etueh" hidden="1">{"via1",#N/A,TRUE,"general";"via2",#N/A,TRUE,"general";"via3",#N/A,TRUE,"general"}</definedName>
    <definedName name="etyty" hidden="1">{"via1",#N/A,TRUE,"general";"via2",#N/A,TRUE,"general";"via3",#N/A,TRUE,"general"}</definedName>
    <definedName name="etyu" hidden="1">{"TAB1",#N/A,TRUE,"GENERAL";"TAB2",#N/A,TRUE,"GENERAL";"TAB3",#N/A,TRUE,"GENERAL";"TAB4",#N/A,TRUE,"GENERAL";"TAB5",#N/A,TRUE,"GENERAL"}</definedName>
    <definedName name="eu" hidden="1">{"via1",#N/A,TRUE,"general";"via2",#N/A,TRUE,"general";"via3",#N/A,TRUE,"general"}</definedName>
    <definedName name="eut" hidden="1">{"via1",#N/A,TRUE,"general";"via2",#N/A,TRUE,"general";"via3",#N/A,TRUE,"general"}</definedName>
    <definedName name="euyt" hidden="1">{"TAB1",#N/A,TRUE,"GENERAL";"TAB2",#N/A,TRUE,"GENERAL";"TAB3",#N/A,TRUE,"GENERAL";"TAB4",#N/A,TRUE,"GENERAL";"TAB5",#N/A,TRUE,"GENERAL"}</definedName>
    <definedName name="ewegt" hidden="1">{"TAB1",#N/A,TRUE,"GENERAL";"TAB2",#N/A,TRUE,"GENERAL";"TAB3",#N/A,TRUE,"GENERAL";"TAB4",#N/A,TRUE,"GENERAL";"TAB5",#N/A,TRUE,"GENERAL"}</definedName>
    <definedName name="ewfewfg" hidden="1">{"TAB1",#N/A,TRUE,"GENERAL";"TAB2",#N/A,TRUE,"GENERAL";"TAB3",#N/A,TRUE,"GENERAL";"TAB4",#N/A,TRUE,"GENERAL";"TAB5",#N/A,TRUE,"GENERAL"}</definedName>
    <definedName name="ewre" hidden="1">{"TAB1",#N/A,TRUE,"GENERAL";"TAB2",#N/A,TRUE,"GENERAL";"TAB3",#N/A,TRUE,"GENERAL";"TAB4",#N/A,TRUE,"GENERAL";"TAB5",#N/A,TRUE,"GENERAL"}</definedName>
    <definedName name="ewrewf" hidden="1">{"TAB1",#N/A,TRUE,"GENERAL";"TAB2",#N/A,TRUE,"GENERAL";"TAB3",#N/A,TRUE,"GENERAL";"TAB4",#N/A,TRUE,"GENERAL";"TAB5",#N/A,TRUE,"GENERAL"}</definedName>
    <definedName name="ewrr" hidden="1">{"TAB1",#N/A,TRUE,"GENERAL";"TAB2",#N/A,TRUE,"GENERAL";"TAB3",#N/A,TRUE,"GENERAL";"TAB4",#N/A,TRUE,"GENERAL";"TAB5",#N/A,TRUE,"GENERAL"}</definedName>
    <definedName name="ewrt" hidden="1">{"TAB1",#N/A,TRUE,"GENERAL";"TAB2",#N/A,TRUE,"GENERAL";"TAB3",#N/A,TRUE,"GENERAL";"TAB4",#N/A,TRUE,"GENERAL";"TAB5",#N/A,TRUE,"GENERAL"}</definedName>
    <definedName name="ewrwer" hidden="1">{"TAB1",#N/A,TRUE,"GENERAL";"TAB2",#N/A,TRUE,"GENERAL";"TAB3",#N/A,TRUE,"GENERAL";"TAB4",#N/A,TRUE,"GENERAL";"TAB5",#N/A,TRUE,"GENERAL"}</definedName>
    <definedName name="FA" hidden="1">{#N/A,#N/A,FALSE,"VOL695";#N/A,#N/A,FALSE,"anexo1";#N/A,#N/A,FALSE,"anexo2";#N/A,#N/A,FALSE,"anexo3";#N/A,#N/A,FALSE,"anexo4";#N/A,#N/A,FALSE,"anexo5a";#N/A,#N/A,FALSE,"anexo5b";#N/A,#N/A,FALSE,"anexo6a";#N/A,#N/A,FALSE,"anexo6a";#N/A,#N/A,FALSE,"anexo6c";#N/A,#N/A,FALSE,"anexo7a";#N/A,#N/A,FALSE,"anexo7b";#N/A,#N/A,FALSE,"anexo7c"}</definedName>
    <definedName name="fda" hidden="1">{"TAB1",#N/A,TRUE,"GENERAL";"TAB2",#N/A,TRUE,"GENERAL";"TAB3",#N/A,TRUE,"GENERAL";"TAB4",#N/A,TRUE,"GENERAL";"TAB5",#N/A,TRUE,"GENERAL"}</definedName>
    <definedName name="fdbjp" hidden="1">{"TAB1",#N/A,TRUE,"GENERAL";"TAB2",#N/A,TRUE,"GENERAL";"TAB3",#N/A,TRUE,"GENERAL";"TAB4",#N/A,TRUE,"GENERAL";"TAB5",#N/A,TRUE,"GENERAL"}</definedName>
    <definedName name="fdf" hidden="1">{"TAB1",#N/A,TRUE,"GENERAL";"TAB2",#N/A,TRUE,"GENERAL";"TAB3",#N/A,TRUE,"GENERAL";"TAB4",#N/A,TRUE,"GENERAL";"TAB5",#N/A,TRUE,"GENERAL"}</definedName>
    <definedName name="fdg" hidden="1">{"via1",#N/A,TRUE,"general";"via2",#N/A,TRUE,"general";"via3",#N/A,TRUE,"general"}</definedName>
    <definedName name="FDGD" hidden="1">{"TAB1",#N/A,TRUE,"GENERAL";"TAB2",#N/A,TRUE,"GENERAL";"TAB3",#N/A,TRUE,"GENERAL";"TAB4",#N/A,TRUE,"GENERAL";"TAB5",#N/A,TRUE,"GENERAL"}</definedName>
    <definedName name="FDGFDBBP" hidden="1">{"TAB1",#N/A,TRUE,"GENERAL";"TAB2",#N/A,TRUE,"GENERAL";"TAB3",#N/A,TRUE,"GENERAL";"TAB4",#N/A,TRUE,"GENERAL";"TAB5",#N/A,TRUE,"GENERAL"}</definedName>
    <definedName name="fdh" hidden="1">{"TAB1",#N/A,TRUE,"GENERAL";"TAB2",#N/A,TRUE,"GENERAL";"TAB3",#N/A,TRUE,"GENERAL";"TAB4",#N/A,TRUE,"GENERAL";"TAB5",#N/A,TRUE,"GENERAL"}</definedName>
    <definedName name="fdsf" hidden="1">{"TAB1",#N/A,TRUE,"GENERAL";"TAB2",#N/A,TRUE,"GENERAL";"TAB3",#N/A,TRUE,"GENERAL";"TAB4",#N/A,TRUE,"GENERAL";"TAB5",#N/A,TRUE,"GENERAL"}</definedName>
    <definedName name="fdsfds" hidden="1">{"TAB1",#N/A,TRUE,"GENERAL";"TAB2",#N/A,TRUE,"GENERAL";"TAB3",#N/A,TRUE,"GENERAL";"TAB4",#N/A,TRUE,"GENERAL";"TAB5",#N/A,TRUE,"GENERAL"}</definedName>
    <definedName name="fdsfdsf" hidden="1">{"via1",#N/A,TRUE,"general";"via2",#N/A,TRUE,"general";"via3",#N/A,TRUE,"general"}</definedName>
    <definedName name="fdsgfds" hidden="1">{"via1",#N/A,TRUE,"general";"via2",#N/A,TRUE,"general";"via3",#N/A,TRUE,"general"}</definedName>
    <definedName name="fdsgsdfu" hidden="1">{"TAB1",#N/A,TRUE,"GENERAL";"TAB2",#N/A,TRUE,"GENERAL";"TAB3",#N/A,TRUE,"GENERAL";"TAB4",#N/A,TRUE,"GENERAL";"TAB5",#N/A,TRUE,"GENERAL"}</definedName>
    <definedName name="FDSIO" hidden="1">{"TAB1",#N/A,TRUE,"GENERAL";"TAB2",#N/A,TRUE,"GENERAL";"TAB3",#N/A,TRUE,"GENERAL";"TAB4",#N/A,TRUE,"GENERAL";"TAB5",#N/A,TRUE,"GENERAL"}</definedName>
    <definedName name="ferfer" hidden="1">{"via1",#N/A,TRUE,"general";"via2",#N/A,TRUE,"general";"via3",#N/A,TRUE,"general"}</definedName>
    <definedName name="Ferreteria" localSheetId="1">#REF!</definedName>
    <definedName name="Ferreteria" localSheetId="0">#REF!</definedName>
    <definedName name="Ferreteria">#REF!</definedName>
    <definedName name="ferreteria468" localSheetId="1">#REF!</definedName>
    <definedName name="ferreteria468" localSheetId="0">#REF!</definedName>
    <definedName name="ferreteria468">#REF!</definedName>
    <definedName name="FFFF" hidden="1">#REF!</definedName>
    <definedName name="FFFFA" hidden="1">#REF!</definedName>
    <definedName name="ffffd" hidden="1">{"via1",#N/A,TRUE,"general";"via2",#N/A,TRUE,"general";"via3",#N/A,TRUE,"general"}</definedName>
    <definedName name="fffffft" hidden="1">{"TAB1",#N/A,TRUE,"GENERAL";"TAB2",#N/A,TRUE,"GENERAL";"TAB3",#N/A,TRUE,"GENERAL";"TAB4",#N/A,TRUE,"GENERAL";"TAB5",#N/A,TRUE,"GENERAL"}</definedName>
    <definedName name="fffffik" hidden="1">{"TAB1",#N/A,TRUE,"GENERAL";"TAB2",#N/A,TRUE,"GENERAL";"TAB3",#N/A,TRUE,"GENERAL";"TAB4",#N/A,TRUE,"GENERAL";"TAB5",#N/A,TRUE,"GENERAL"}</definedName>
    <definedName name="fffffj" hidden="1">{"TAB1",#N/A,TRUE,"GENERAL";"TAB2",#N/A,TRUE,"GENERAL";"TAB3",#N/A,TRUE,"GENERAL";"TAB4",#N/A,TRUE,"GENERAL";"TAB5",#N/A,TRUE,"GENERAL"}</definedName>
    <definedName name="ffffrd" hidden="1">{"via1",#N/A,TRUE,"general";"via2",#N/A,TRUE,"general";"via3",#N/A,TRUE,"general"}</definedName>
    <definedName name="ffffy" hidden="1">{"TAB1",#N/A,TRUE,"GENERAL";"TAB2",#N/A,TRUE,"GENERAL";"TAB3",#N/A,TRUE,"GENERAL";"TAB4",#N/A,TRUE,"GENERAL";"TAB5",#N/A,TRUE,"GENERAL"}</definedName>
    <definedName name="fffrfr" hidden="1">{"TAB1",#N/A,TRUE,"GENERAL";"TAB2",#N/A,TRUE,"GENERAL";"TAB3",#N/A,TRUE,"GENERAL";"TAB4",#N/A,TRUE,"GENERAL";"TAB5",#N/A,TRUE,"GENERAL"}</definedName>
    <definedName name="fffs" hidden="1">{"TAB1",#N/A,TRUE,"GENERAL";"TAB2",#N/A,TRUE,"GENERAL";"TAB3",#N/A,TRUE,"GENERAL";"TAB4",#N/A,TRUE,"GENERAL";"TAB5",#N/A,TRUE,"GENERAL"}</definedName>
    <definedName name="fgdfg" hidden="1">{"TAB1",#N/A,TRUE,"GENERAL";"TAB2",#N/A,TRUE,"GENERAL";"TAB3",#N/A,TRUE,"GENERAL";"TAB4",#N/A,TRUE,"GENERAL";"TAB5",#N/A,TRUE,"GENERAL"}</definedName>
    <definedName name="fgdfsgr" hidden="1">{"via1",#N/A,TRUE,"general";"via2",#N/A,TRUE,"general";"via3",#N/A,TRUE,"general"}</definedName>
    <definedName name="fgdsfg" hidden="1">{"TAB1",#N/A,TRUE,"GENERAL";"TAB2",#N/A,TRUE,"GENERAL";"TAB3",#N/A,TRUE,"GENERAL";"TAB4",#N/A,TRUE,"GENERAL";"TAB5",#N/A,TRUE,"GENERAL"}</definedName>
    <definedName name="FGFDH" hidden="1">{"via1",#N/A,TRUE,"general";"via2",#N/A,TRUE,"general";"via3",#N/A,TRUE,"general"}</definedName>
    <definedName name="fgghhj" hidden="1">{"via1",#N/A,TRUE,"general";"via2",#N/A,TRUE,"general";"via3",#N/A,TRUE,"general"}</definedName>
    <definedName name="FGHFBC" hidden="1">{"via1",#N/A,TRUE,"general";"via2",#N/A,TRUE,"general";"via3",#N/A,TRUE,"general"}</definedName>
    <definedName name="fghfg" hidden="1">{"TAB1",#N/A,TRUE,"GENERAL";"TAB2",#N/A,TRUE,"GENERAL";"TAB3",#N/A,TRUE,"GENERAL";"TAB4",#N/A,TRUE,"GENERAL";"TAB5",#N/A,TRUE,"GENERAL"}</definedName>
    <definedName name="fghfgh" hidden="1">{"via1",#N/A,TRUE,"general";"via2",#N/A,TRUE,"general";"via3",#N/A,TRUE,"general"}</definedName>
    <definedName name="FGHFW" hidden="1">{"via1",#N/A,TRUE,"general";"via2",#N/A,TRUE,"general";"via3",#N/A,TRUE,"general"}</definedName>
    <definedName name="fghhh" hidden="1">{"TAB1",#N/A,TRUE,"GENERAL";"TAB2",#N/A,TRUE,"GENERAL";"TAB3",#N/A,TRUE,"GENERAL";"TAB4",#N/A,TRUE,"GENERAL";"TAB5",#N/A,TRUE,"GENERAL"}</definedName>
    <definedName name="fghsfgh" hidden="1">{"via1",#N/A,TRUE,"general";"via2",#N/A,TRUE,"general";"via3",#N/A,TRUE,"general"}</definedName>
    <definedName name="fght" hidden="1">{"TAB1",#N/A,TRUE,"GENERAL";"TAB2",#N/A,TRUE,"GENERAL";"TAB3",#N/A,TRUE,"GENERAL";"TAB4",#N/A,TRUE,"GENERAL";"TAB5",#N/A,TRUE,"GENERAL"}</definedName>
    <definedName name="fgjgryi" hidden="1">{"TAB1",#N/A,TRUE,"GENERAL";"TAB2",#N/A,TRUE,"GENERAL";"TAB3",#N/A,TRUE,"GENERAL";"TAB4",#N/A,TRUE,"GENERAL";"TAB5",#N/A,TRUE,"GENERAL"}</definedName>
    <definedName name="fhfg" hidden="1">{"TAB1",#N/A,TRUE,"GENERAL";"TAB2",#N/A,TRUE,"GENERAL";"TAB3",#N/A,TRUE,"GENERAL";"TAB4",#N/A,TRUE,"GENERAL";"TAB5",#N/A,TRUE,"GENERAL"}</definedName>
    <definedName name="fhfgh" hidden="1">{"via1",#N/A,TRUE,"general";"via2",#N/A,TRUE,"general";"via3",#N/A,TRUE,"general"}</definedName>
    <definedName name="fhg" hidden="1">{#N/A,#N/A,TRUE,"1842CWN0"}</definedName>
    <definedName name="fhgh" hidden="1">{"via1",#N/A,TRUE,"general";"via2",#N/A,TRUE,"general";"via3",#N/A,TRUE,"general"}</definedName>
    <definedName name="fhpltyunh" hidden="1">{"via1",#N/A,TRUE,"general";"via2",#N/A,TRUE,"general";"via3",#N/A,TRUE,"general"}</definedName>
    <definedName name="FILTROS" localSheetId="1">#REF!</definedName>
    <definedName name="FILTROS" localSheetId="0">#REF!</definedName>
    <definedName name="FILTROS">#REF!</definedName>
    <definedName name="filtros2" localSheetId="1">#REF!</definedName>
    <definedName name="filtros2" localSheetId="0">#REF!</definedName>
    <definedName name="filtros2">#REF!</definedName>
    <definedName name="filtros3" localSheetId="1">#REF!</definedName>
    <definedName name="filtros3" localSheetId="0">#REF!</definedName>
    <definedName name="filtros3">#REF!</definedName>
    <definedName name="filtros4" localSheetId="1">#REF!</definedName>
    <definedName name="filtros4" localSheetId="0">#REF!</definedName>
    <definedName name="filtros4">#REF!</definedName>
    <definedName name="filtros42" localSheetId="1">#REF!</definedName>
    <definedName name="filtros42" localSheetId="0">#REF!</definedName>
    <definedName name="filtros42">#REF!</definedName>
    <definedName name="filtros467" localSheetId="1">#REF!</definedName>
    <definedName name="filtros467" localSheetId="0">#REF!</definedName>
    <definedName name="filtros467">#REF!</definedName>
    <definedName name="filtros468" localSheetId="1">#REF!</definedName>
    <definedName name="filtros468" localSheetId="0">#REF!</definedName>
    <definedName name="filtros468">#REF!</definedName>
    <definedName name="filtros5" localSheetId="1">#REF!</definedName>
    <definedName name="filtros5" localSheetId="0">#REF!</definedName>
    <definedName name="filtros5">#REF!</definedName>
    <definedName name="forma96100" hidden="1">{#N/A,#N/A,FALSE,"CIBHA05A";#N/A,#N/A,FALSE,"CIBHA05B"}</definedName>
    <definedName name="fORMA9698" hidden="1">{#N/A,#N/A,FALSE,"CIBHA05A";#N/A,#N/A,FALSE,"CIBHA05B"}</definedName>
    <definedName name="forma9699" hidden="1">{#N/A,#N/A,FALSE,"CIBHA05A";#N/A,#N/A,FALSE,"CIBHA05B"}</definedName>
    <definedName name="Formaletas" localSheetId="1">#REF!</definedName>
    <definedName name="Formaletas" localSheetId="0">#REF!</definedName>
    <definedName name="Formaletas">#REF!</definedName>
    <definedName name="formaletas2" localSheetId="1">#REF!</definedName>
    <definedName name="formaletas2" localSheetId="0">#REF!</definedName>
    <definedName name="formaletas2">#REF!</definedName>
    <definedName name="formaletas468" localSheetId="1">#REF!</definedName>
    <definedName name="formaletas468" localSheetId="0">#REF!</definedName>
    <definedName name="formaletas468">#REF!</definedName>
    <definedName name="FORMAUNIT" hidden="1">{#N/A,#N/A,FALSE,"Costos Productos 6A";#N/A,#N/A,FALSE,"Costo Unitario Total H-94-12"}</definedName>
    <definedName name="frbgsd" hidden="1">{"TAB1",#N/A,TRUE,"GENERAL";"TAB2",#N/A,TRUE,"GENERAL";"TAB3",#N/A,TRUE,"GENERAL";"TAB4",#N/A,TRUE,"GENERAL";"TAB5",#N/A,TRUE,"GENERAL"}</definedName>
    <definedName name="frefr" hidden="1">{"via1",#N/A,TRUE,"general";"via2",#N/A,TRUE,"general";"via3",#N/A,TRUE,"general"}</definedName>
    <definedName name="frfa" hidden="1">{"via1",#N/A,TRUE,"general";"via2",#N/A,TRUE,"general";"via3",#N/A,TRUE,"general"}</definedName>
    <definedName name="frfr" hidden="1">{"TAB1",#N/A,TRUE,"GENERAL";"TAB2",#N/A,TRUE,"GENERAL";"TAB3",#N/A,TRUE,"GENERAL";"TAB4",#N/A,TRUE,"GENERAL";"TAB5",#N/A,TRUE,"GENERAL"}</definedName>
    <definedName name="fwff" hidden="1">{"via1",#N/A,TRUE,"general";"via2",#N/A,TRUE,"general";"via3",#N/A,TRUE,"general"}</definedName>
    <definedName name="fwwe" hidden="1">{"via1",#N/A,TRUE,"general";"via2",#N/A,TRUE,"general";"via3",#N/A,TRUE,"general"}</definedName>
    <definedName name="G" hidden="1">{"krl1",#N/A,FALSE,"kr";"krl2",#N/A,FALSE,"kr";"compara",#N/A,FALSE,"kr";"desconp1",#N/A,FALSE,"kr";"desconp12",#N/A,FALSE,"kr";"krnp1",#N/A,FALSE,"kr";"krnp2",#N/A,FALSE,"kr";"krp12avg",#N/A,FALSE,"kr";"krp1avg",#N/A,FALSE,"kr"}</definedName>
    <definedName name="GAVIONES" localSheetId="1">#REF!</definedName>
    <definedName name="GAVIONES" localSheetId="0">#REF!</definedName>
    <definedName name="GAVIONES">#REF!</definedName>
    <definedName name="gaviones2" localSheetId="1">#REF!</definedName>
    <definedName name="gaviones2" localSheetId="0">#REF!</definedName>
    <definedName name="gaviones2">#REF!</definedName>
    <definedName name="gaviones3" localSheetId="1">#REF!</definedName>
    <definedName name="gaviones3" localSheetId="0">#REF!</definedName>
    <definedName name="gaviones3">#REF!</definedName>
    <definedName name="gaviones4" localSheetId="1">#REF!</definedName>
    <definedName name="gaviones4" localSheetId="0">#REF!</definedName>
    <definedName name="gaviones4">#REF!</definedName>
    <definedName name="gaviones43" localSheetId="1">#REF!</definedName>
    <definedName name="gaviones43" localSheetId="0">#REF!</definedName>
    <definedName name="gaviones43">#REF!</definedName>
    <definedName name="gaviones468" localSheetId="1">#REF!</definedName>
    <definedName name="gaviones468" localSheetId="0">#REF!</definedName>
    <definedName name="gaviones468">#REF!</definedName>
    <definedName name="gaviones5" localSheetId="1">#REF!</definedName>
    <definedName name="gaviones5" localSheetId="0">#REF!</definedName>
    <definedName name="gaviones5">#REF!</definedName>
    <definedName name="gbbfghghj" hidden="1">{"TAB1",#N/A,TRUE,"GENERAL";"TAB2",#N/A,TRUE,"GENERAL";"TAB3",#N/A,TRUE,"GENERAL";"TAB4",#N/A,TRUE,"GENERAL";"TAB5",#N/A,TRUE,"GENERAL"}</definedName>
    <definedName name="gdt" hidden="1">{"TAB1",#N/A,TRUE,"GENERAL";"TAB2",#N/A,TRUE,"GENERAL";"TAB3",#N/A,TRUE,"GENERAL";"TAB4",#N/A,TRUE,"GENERAL";"TAB5",#N/A,TRUE,"GENERAL"}</definedName>
    <definedName name="geg" hidden="1">{"via1",#N/A,TRUE,"general";"via2",#N/A,TRUE,"general";"via3",#N/A,TRUE,"general"}</definedName>
    <definedName name="Geosinteticos" localSheetId="1">#REF!</definedName>
    <definedName name="Geosinteticos" localSheetId="0">#REF!</definedName>
    <definedName name="Geosinteticos">#REF!</definedName>
    <definedName name="geosinteticos2" localSheetId="1">#REF!</definedName>
    <definedName name="geosinteticos2" localSheetId="0">#REF!</definedName>
    <definedName name="geosinteticos2">#REF!</definedName>
    <definedName name="geosinteticos468" localSheetId="1">#REF!</definedName>
    <definedName name="geosinteticos468" localSheetId="0">#REF!</definedName>
    <definedName name="geosinteticos468">#REF!</definedName>
    <definedName name="gerg" hidden="1">{"TAB1",#N/A,TRUE,"GENERAL";"TAB2",#N/A,TRUE,"GENERAL";"TAB3",#N/A,TRUE,"GENERAL";"TAB4",#N/A,TRUE,"GENERAL";"TAB5",#N/A,TRUE,"GENERAL"}</definedName>
    <definedName name="gerg54" hidden="1">{"via1",#N/A,TRUE,"general";"via2",#N/A,TRUE,"general";"via3",#N/A,TRUE,"general"}</definedName>
    <definedName name="gergew" hidden="1">{"TAB1",#N/A,TRUE,"GENERAL";"TAB2",#N/A,TRUE,"GENERAL";"TAB3",#N/A,TRUE,"GENERAL";"TAB4",#N/A,TRUE,"GENERAL";"TAB5",#N/A,TRUE,"GENERAL"}</definedName>
    <definedName name="gergw" hidden="1">{"TAB1",#N/A,TRUE,"GENERAL";"TAB2",#N/A,TRUE,"GENERAL";"TAB3",#N/A,TRUE,"GENERAL";"TAB4",#N/A,TRUE,"GENERAL";"TAB5",#N/A,TRUE,"GENERAL"}</definedName>
    <definedName name="GERMAN" hidden="1">{"COSOPE98",#N/A,FALSE,"COSOPE98";"COSOPE97",#N/A,FALSE,"COSOPE97";"GASECP98",#N/A,FALSE,"GASECP98";"GAS10098",#N/A,FALSE,"GAS10098";"GASECP97",#N/A,FALSE,"GASECP97";"GAS10097",#N/A,FALSE,"GAS10097";"INVECP98",#N/A,FALSE,"INVECP98";"INV10098",#N/A,FALSE,"INV10098";"INVECP97",#N/A,FALSE,"INVECP97";"INV10097",#N/A,FALSE,"INV10097"}</definedName>
    <definedName name="GERMAN1" hidden="1">{"COSOPE98",#N/A,FALSE,"COSOPE98";"COSOPE97",#N/A,FALSE,"COSOPE97";"GASECP98",#N/A,FALSE,"GASECP98";"GAS10098",#N/A,FALSE,"GAS10098";"GASECP97",#N/A,FALSE,"GASECP97";"GAS10097",#N/A,FALSE,"GAS10097";"INVECP98",#N/A,FALSE,"INVECP98";"INV10098",#N/A,FALSE,"INV10098";"INVECP97",#N/A,FALSE,"INVECP97";"INV10097",#N/A,FALSE,"INV10097"}</definedName>
    <definedName name="gfd" hidden="1">{"TAB1",#N/A,TRUE,"GENERAL";"TAB2",#N/A,TRUE,"GENERAL";"TAB3",#N/A,TRUE,"GENERAL";"TAB4",#N/A,TRUE,"GENERAL";"TAB5",#N/A,TRUE,"GENERAL"}</definedName>
    <definedName name="gfdg" hidden="1">{"via1",#N/A,TRUE,"general";"via2",#N/A,TRUE,"general";"via3",#N/A,TRUE,"general"}</definedName>
    <definedName name="gffgfhhf" hidden="1">{#N/A,#N/A,TRUE,"INGENIERIA";#N/A,#N/A,TRUE,"COMPRAS";#N/A,#N/A,TRUE,"DIRECCION";#N/A,#N/A,TRUE,"RESUMEN"}</definedName>
    <definedName name="gfgfgr" hidden="1">{"via1",#N/A,TRUE,"general";"via2",#N/A,TRUE,"general";"via3",#N/A,TRUE,"general"}</definedName>
    <definedName name="gfhf" hidden="1">{"via1",#N/A,TRUE,"general";"via2",#N/A,TRUE,"general";"via3",#N/A,TRUE,"general"}</definedName>
    <definedName name="gfhfdh" hidden="1">{"TAB1",#N/A,TRUE,"GENERAL";"TAB2",#N/A,TRUE,"GENERAL";"TAB3",#N/A,TRUE,"GENERAL";"TAB4",#N/A,TRUE,"GENERAL";"TAB5",#N/A,TRUE,"GENERAL"}</definedName>
    <definedName name="gfhgfh" hidden="1">{"TAB1",#N/A,TRUE,"GENERAL";"TAB2",#N/A,TRUE,"GENERAL";"TAB3",#N/A,TRUE,"GENERAL";"TAB4",#N/A,TRUE,"GENERAL";"TAB5",#N/A,TRUE,"GENERAL"}</definedName>
    <definedName name="GFJHGJ" hidden="1">{"TAB1",#N/A,TRUE,"GENERAL";"TAB2",#N/A,TRUE,"GENERAL";"TAB3",#N/A,TRUE,"GENERAL";"TAB4",#N/A,TRUE,"GENERAL";"TAB5",#N/A,TRUE,"GENERAL"}</definedName>
    <definedName name="gfjjh" hidden="1">{"via1",#N/A,TRUE,"general";"via2",#N/A,TRUE,"general";"via3",#N/A,TRUE,"general"}</definedName>
    <definedName name="gfutyj6" hidden="1">{"via1",#N/A,TRUE,"general";"via2",#N/A,TRUE,"general";"via3",#N/A,TRUE,"general"}</definedName>
    <definedName name="gg" hidden="1">{"TAB1",#N/A,TRUE,"GENERAL";"TAB2",#N/A,TRUE,"GENERAL";"TAB3",#N/A,TRUE,"GENERAL";"TAB4",#N/A,TRUE,"GENERAL";"TAB5",#N/A,TRUE,"GENERAL"}</definedName>
    <definedName name="ggdr" hidden="1">{"via1",#N/A,TRUE,"general";"via2",#N/A,TRUE,"general";"via3",#N/A,TRUE,"general"}</definedName>
    <definedName name="ggerg" hidden="1">{"TAB1",#N/A,TRUE,"GENERAL";"TAB2",#N/A,TRUE,"GENERAL";"TAB3",#N/A,TRUE,"GENERAL";"TAB4",#N/A,TRUE,"GENERAL";"TAB5",#N/A,TRUE,"GENERAL"}</definedName>
    <definedName name="gggb" hidden="1">{"TAB1",#N/A,TRUE,"GENERAL";"TAB2",#N/A,TRUE,"GENERAL";"TAB3",#N/A,TRUE,"GENERAL";"TAB4",#N/A,TRUE,"GENERAL";"TAB5",#N/A,TRUE,"GENERAL"}</definedName>
    <definedName name="ggggd" hidden="1">{"TAB1",#N/A,TRUE,"GENERAL";"TAB2",#N/A,TRUE,"GENERAL";"TAB3",#N/A,TRUE,"GENERAL";"TAB4",#N/A,TRUE,"GENERAL";"TAB5",#N/A,TRUE,"GENERAL"}</definedName>
    <definedName name="gggggt" hidden="1">{"via1",#N/A,TRUE,"general";"via2",#N/A,TRUE,"general";"via3",#N/A,TRUE,"general"}</definedName>
    <definedName name="gggghn" hidden="1">{"TAB1",#N/A,TRUE,"GENERAL";"TAB2",#N/A,TRUE,"GENERAL";"TAB3",#N/A,TRUE,"GENERAL";"TAB4",#N/A,TRUE,"GENERAL";"TAB5",#N/A,TRUE,"GENERAL"}</definedName>
    <definedName name="ggggt" hidden="1">{"TAB1",#N/A,TRUE,"GENERAL";"TAB2",#N/A,TRUE,"GENERAL";"TAB3",#N/A,TRUE,"GENERAL";"TAB4",#N/A,TRUE,"GENERAL";"TAB5",#N/A,TRUE,"GENERAL"}</definedName>
    <definedName name="ggggy" hidden="1">{"TAB1",#N/A,TRUE,"GENERAL";"TAB2",#N/A,TRUE,"GENERAL";"TAB3",#N/A,TRUE,"GENERAL";"TAB4",#N/A,TRUE,"GENERAL";"TAB5",#N/A,TRUE,"GENERAL"}</definedName>
    <definedName name="gggtgd" hidden="1">{"via1",#N/A,TRUE,"general";"via2",#N/A,TRUE,"general";"via3",#N/A,TRUE,"general"}</definedName>
    <definedName name="ggjgjkg" hidden="1">{#N/A,#N/A,TRUE,"1842CWN0"}</definedName>
    <definedName name="ggtgt" hidden="1">{"via1",#N/A,TRUE,"general";"via2",#N/A,TRUE,"general";"via3",#N/A,TRUE,"general"}</definedName>
    <definedName name="ghdghuy" hidden="1">{"via1",#N/A,TRUE,"general";"via2",#N/A,TRUE,"general";"via3",#N/A,TRUE,"general"}</definedName>
    <definedName name="GHDP" hidden="1">{"via1",#N/A,TRUE,"general";"via2",#N/A,TRUE,"general";"via3",#N/A,TRUE,"general"}</definedName>
    <definedName name="ghfg" hidden="1">{"via1",#N/A,TRUE,"general";"via2",#N/A,TRUE,"general";"via3",#N/A,TRUE,"general"}</definedName>
    <definedName name="ghjghj" hidden="1">{"TAB1",#N/A,TRUE,"GENERAL";"TAB2",#N/A,TRUE,"GENERAL";"TAB3",#N/A,TRUE,"GENERAL";"TAB4",#N/A,TRUE,"GENERAL";"TAB5",#N/A,TRUE,"GENERAL"}</definedName>
    <definedName name="GHKJHK" hidden="1">{"TAB1",#N/A,TRUE,"GENERAL";"TAB2",#N/A,TRUE,"GENERAL";"TAB3",#N/A,TRUE,"GENERAL";"TAB4",#N/A,TRUE,"GENERAL";"TAB5",#N/A,TRUE,"GENERAL"}</definedName>
    <definedName name="ghnbbfr" hidden="1">{#N/A,#N/A,TRUE,"1842CWN0"}</definedName>
    <definedName name="GJHVCB" hidden="1">{"TAB1",#N/A,TRUE,"GENERAL";"TAB2",#N/A,TRUE,"GENERAL";"TAB3",#N/A,TRUE,"GENERAL";"TAB4",#N/A,TRUE,"GENERAL";"TAB5",#N/A,TRUE,"GENERAL"}</definedName>
    <definedName name="gk" hidden="1">{"via1",#N/A,TRUE,"general";"via2",#N/A,TRUE,"general";"via3",#N/A,TRUE,"general"}</definedName>
    <definedName name="GRAF1ANO" hidden="1">{"via1",#N/A,TRUE,"general";"via2",#N/A,TRUE,"general";"via3",#N/A,TRUE,"general"}</definedName>
    <definedName name="GRAF1AÑO" hidden="1">{"TAB1",#N/A,TRUE,"GENERAL";"TAB2",#N/A,TRUE,"GENERAL";"TAB3",#N/A,TRUE,"GENERAL";"TAB4",#N/A,TRUE,"GENERAL";"TAB5",#N/A,TRUE,"GENERAL"}</definedName>
    <definedName name="GRANADA" localSheetId="1">#REF!</definedName>
    <definedName name="GRANADA" localSheetId="0">#REF!</definedName>
    <definedName name="GRANADA">#REF!</definedName>
    <definedName name="granada2" localSheetId="1">#REF!</definedName>
    <definedName name="granada2" localSheetId="0">#REF!</definedName>
    <definedName name="granada2">#REF!</definedName>
    <definedName name="granada3" localSheetId="1">#REF!</definedName>
    <definedName name="granada3" localSheetId="0">#REF!</definedName>
    <definedName name="granada3">#REF!</definedName>
    <definedName name="granada4" localSheetId="1">#REF!</definedName>
    <definedName name="granada4" localSheetId="0">#REF!</definedName>
    <definedName name="granada4">#REF!</definedName>
    <definedName name="granada43" localSheetId="1">#REF!</definedName>
    <definedName name="granada43" localSheetId="0">#REF!</definedName>
    <definedName name="granada43">#REF!</definedName>
    <definedName name="granada468" localSheetId="1">#REF!</definedName>
    <definedName name="granada468" localSheetId="0">#REF!</definedName>
    <definedName name="granada468">#REF!</definedName>
    <definedName name="granada5" localSheetId="1">#REF!</definedName>
    <definedName name="granada5" localSheetId="0">#REF!</definedName>
    <definedName name="granada5">#REF!</definedName>
    <definedName name="GRCHIS0599" hidden="1">{#N/A,#N/A,FALSE,"Costos Productos 6A";#N/A,#N/A,FALSE,"Costo Unitario Total H-94-12"}</definedName>
    <definedName name="gregds" hidden="1">{"TAB1",#N/A,TRUE,"GENERAL";"TAB2",#N/A,TRUE,"GENERAL";"TAB3",#N/A,TRUE,"GENERAL";"TAB4",#N/A,TRUE,"GENERAL";"TAB5",#N/A,TRUE,"GENERAL"}</definedName>
    <definedName name="grehrtyh" hidden="1">{"TAB1",#N/A,TRUE,"GENERAL";"TAB2",#N/A,TRUE,"GENERAL";"TAB3",#N/A,TRUE,"GENERAL";"TAB4",#N/A,TRUE,"GENERAL";"TAB5",#N/A,TRUE,"GENERAL"}</definedName>
    <definedName name="grggwero" hidden="1">{"via1",#N/A,TRUE,"general";"via2",#N/A,TRUE,"general";"via3",#N/A,TRUE,"general"}</definedName>
    <definedName name="grtyerh" hidden="1">{"TAB1",#N/A,TRUE,"GENERAL";"TAB2",#N/A,TRUE,"GENERAL";"TAB3",#N/A,TRUE,"GENERAL";"TAB4",#N/A,TRUE,"GENERAL";"TAB5",#N/A,TRUE,"GENERAL"}</definedName>
    <definedName name="GSDG" hidden="1">{"TAB1",#N/A,TRUE,"GENERAL";"TAB2",#N/A,TRUE,"GENERAL";"TAB3",#N/A,TRUE,"GENERAL";"TAB4",#N/A,TRUE,"GENERAL";"TAB5",#N/A,TRUE,"GENERAL"}</definedName>
    <definedName name="gsfsf" hidden="1">{"via1",#N/A,TRUE,"general";"via2",#N/A,TRUE,"general";"via3",#N/A,TRUE,"general"}</definedName>
    <definedName name="gtgtg" hidden="1">{"via1",#N/A,TRUE,"general";"via2",#N/A,TRUE,"general";"via3",#N/A,TRUE,"general"}</definedName>
    <definedName name="gtgtgff" hidden="1">{"via1",#N/A,TRUE,"general";"via2",#N/A,TRUE,"general";"via3",#N/A,TRUE,"general"}</definedName>
    <definedName name="gtgtgyh" hidden="1">{"TAB1",#N/A,TRUE,"GENERAL";"TAB2",#N/A,TRUE,"GENERAL";"TAB3",#N/A,TRUE,"GENERAL";"TAB4",#N/A,TRUE,"GENERAL";"TAB5",#N/A,TRUE,"GENERAL"}</definedName>
    <definedName name="gtgth" hidden="1">{"TAB1",#N/A,TRUE,"GENERAL";"TAB2",#N/A,TRUE,"GENERAL";"TAB3",#N/A,TRUE,"GENERAL";"TAB4",#N/A,TRUE,"GENERAL";"TAB5",#N/A,TRUE,"GENERAL"}</definedName>
    <definedName name="h9h" hidden="1">{"via1",#N/A,TRUE,"general";"via2",#N/A,TRUE,"general";"via3",#N/A,TRUE,"general"}</definedName>
    <definedName name="hbfdhrw" hidden="1">{"TAB1",#N/A,TRUE,"GENERAL";"TAB2",#N/A,TRUE,"GENERAL";"TAB3",#N/A,TRUE,"GENERAL";"TAB4",#N/A,TRUE,"GENERAL";"TAB5",#N/A,TRUE,"GENERAL"}</definedName>
    <definedName name="hdfh" hidden="1">{"via1",#N/A,TRUE,"general";"via2",#N/A,TRUE,"general";"via3",#N/A,TRUE,"general"}</definedName>
    <definedName name="hdfh4" hidden="1">{"TAB1",#N/A,TRUE,"GENERAL";"TAB2",#N/A,TRUE,"GENERAL";"TAB3",#N/A,TRUE,"GENERAL";"TAB4",#N/A,TRUE,"GENERAL";"TAB5",#N/A,TRUE,"GENERAL"}</definedName>
    <definedName name="hdfhwq" hidden="1">{"TAB1",#N/A,TRUE,"GENERAL";"TAB2",#N/A,TRUE,"GENERAL";"TAB3",#N/A,TRUE,"GENERAL";"TAB4",#N/A,TRUE,"GENERAL";"TAB5",#N/A,TRUE,"GENERAL"}</definedName>
    <definedName name="hdgh" hidden="1">{"via1",#N/A,TRUE,"general";"via2",#N/A,TRUE,"general";"via3",#N/A,TRUE,"general"}</definedName>
    <definedName name="hdhf" hidden="1">{"TAB1",#N/A,TRUE,"GENERAL";"TAB2",#N/A,TRUE,"GENERAL";"TAB3",#N/A,TRUE,"GENERAL";"TAB4",#N/A,TRUE,"GENERAL";"TAB5",#N/A,TRUE,"GENERAL"}</definedName>
    <definedName name="hfgh" hidden="1">{"via1",#N/A,TRUE,"general";"via2",#N/A,TRUE,"general";"via3",#N/A,TRUE,"general"}</definedName>
    <definedName name="hfh" hidden="1">{"TAB1",#N/A,TRUE,"GENERAL";"TAB2",#N/A,TRUE,"GENERAL";"TAB3",#N/A,TRUE,"GENERAL";"TAB4",#N/A,TRUE,"GENERAL";"TAB5",#N/A,TRUE,"GENERAL"}</definedName>
    <definedName name="hfhg" hidden="1">{"TAB1",#N/A,TRUE,"GENERAL";"TAB2",#N/A,TRUE,"GENERAL";"TAB3",#N/A,TRUE,"GENERAL";"TAB4",#N/A,TRUE,"GENERAL";"TAB5",#N/A,TRUE,"GENERAL"}</definedName>
    <definedName name="hfthr" hidden="1">{"via1",#N/A,TRUE,"general";"via2",#N/A,TRUE,"general";"via3",#N/A,TRUE,"general"}</definedName>
    <definedName name="hg" hidden="1">{"via1",#N/A,TRUE,"general";"via2",#N/A,TRUE,"general";"via3",#N/A,TRUE,"general"}</definedName>
    <definedName name="HGFH" hidden="1">{"via1",#N/A,TRUE,"general";"via2",#N/A,TRUE,"general";"via3",#N/A,TRUE,"general"}</definedName>
    <definedName name="hgfhty" hidden="1">{"via1",#N/A,TRUE,"general";"via2",#N/A,TRUE,"general";"via3",#N/A,TRUE,"general"}</definedName>
    <definedName name="HGHFH7" hidden="1">{"TAB1",#N/A,TRUE,"GENERAL";"TAB2",#N/A,TRUE,"GENERAL";"TAB3",#N/A,TRUE,"GENERAL";"TAB4",#N/A,TRUE,"GENERAL";"TAB5",#N/A,TRUE,"GENERAL"}</definedName>
    <definedName name="hghhj" hidden="1">{"TAB1",#N/A,TRUE,"GENERAL";"TAB2",#N/A,TRUE,"GENERAL";"TAB3",#N/A,TRUE,"GENERAL";"TAB4",#N/A,TRUE,"GENERAL";"TAB5",#N/A,TRUE,"GENERAL"}</definedName>
    <definedName name="hghydj" hidden="1">{"via1",#N/A,TRUE,"general";"via2",#N/A,TRUE,"general";"via3",#N/A,TRUE,"general"}</definedName>
    <definedName name="hgjfjw" hidden="1">{"via1",#N/A,TRUE,"general";"via2",#N/A,TRUE,"general";"via3",#N/A,TRUE,"general"}</definedName>
    <definedName name="HGJG" hidden="1">{"TAB1",#N/A,TRUE,"GENERAL";"TAB2",#N/A,TRUE,"GENERAL";"TAB3",#N/A,TRUE,"GENERAL";"TAB4",#N/A,TRUE,"GENERAL";"TAB5",#N/A,TRUE,"GENERAL"}</definedName>
    <definedName name="hhg" hidden="1">{#N/A,#N/A,TRUE,"1842CWN0"}</definedName>
    <definedName name="hhh" hidden="1">{"TAB1",#N/A,TRUE,"GENERAL";"TAB2",#N/A,TRUE,"GENERAL";"TAB3",#N/A,TRUE,"GENERAL";"TAB4",#N/A,TRUE,"GENERAL";"TAB5",#N/A,TRUE,"GENERAL"}</definedName>
    <definedName name="hhhhhh" hidden="1">{"via1",#N/A,TRUE,"general";"via2",#N/A,TRUE,"general";"via3",#N/A,TRUE,"general"}</definedName>
    <definedName name="hhhhhho" hidden="1">{"TAB1",#N/A,TRUE,"GENERAL";"TAB2",#N/A,TRUE,"GENERAL";"TAB3",#N/A,TRUE,"GENERAL";"TAB4",#N/A,TRUE,"GENERAL";"TAB5",#N/A,TRUE,"GENERAL"}</definedName>
    <definedName name="hhhhhpy" hidden="1">{"TAB1",#N/A,TRUE,"GENERAL";"TAB2",#N/A,TRUE,"GENERAL";"TAB3",#N/A,TRUE,"GENERAL";"TAB4",#N/A,TRUE,"GENERAL";"TAB5",#N/A,TRUE,"GENERAL"}</definedName>
    <definedName name="hhhhth" hidden="1">{"via1",#N/A,TRUE,"general";"via2",#N/A,TRUE,"general";"via3",#N/A,TRUE,"general"}</definedName>
    <definedName name="hhhyhyh" hidden="1">{"TAB1",#N/A,TRUE,"GENERAL";"TAB2",#N/A,TRUE,"GENERAL";"TAB3",#N/A,TRUE,"GENERAL";"TAB4",#N/A,TRUE,"GENERAL";"TAB5",#N/A,TRUE,"GENERAL"}</definedName>
    <definedName name="hhtrhreh" hidden="1">{"via1",#N/A,TRUE,"general";"via2",#N/A,TRUE,"general";"via3",#N/A,TRUE,"general"}</definedName>
    <definedName name="HISTORICO" hidden="1">{#N/A,#N/A,FALSE,"Costos Productos 6A";#N/A,#N/A,FALSE,"Costo Unitario Total H-94-12"}</definedName>
    <definedName name="hjfg" hidden="1">{"via1",#N/A,TRUE,"general";"via2",#N/A,TRUE,"general";"via3",#N/A,TRUE,"general"}</definedName>
    <definedName name="hjgh" hidden="1">{"TAB1",#N/A,TRUE,"GENERAL";"TAB2",#N/A,TRUE,"GENERAL";"TAB3",#N/A,TRUE,"GENERAL";"TAB4",#N/A,TRUE,"GENERAL";"TAB5",#N/A,TRUE,"GENERAL"}</definedName>
    <definedName name="hjghj" hidden="1">{"TAB1",#N/A,TRUE,"GENERAL";"TAB2",#N/A,TRUE,"GENERAL";"TAB3",#N/A,TRUE,"GENERAL";"TAB4",#N/A,TRUE,"GENERAL";"TAB5",#N/A,TRUE,"GENERAL"}</definedName>
    <definedName name="hjhjhg" hidden="1">{"TAB1",#N/A,TRUE,"GENERAL";"TAB2",#N/A,TRUE,"GENERAL";"TAB3",#N/A,TRUE,"GENERAL";"TAB4",#N/A,TRUE,"GENERAL";"TAB5",#N/A,TRUE,"GENERAL"}</definedName>
    <definedName name="HJKH" hidden="1">{"via1",#N/A,TRUE,"general";"via2",#N/A,TRUE,"general";"via3",#N/A,TRUE,"general"}</definedName>
    <definedName name="hjkjk" hidden="1">{"via1",#N/A,TRUE,"general";"via2",#N/A,TRUE,"general";"via3",#N/A,TRUE,"general"}</definedName>
    <definedName name="hn" hidden="1">{"TAB1",#N/A,TRUE,"GENERAL";"TAB2",#N/A,TRUE,"GENERAL";"TAB3",#N/A,TRUE,"GENERAL";"TAB4",#N/A,TRUE,"GENERAL";"TAB5",#N/A,TRUE,"GENERAL"}</definedName>
    <definedName name="hreer" hidden="1">{"TAB1",#N/A,TRUE,"GENERAL";"TAB2",#N/A,TRUE,"GENERAL";"TAB3",#N/A,TRUE,"GENERAL";"TAB4",#N/A,TRUE,"GENERAL";"TAB5",#N/A,TRUE,"GENERAL"}</definedName>
    <definedName name="hrhth" hidden="1">{"TAB1",#N/A,TRUE,"GENERAL";"TAB2",#N/A,TRUE,"GENERAL";"TAB3",#N/A,TRUE,"GENERAL";"TAB4",#N/A,TRUE,"GENERAL";"TAB5",#N/A,TRUE,"GENERAL"}</definedName>
    <definedName name="hrthtrh" hidden="1">{"TAB1",#N/A,TRUE,"GENERAL";"TAB2",#N/A,TRUE,"GENERAL";"TAB3",#N/A,TRUE,"GENERAL";"TAB4",#N/A,TRUE,"GENERAL";"TAB5",#N/A,TRUE,"GENERAL"}</definedName>
    <definedName name="hsfg" hidden="1">{"via1",#N/A,TRUE,"general";"via2",#N/A,TRUE,"general";"via3",#N/A,TRUE,"general"}</definedName>
    <definedName name="HSIT" hidden="1">{#N/A,#N/A,FALSE,"CIBHA05A";#N/A,#N/A,FALSE,"CIBHA05B"}</definedName>
    <definedName name="hthdrf" hidden="1">{"TAB1",#N/A,TRUE,"GENERAL";"TAB2",#N/A,TRUE,"GENERAL";"TAB3",#N/A,TRUE,"GENERAL";"TAB4",#N/A,TRUE,"GENERAL";"TAB5",#N/A,TRUE,"GENERAL"}</definedName>
    <definedName name="HTML1_1" hidden="1">"'[06Cumplimiento1996.xls]GASTOS'!$A$3:$B$16"</definedName>
    <definedName name="HTML1_10" hidden="1">""</definedName>
    <definedName name="HTML1_11" hidden="1">1</definedName>
    <definedName name="HTML1_12" hidden="1">"c:\prueba.htm"</definedName>
    <definedName name="HTML1_2" hidden="1">1</definedName>
    <definedName name="HTML1_3" hidden="1">"06Cumplimiento1996"</definedName>
    <definedName name="HTML1_4" hidden="1">"GASTOS"</definedName>
    <definedName name="HTML1_5" hidden="1">""</definedName>
    <definedName name="HTML1_6" hidden="1">-4146</definedName>
    <definedName name="HTML1_7" hidden="1">-4146</definedName>
    <definedName name="HTML1_8" hidden="1">"16/12/1996"</definedName>
    <definedName name="HTML1_9" hidden="1">"JUAN CARLOS TORO VALDERRAMA"</definedName>
    <definedName name="HTML2_1" hidden="1">"'[INDICES.XLS]INDICES I'!$A$1:$K$36"</definedName>
    <definedName name="HTML2_10" hidden="1">""</definedName>
    <definedName name="HTML2_11" hidden="1">1</definedName>
    <definedName name="HTML2_12" hidden="1">"C:\Mis documentos\INDICESI.htm"</definedName>
    <definedName name="HTML2_2" hidden="1">1</definedName>
    <definedName name="HTML2_3" hidden="1">"INDICES"</definedName>
    <definedName name="HTML2_4" hidden="1">"INDICES I"</definedName>
    <definedName name="HTML2_5" hidden="1">""</definedName>
    <definedName name="HTML2_6" hidden="1">-4146</definedName>
    <definedName name="HTML2_7" hidden="1">-4146</definedName>
    <definedName name="HTML2_8" hidden="1">"5/02/1997"</definedName>
    <definedName name="HTML2_9" hidden="1">"JUAN CARLOS TORO VALDERRAMA"</definedName>
    <definedName name="HTML3_1" hidden="1">"'[INDICES.XLS]IPC NAL'!$A$4:$B$43"</definedName>
    <definedName name="HTML3_10" hidden="1">""</definedName>
    <definedName name="HTML3_11" hidden="1">1</definedName>
    <definedName name="HTML3_12" hidden="1">"C:\Mis documentos\IPCNAL.htm"</definedName>
    <definedName name="HTML3_2" hidden="1">1</definedName>
    <definedName name="HTML3_3" hidden="1">"INDICES"</definedName>
    <definedName name="HTML3_4" hidden="1">"IPC NAL"</definedName>
    <definedName name="HTML3_5" hidden="1">""</definedName>
    <definedName name="HTML3_6" hidden="1">-4146</definedName>
    <definedName name="HTML3_7" hidden="1">-4146</definedName>
    <definedName name="HTML3_8" hidden="1">"5/02/1997"</definedName>
    <definedName name="HTML3_9" hidden="1">"JUAN CARLOS TORO VALDERRAMA"</definedName>
    <definedName name="HTML4_1" hidden="1">"'[INDICES.XLS]IPC NAL'!$A$4:$C$43"</definedName>
    <definedName name="HTML4_10" hidden="1">""</definedName>
    <definedName name="HTML4_11" hidden="1">1</definedName>
    <definedName name="HTML4_12" hidden="1">"C:\Mis documentos\IPCNAL.htm"</definedName>
    <definedName name="HTML4_2" hidden="1">1</definedName>
    <definedName name="HTML4_3" hidden="1">"INDICES"</definedName>
    <definedName name="HTML4_4" hidden="1">"IPC NAL"</definedName>
    <definedName name="HTML4_5" hidden="1">""</definedName>
    <definedName name="HTML4_6" hidden="1">-4146</definedName>
    <definedName name="HTML4_7" hidden="1">-4146</definedName>
    <definedName name="HTML4_8" hidden="1">"5/02/1997"</definedName>
    <definedName name="HTML4_9" hidden="1">"JUAN CARLOS TORO VALDERRAMA"</definedName>
    <definedName name="HTML5_1" hidden="1">"'[INDICES.XLS]INDICES I'!$A$1:$I$36"</definedName>
    <definedName name="HTML5_10" hidden="1">""</definedName>
    <definedName name="HTML5_11" hidden="1">1</definedName>
    <definedName name="HTML5_12" hidden="1">"C:\Mis documentos\INDICESI.htm"</definedName>
    <definedName name="HTML5_2" hidden="1">1</definedName>
    <definedName name="HTML5_3" hidden="1">"INDICES"</definedName>
    <definedName name="HTML5_4" hidden="1">"INDICES I"</definedName>
    <definedName name="HTML5_5" hidden="1">""</definedName>
    <definedName name="HTML5_6" hidden="1">-4146</definedName>
    <definedName name="HTML5_7" hidden="1">-4146</definedName>
    <definedName name="HTML5_8" hidden="1">"5/02/1997"</definedName>
    <definedName name="HTML5_9" hidden="1">"JUAN CARLOS TORO VALDERRAMA"</definedName>
    <definedName name="HTML6_1" hidden="1">"'[INDICES.XLS]INDICES 1'!$A$3:$K$30"</definedName>
    <definedName name="HTML6_10" hidden="1">""</definedName>
    <definedName name="HTML6_11" hidden="1">1</definedName>
    <definedName name="HTML6_12" hidden="1">"C:\Mis documentos\INDICES1.htm"</definedName>
    <definedName name="HTML6_2" hidden="1">1</definedName>
    <definedName name="HTML6_3" hidden="1">"INDICES"</definedName>
    <definedName name="HTML6_4" hidden="1">"INDICES 1"</definedName>
    <definedName name="HTML6_5" hidden="1">""</definedName>
    <definedName name="HTML6_6" hidden="1">-4146</definedName>
    <definedName name="HTML6_7" hidden="1">-4146</definedName>
    <definedName name="HTML6_8" hidden="1">"5/02/1997"</definedName>
    <definedName name="HTML6_9" hidden="1">"JUAN CARLOS TORO VALDERRAMA"</definedName>
    <definedName name="HTMLCount" hidden="1">1</definedName>
    <definedName name="htryrt7" hidden="1">{"via1",#N/A,TRUE,"general";"via2",#N/A,TRUE,"general";"via3",#N/A,TRUE,"general"}</definedName>
    <definedName name="hyhjop" hidden="1">{"TAB1",#N/A,TRUE,"GENERAL";"TAB2",#N/A,TRUE,"GENERAL";"TAB3",#N/A,TRUE,"GENERAL";"TAB4",#N/A,TRUE,"GENERAL";"TAB5",#N/A,TRUE,"GENERAL"}</definedName>
    <definedName name="hyhyh" hidden="1">{"TAB1",#N/A,TRUE,"GENERAL";"TAB2",#N/A,TRUE,"GENERAL";"TAB3",#N/A,TRUE,"GENERAL";"TAB4",#N/A,TRUE,"GENERAL";"TAB5",#N/A,TRUE,"GENERAL"}</definedName>
    <definedName name="hytirs" hidden="1">{"via1",#N/A,TRUE,"general";"via2",#N/A,TRUE,"general";"via3",#N/A,TRUE,"general"}</definedName>
    <definedName name="i8i" hidden="1">{"TAB1",#N/A,TRUE,"GENERAL";"TAB2",#N/A,TRUE,"GENERAL";"TAB3",#N/A,TRUE,"GENERAL";"TAB4",#N/A,TRUE,"GENERAL";"TAB5",#N/A,TRUE,"GENERAL"}</definedName>
    <definedName name="ii" hidden="1">{"TAB1",#N/A,TRUE,"GENERAL";"TAB2",#N/A,TRUE,"GENERAL";"TAB3",#N/A,TRUE,"GENERAL";"TAB4",#N/A,TRUE,"GENERAL";"TAB5",#N/A,TRUE,"GENERAL"}</definedName>
    <definedName name="iii" hidden="1">{"via1",#N/A,TRUE,"general";"via2",#N/A,TRUE,"general";"via3",#N/A,TRUE,"general"}</definedName>
    <definedName name="iiii" hidden="1">{"via1",#N/A,TRUE,"general";"via2",#N/A,TRUE,"general";"via3",#N/A,TRUE,"general"}</definedName>
    <definedName name="iiiiiiik" hidden="1">{"via1",#N/A,TRUE,"general";"via2",#N/A,TRUE,"general";"via3",#N/A,TRUE,"general"}</definedName>
    <definedName name="iiiiuh" hidden="1">{"TAB1",#N/A,TRUE,"GENERAL";"TAB2",#N/A,TRUE,"GENERAL";"TAB3",#N/A,TRUE,"GENERAL";"TAB4",#N/A,TRUE,"GENERAL";"TAB5",#N/A,TRUE,"GENERAL"}</definedName>
    <definedName name="iktgvfmu" hidden="1">{"TAB1",#N/A,TRUE,"GENERAL";"TAB2",#N/A,TRUE,"GENERAL";"TAB3",#N/A,TRUE,"GENERAL";"TAB4",#N/A,TRUE,"GENERAL";"TAB5",#N/A,TRUE,"GENERAL"}</definedName>
    <definedName name="imperm2" localSheetId="1">#REF!</definedName>
    <definedName name="imperm2" localSheetId="0">#REF!</definedName>
    <definedName name="imperm2">#REF!</definedName>
    <definedName name="Impermeabilizantes" localSheetId="1">#REF!</definedName>
    <definedName name="Impermeabilizantes" localSheetId="0">#REF!</definedName>
    <definedName name="Impermeabilizantes">#REF!</definedName>
    <definedName name="impermeabilizantes468" localSheetId="1">#REF!</definedName>
    <definedName name="impermeabilizantes468" localSheetId="0">#REF!</definedName>
    <definedName name="impermeabilizantes468">#REF!</definedName>
    <definedName name="INDICE" hidden="1">#N/A</definedName>
    <definedName name="INDPYG9698" hidden="1">{#N/A,#N/A,FALSE,"Costos Productos 6A";#N/A,#N/A,FALSE,"Costo Unitario Total H-94-12"}</definedName>
    <definedName name="ING" hidden="1">{#N/A,#N/A,FALSE,"DITCAR";#N/A,#N/A,FALSE,"a1";#N/A,#N/A,FALSE,"a2";#N/A,#N/A,FALSE,"a3";#N/A,#N/A,FALSE,"a4";#N/A,#N/A,FALSE,"a4a";#N/A,#N/A,FALSE,"a4B";#N/A,#N/A,FALSE,"a4C";#N/A,#N/A,FALSE,"A5a ";#N/A,#N/A,FALSE,"A5b";#N/A,#N/A,FALSE,"A6A";#N/A,#N/A,FALSE,"A6B";#N/A,#N/A,FALSE,"A6C";#N/A,#N/A,FALSE,"04PG12NB"}</definedName>
    <definedName name="INGENIER" hidden="1">{#N/A,#N/A,FALSE,"DITCAR";#N/A,#N/A,FALSE,"a1";#N/A,#N/A,FALSE,"a2";#N/A,#N/A,FALSE,"a3";#N/A,#N/A,FALSE,"a4";#N/A,#N/A,FALSE,"a4a";#N/A,#N/A,FALSE,"a4B";#N/A,#N/A,FALSE,"a4C";#N/A,#N/A,FALSE,"A5a ";#N/A,#N/A,FALSE,"A5b";#N/A,#N/A,FALSE,"A6A";#N/A,#N/A,FALSE,"A6B";#N/A,#N/A,FALSE,"A6C";#N/A,#N/A,FALSE,"04PG12NB"}</definedName>
    <definedName name="INGREHIS" hidden="1">{#N/A,#N/A,FALSE,"CIBHA05A";#N/A,#N/A,FALSE,"CIBHA05B"}</definedName>
    <definedName name="inhidro" localSheetId="1">#REF!</definedName>
    <definedName name="inhidro" localSheetId="0">#REF!</definedName>
    <definedName name="inhidro">#REF!</definedName>
    <definedName name="inselec" localSheetId="1">#REF!</definedName>
    <definedName name="inselec" localSheetId="0">#REF!</definedName>
    <definedName name="inselec">#REF!</definedName>
    <definedName name="inselectricas468" localSheetId="1">#REF!</definedName>
    <definedName name="inselectricas468" localSheetId="0">#REF!</definedName>
    <definedName name="inselectricas468">#REF!</definedName>
    <definedName name="inshidrosanitarias468" localSheetId="1">#REF!</definedName>
    <definedName name="inshidrosanitarias468" localSheetId="0">#REF!</definedName>
    <definedName name="inshidrosanitarias468">#REF!</definedName>
    <definedName name="Inst.Electricas" localSheetId="1">#REF!</definedName>
    <definedName name="Inst.Electricas" localSheetId="0">#REF!</definedName>
    <definedName name="Inst.Electricas">#REF!</definedName>
    <definedName name="Inst.Hidrosanitarias" localSheetId="1">#REF!</definedName>
    <definedName name="Inst.Hidrosanitarias" localSheetId="0">#REF!</definedName>
    <definedName name="Inst.Hidrosanitarias">#REF!</definedName>
    <definedName name="IOPIOU" hidden="1">{#N/A,#N/A,FALSE,"Costos Productos 6A";#N/A,#N/A,FALSE,"Costo Unitario Total H-94-12"}</definedName>
    <definedName name="Iterar" localSheetId="1">#REF!</definedName>
    <definedName name="Iterar" localSheetId="0">#REF!</definedName>
    <definedName name="Iterar">#REF!</definedName>
    <definedName name="iterar3" localSheetId="1">#REF!</definedName>
    <definedName name="iterar3" localSheetId="0">#REF!</definedName>
    <definedName name="iterar3">#REF!</definedName>
    <definedName name="iterar4" localSheetId="1">#REF!</definedName>
    <definedName name="iterar4" localSheetId="0">#REF!</definedName>
    <definedName name="iterar4">#REF!</definedName>
    <definedName name="iterar43" localSheetId="1">#REF!</definedName>
    <definedName name="iterar43" localSheetId="0">#REF!</definedName>
    <definedName name="iterar43">#REF!</definedName>
    <definedName name="iterar467" localSheetId="1">#REF!</definedName>
    <definedName name="iterar467" localSheetId="0">#REF!</definedName>
    <definedName name="iterar467">#REF!</definedName>
    <definedName name="iterar469" localSheetId="1">#REF!</definedName>
    <definedName name="iterar469" localSheetId="0">#REF!</definedName>
    <definedName name="iterar469">#REF!</definedName>
    <definedName name="IUI" hidden="1">{"TAB1",#N/A,TRUE,"GENERAL";"TAB2",#N/A,TRUE,"GENERAL";"TAB3",#N/A,TRUE,"GENERAL";"TAB4",#N/A,TRUE,"GENERAL";"TAB5",#N/A,TRUE,"GENERAL"}</definedName>
    <definedName name="iuit7" hidden="1">{"TAB1",#N/A,TRUE,"GENERAL";"TAB2",#N/A,TRUE,"GENERAL";"TAB3",#N/A,TRUE,"GENERAL";"TAB4",#N/A,TRUE,"GENERAL";"TAB5",#N/A,TRUE,"GENERAL"}</definedName>
    <definedName name="iul" hidden="1">{"via1",#N/A,TRUE,"general";"via2",#N/A,TRUE,"general";"via3",#N/A,TRUE,"general"}</definedName>
    <definedName name="iuouio" hidden="1">{"via1",#N/A,TRUE,"general";"via2",#N/A,TRUE,"general";"via3",#N/A,TRUE,"general"}</definedName>
    <definedName name="iuyi9" hidden="1">{"TAB1",#N/A,TRUE,"GENERAL";"TAB2",#N/A,TRUE,"GENERAL";"TAB3",#N/A,TRUE,"GENERAL";"TAB4",#N/A,TRUE,"GENERAL";"TAB5",#N/A,TRUE,"GENERAL"}</definedName>
    <definedName name="iyuiuyi" hidden="1">{"via1",#N/A,TRUE,"general";"via2",#N/A,TRUE,"general";"via3",#N/A,TRUE,"general"}</definedName>
    <definedName name="J" hidden="1">{"krl1",#N/A,FALSE,"kr";"krl2",#N/A,FALSE,"kr";"compara",#N/A,FALSE,"kr";"desconp1",#N/A,FALSE,"kr";"desconp12",#N/A,FALSE,"kr";"krnp1",#N/A,FALSE,"kr";"krnp2",#N/A,FALSE,"kr";"krp12avg",#N/A,FALSE,"kr";"krp1avg",#N/A,FALSE,"kr"}</definedName>
    <definedName name="Jaime" hidden="1">{#N/A,#N/A,FALSE,"Costos Productos 6A";#N/A,#N/A,FALSE,"Costo Unitario Total H-94-12"}</definedName>
    <definedName name="jaja" hidden="1">{"COSOPE98",#N/A,FALSE,"COSOPE98";"COSOPE97",#N/A,FALSE,"COSOPE97";"GASECP98",#N/A,FALSE,"GASECP98";"GAS10098",#N/A,FALSE,"GAS10098";"GASECP97",#N/A,FALSE,"GASECP97";"GAS10097",#N/A,FALSE,"GAS10097";"INVECP98",#N/A,FALSE,"INVECP98";"INV10098",#N/A,FALSE,"INV10098";"INVECP97",#N/A,FALSE,"INVECP97";"INV10097",#N/A,FALSE,"INV10097"}</definedName>
    <definedName name="jd" hidden="1">{"via1",#N/A,TRUE,"general";"via2",#N/A,TRUE,"general";"via3",#N/A,TRUE,"general"}</definedName>
    <definedName name="jdh" hidden="1">{"TAB1",#N/A,TRUE,"GENERAL";"TAB2",#N/A,TRUE,"GENERAL";"TAB3",#N/A,TRUE,"GENERAL";"TAB4",#N/A,TRUE,"GENERAL";"TAB5",#N/A,TRUE,"GENERAL"}</definedName>
    <definedName name="jeytj" hidden="1">{"TAB1",#N/A,TRUE,"GENERAL";"TAB2",#N/A,TRUE,"GENERAL";"TAB3",#N/A,TRUE,"GENERAL";"TAB4",#N/A,TRUE,"GENERAL";"TAB5",#N/A,TRUE,"GENERAL"}</definedName>
    <definedName name="jfhjfrt" hidden="1">{"TAB1",#N/A,TRUE,"GENERAL";"TAB2",#N/A,TRUE,"GENERAL";"TAB3",#N/A,TRUE,"GENERAL";"TAB4",#N/A,TRUE,"GENERAL";"TAB5",#N/A,TRUE,"GENERAL"}</definedName>
    <definedName name="jgfj" hidden="1">{"via1",#N/A,TRUE,"general";"via2",#N/A,TRUE,"general";"via3",#N/A,TRUE,"general"}</definedName>
    <definedName name="jghj" hidden="1">{"TAB1",#N/A,TRUE,"GENERAL";"TAB2",#N/A,TRUE,"GENERAL";"TAB3",#N/A,TRUE,"GENERAL";"TAB4",#N/A,TRUE,"GENERAL";"TAB5",#N/A,TRUE,"GENERAL"}</definedName>
    <definedName name="jgj" hidden="1">{"TAB1",#N/A,TRUE,"GENERAL";"TAB2",#N/A,TRUE,"GENERAL";"TAB3",#N/A,TRUE,"GENERAL";"TAB4",#N/A,TRUE,"GENERAL";"TAB5",#N/A,TRUE,"GENERAL"}</definedName>
    <definedName name="jhg" hidden="1">{"TAB1",#N/A,TRUE,"GENERAL";"TAB2",#N/A,TRUE,"GENERAL";"TAB3",#N/A,TRUE,"GENERAL";"TAB4",#N/A,TRUE,"GENERAL";"TAB5",#N/A,TRUE,"GENERAL"}</definedName>
    <definedName name="jhjyj" hidden="1">{"via1",#N/A,TRUE,"general";"via2",#N/A,TRUE,"general";"via3",#N/A,TRUE,"general"}</definedName>
    <definedName name="JHK" hidden="1">{"TAB1",#N/A,TRUE,"GENERAL";"TAB2",#N/A,TRUE,"GENERAL";"TAB3",#N/A,TRUE,"GENERAL";"TAB4",#N/A,TRUE,"GENERAL";"TAB5",#N/A,TRUE,"GENERAL"}</definedName>
    <definedName name="jhkgjkvf" hidden="1">{"TAB1",#N/A,TRUE,"GENERAL";"TAB2",#N/A,TRUE,"GENERAL";"TAB3",#N/A,TRUE,"GENERAL";"TAB4",#N/A,TRUE,"GENERAL";"TAB5",#N/A,TRUE,"GENERAL"}</definedName>
    <definedName name="jjfq" hidden="1">{"via1",#N/A,TRUE,"general";"via2",#N/A,TRUE,"general";"via3",#N/A,TRUE,"general"}</definedName>
    <definedName name="jjjhjddfg" hidden="1">{"via1",#N/A,TRUE,"general";"via2",#N/A,TRUE,"general";"via3",#N/A,TRUE,"general"}</definedName>
    <definedName name="jjjjju" hidden="1">{"via1",#N/A,TRUE,"general";"via2",#N/A,TRUE,"general";"via3",#N/A,TRUE,"general"}</definedName>
    <definedName name="jjujujty" hidden="1">{"TAB1",#N/A,TRUE,"GENERAL";"TAB2",#N/A,TRUE,"GENERAL";"TAB3",#N/A,TRUE,"GENERAL";"TAB4",#N/A,TRUE,"GENERAL";"TAB5",#N/A,TRUE,"GENERAL"}</definedName>
    <definedName name="jjyjy" hidden="1">{"via1",#N/A,TRUE,"general";"via2",#N/A,TRUE,"general";"via3",#N/A,TRUE,"general"}</definedName>
    <definedName name="jkk" hidden="1">{"TAB1",#N/A,TRUE,"GENERAL";"TAB2",#N/A,TRUE,"GENERAL";"TAB3",#N/A,TRUE,"GENERAL";"TAB4",#N/A,TRUE,"GENERAL";"TAB5",#N/A,TRUE,"GENERAL"}</definedName>
    <definedName name="JRYJ" hidden="1">{"via1",#N/A,TRUE,"general";"via2",#N/A,TRUE,"general";"via3",#N/A,TRUE,"general"}</definedName>
    <definedName name="jtyj" hidden="1">{"TAB1",#N/A,TRUE,"GENERAL";"TAB2",#N/A,TRUE,"GENERAL";"TAB3",#N/A,TRUE,"GENERAL";"TAB4",#N/A,TRUE,"GENERAL";"TAB5",#N/A,TRUE,"GENERAL"}</definedName>
    <definedName name="jtyry" hidden="1">{"TAB1",#N/A,TRUE,"GENERAL";"TAB2",#N/A,TRUE,"GENERAL";"TAB3",#N/A,TRUE,"GENERAL";"TAB4",#N/A,TRUE,"GENERAL";"TAB5",#N/A,TRUE,"GENERAL"}</definedName>
    <definedName name="juan" hidden="1">{"cprgas",#N/A,FALSE,"CPR_E";"cprwat",#N/A,FALSE,"CPR_E";"oilcpr",#N/A,FALSE,"CPR_E";"norwat",#N/A,FALSE,"CPR_E";"norgas",#N/A,FALSE,"CPR_E";"noroil",#N/A,FALSE,"CPR_E";"surwat",#N/A,FALSE,"CPR_E";"surgas",#N/A,FALSE,"CPR_E";"suroil",#N/A,FALSE,"CPR_E";"puriwat",#N/A,FALSE,"CPR_E";"purigas",#N/A,FALSE,"CPR_E";"purioil",#N/A,FALSE,"CPR_E"}</definedName>
    <definedName name="juj" hidden="1">{"via1",#N/A,TRUE,"general";"via2",#N/A,TRUE,"general";"via3",#N/A,TRUE,"general"}</definedName>
    <definedName name="jujcx" hidden="1">{"via1",#N/A,TRUE,"general";"via2",#N/A,TRUE,"general";"via3",#N/A,TRUE,"general"}</definedName>
    <definedName name="jujuj" hidden="1">{"via1",#N/A,TRUE,"general";"via2",#N/A,TRUE,"general";"via3",#N/A,TRUE,"general"}</definedName>
    <definedName name="jujujuju" hidden="1">{"TAB1",#N/A,TRUE,"GENERAL";"TAB2",#N/A,TRUE,"GENERAL";"TAB3",#N/A,TRUE,"GENERAL";"TAB4",#N/A,TRUE,"GENERAL";"TAB5",#N/A,TRUE,"GENERAL"}</definedName>
    <definedName name="juuuhb" hidden="1">{"TAB1",#N/A,TRUE,"GENERAL";"TAB2",#N/A,TRUE,"GENERAL";"TAB3",#N/A,TRUE,"GENERAL";"TAB4",#N/A,TRUE,"GENERAL";"TAB5",#N/A,TRUE,"GENERAL"}</definedName>
    <definedName name="jyjt7" hidden="1">{"via1",#N/A,TRUE,"general";"via2",#N/A,TRUE,"general";"via3",#N/A,TRUE,"general"}</definedName>
    <definedName name="jyt" hidden="1">{"via1",#N/A,TRUE,"general";"via2",#N/A,TRUE,"general";"via3",#N/A,TRUE,"general"}</definedName>
    <definedName name="jytj" hidden="1">{"via1",#N/A,TRUE,"general";"via2",#N/A,TRUE,"general";"via3",#N/A,TRUE,"general"}</definedName>
    <definedName name="jyuju" hidden="1">{"via1",#N/A,TRUE,"general";"via2",#N/A,TRUE,"general";"via3",#N/A,TRUE,"general"}</definedName>
    <definedName name="jyujyuj" hidden="1">{"via1",#N/A,TRUE,"general";"via2",#N/A,TRUE,"general";"via3",#N/A,TRUE,"general"}</definedName>
    <definedName name="K" hidden="1">{"krl1",#N/A,FALSE,"kr";"krl2",#N/A,FALSE,"kr";"compara",#N/A,FALSE,"kr";"desconp1",#N/A,FALSE,"kr";"desconp12",#N/A,FALSE,"kr";"krnp1",#N/A,FALSE,"kr";"krnp2",#N/A,FALSE,"kr";"krp12avg",#N/A,FALSE,"kr";"krp1avg",#N/A,FALSE,"kr"}</definedName>
    <definedName name="kathe" hidden="1">{"COSOPE98",#N/A,FALSE,"COSOPE98";"COSOPE97",#N/A,FALSE,"COSOPE97";"GASECP98",#N/A,FALSE,"GASECP98";"GAS10098",#N/A,FALSE,"GAS10098";"GASECP97",#N/A,FALSE,"GASECP97";"GAS10097",#N/A,FALSE,"GAS10097";"INVECP98",#N/A,FALSE,"INVECP98";"INV10098",#N/A,FALSE,"INV10098";"INVECP97",#N/A,FALSE,"INVECP97";"INV10097",#N/A,FALSE,"INV10097"}</definedName>
    <definedName name="KDL" hidden="1">{#N/A,#N/A,TRUE,"1842CWN0"}</definedName>
    <definedName name="KHGGH" hidden="1">{"via1",#N/A,TRUE,"general";"via2",#N/A,TRUE,"general";"via3",#N/A,TRUE,"general"}</definedName>
    <definedName name="khjk7" hidden="1">{"TAB1",#N/A,TRUE,"GENERAL";"TAB2",#N/A,TRUE,"GENERAL";"TAB3",#N/A,TRUE,"GENERAL";"TAB4",#N/A,TRUE,"GENERAL";"TAB5",#N/A,TRUE,"GENERAL"}</definedName>
    <definedName name="kikik" hidden="1">{"via1",#N/A,TRUE,"general";"via2",#N/A,TRUE,"general";"via3",#N/A,TRUE,"general"}</definedName>
    <definedName name="kjhkd" hidden="1">{"via1",#N/A,TRUE,"general";"via2",#N/A,TRUE,"general";"via3",#N/A,TRUE,"general"}</definedName>
    <definedName name="kjk" hidden="1">{"via1",#N/A,TRUE,"general";"via2",#N/A,TRUE,"general";"via3",#N/A,TRUE,"general"}</definedName>
    <definedName name="kjtrkjr" hidden="1">{"via1",#N/A,TRUE,"general";"via2",#N/A,TRUE,"general";"via3",#N/A,TRUE,"general"}</definedName>
    <definedName name="kkkki" hidden="1">{"via1",#N/A,TRUE,"general";"via2",#N/A,TRUE,"general";"via3",#N/A,TRUE,"general"}</definedName>
    <definedName name="kkkkkki" hidden="1">{"TAB1",#N/A,TRUE,"GENERAL";"TAB2",#N/A,TRUE,"GENERAL";"TAB3",#N/A,TRUE,"GENERAL";"TAB4",#N/A,TRUE,"GENERAL";"TAB5",#N/A,TRUE,"GENERAL"}</definedName>
    <definedName name="krtrk" hidden="1">{"via1",#N/A,TRUE,"general";"via2",#N/A,TRUE,"general";"via3",#N/A,TRUE,"general"}</definedName>
    <definedName name="kyr" hidden="1">{"TAB1",#N/A,TRUE,"GENERAL";"TAB2",#N/A,TRUE,"GENERAL";"TAB3",#N/A,TRUE,"GENERAL";"TAB4",#N/A,TRUE,"GENERAL";"TAB5",#N/A,TRUE,"GENERAL"}</definedName>
    <definedName name="L" hidden="1">{"krl1",#N/A,FALSE,"kr";"krl2",#N/A,FALSE,"kr";"compara",#N/A,FALSE,"kr";"desconp1",#N/A,FALSE,"kr";"desconp12",#N/A,FALSE,"kr";"krnp1",#N/A,FALSE,"kr";"krnp2",#N/A,FALSE,"kr";"krp12avg",#N/A,FALSE,"kr";"krp1avg",#N/A,FALSE,"kr"}</definedName>
    <definedName name="Ladrillos" localSheetId="1">#REF!</definedName>
    <definedName name="Ladrillos" localSheetId="0">#REF!</definedName>
    <definedName name="Ladrillos">#REF!</definedName>
    <definedName name="ladrillos2" localSheetId="1">#REF!</definedName>
    <definedName name="ladrillos2" localSheetId="0">#REF!</definedName>
    <definedName name="ladrillos2">#REF!</definedName>
    <definedName name="ladrillos469" localSheetId="1">#REF!</definedName>
    <definedName name="ladrillos469" localSheetId="0">#REF!</definedName>
    <definedName name="ladrillos469">#REF!</definedName>
    <definedName name="LIBIA" hidden="1">{#N/A,#N/A,FALSE,"CIBHA05A";#N/A,#N/A,FALSE,"CIBHA05B"}</definedName>
    <definedName name="liuoo" hidden="1">{"TAB1",#N/A,TRUE,"GENERAL";"TAB2",#N/A,TRUE,"GENERAL";"TAB3",#N/A,TRUE,"GENERAL";"TAB4",#N/A,TRUE,"GENERAL";"TAB5",#N/A,TRUE,"GENERAL"}</definedName>
    <definedName name="lkj" hidden="1">{"via1",#N/A,TRUE,"general";"via2",#N/A,TRUE,"general";"via3",#N/A,TRUE,"general"}</definedName>
    <definedName name="LKJLJK" hidden="1">{"TAB1",#N/A,TRUE,"GENERAL";"TAB2",#N/A,TRUE,"GENERAL";"TAB3",#N/A,TRUE,"GENERAL";"TAB4",#N/A,TRUE,"GENERAL";"TAB5",#N/A,TRUE,"GENERAL"}</definedName>
    <definedName name="lllllh" hidden="1">{"via1",#N/A,TRUE,"general";"via2",#N/A,TRUE,"general";"via3",#N/A,TRUE,"general"}</definedName>
    <definedName name="lllllllo" hidden="1">{"via1",#N/A,TRUE,"general";"via2",#N/A,TRUE,"general";"via3",#N/A,TRUE,"general"}</definedName>
    <definedName name="lolol" hidden="1">{"TAB1",#N/A,TRUE,"GENERAL";"TAB2",#N/A,TRUE,"GENERAL";"TAB3",#N/A,TRUE,"GENERAL";"TAB4",#N/A,TRUE,"GENERAL";"TAB5",#N/A,TRUE,"GENERAL"}</definedName>
    <definedName name="lplpl" hidden="1">{"via1",#N/A,TRUE,"general";"via2",#N/A,TRUE,"general";"via3",#N/A,TRUE,"general"}</definedName>
    <definedName name="LUIS" hidden="1">{"via1",#N/A,TRUE,"general";"via2",#N/A,TRUE,"general";"via3",#N/A,TRUE,"general"}</definedName>
    <definedName name="Maderas" localSheetId="1">#REF!</definedName>
    <definedName name="Maderas" localSheetId="0">#REF!</definedName>
    <definedName name="Maderas">#REF!</definedName>
    <definedName name="maderas2" localSheetId="1">#REF!</definedName>
    <definedName name="maderas2" localSheetId="0">#REF!</definedName>
    <definedName name="maderas2">#REF!</definedName>
    <definedName name="maderas469" localSheetId="1">#REF!</definedName>
    <definedName name="maderas469" localSheetId="0">#REF!</definedName>
    <definedName name="maderas469">#REF!</definedName>
    <definedName name="mafdsf" hidden="1">{"via1",#N/A,TRUE,"general";"via2",#N/A,TRUE,"general";"via3",#N/A,TRUE,"general"}</definedName>
    <definedName name="mampos2" localSheetId="1">#REF!</definedName>
    <definedName name="mampos2" localSheetId="0">#REF!</definedName>
    <definedName name="mampos2">#REF!</definedName>
    <definedName name="mampos3" localSheetId="1">#REF!</definedName>
    <definedName name="mampos3" localSheetId="0">#REF!</definedName>
    <definedName name="mampos3">#REF!</definedName>
    <definedName name="MAMPOSTERIA" localSheetId="1">#REF!</definedName>
    <definedName name="MAMPOSTERIA" localSheetId="0">#REF!</definedName>
    <definedName name="MAMPOSTERIA">#REF!</definedName>
    <definedName name="mamposteria2" localSheetId="1">#REF!</definedName>
    <definedName name="mamposteria2" localSheetId="0">#REF!</definedName>
    <definedName name="mamposteria2">#REF!</definedName>
    <definedName name="mamposteria4" localSheetId="1">#REF!</definedName>
    <definedName name="mamposteria4" localSheetId="0">#REF!</definedName>
    <definedName name="mamposteria4">#REF!</definedName>
    <definedName name="mamposteria43" localSheetId="1">#REF!</definedName>
    <definedName name="mamposteria43" localSheetId="0">#REF!</definedName>
    <definedName name="mamposteria43">#REF!</definedName>
    <definedName name="mamposteria467" localSheetId="1">#REF!</definedName>
    <definedName name="mamposteria467" localSheetId="0">#REF!</definedName>
    <definedName name="mamposteria467">#REF!</definedName>
    <definedName name="mamposteria469" localSheetId="1">#REF!</definedName>
    <definedName name="mamposteria469" localSheetId="0">#REF!</definedName>
    <definedName name="mamposteria469">#REF!</definedName>
    <definedName name="mamposteria5" localSheetId="1">#REF!</definedName>
    <definedName name="mamposteria5" localSheetId="0">#REF!</definedName>
    <definedName name="mamposteria5">#REF!</definedName>
    <definedName name="mao" hidden="1">{"TAB1",#N/A,TRUE,"GENERAL";"TAB2",#N/A,TRUE,"GENERAL";"TAB3",#N/A,TRUE,"GENERAL";"TAB4",#N/A,TRUE,"GENERAL";"TAB5",#N/A,TRUE,"GENERAL"}</definedName>
    <definedName name="maow" hidden="1">{"via1",#N/A,TRUE,"general";"via2",#N/A,TRUE,"general";"via3",#N/A,TRUE,"general"}</definedName>
    <definedName name="masor" hidden="1">{"via1",#N/A,TRUE,"general";"via2",#N/A,TRUE,"general";"via3",#N/A,TRUE,"general"}</definedName>
    <definedName name="material2" localSheetId="1">#REF!</definedName>
    <definedName name="material2" localSheetId="0">#REF!</definedName>
    <definedName name="material2">#REF!</definedName>
    <definedName name="material3" localSheetId="1">#REF!</definedName>
    <definedName name="material3" localSheetId="0">#REF!</definedName>
    <definedName name="material3">#REF!</definedName>
    <definedName name="MATERIALES" localSheetId="1">#REF!</definedName>
    <definedName name="MATERIALES" localSheetId="0">#REF!</definedName>
    <definedName name="MATERIALES">#REF!</definedName>
    <definedName name="materiales2" localSheetId="1">#REF!</definedName>
    <definedName name="materiales2" localSheetId="0">#REF!</definedName>
    <definedName name="materiales2">#REF!</definedName>
    <definedName name="materiales4" localSheetId="1">#REF!</definedName>
    <definedName name="materiales4" localSheetId="0">#REF!</definedName>
    <definedName name="materiales4">#REF!</definedName>
    <definedName name="materiales43" localSheetId="1">#REF!</definedName>
    <definedName name="materiales43" localSheetId="0">#REF!</definedName>
    <definedName name="materiales43">#REF!</definedName>
    <definedName name="materiales467" localSheetId="1">#REF!</definedName>
    <definedName name="materiales467" localSheetId="0">#REF!</definedName>
    <definedName name="materiales467">#REF!</definedName>
    <definedName name="materiales469" localSheetId="1">#REF!</definedName>
    <definedName name="materiales469" localSheetId="0">#REF!</definedName>
    <definedName name="materiales469">#REF!</definedName>
    <definedName name="materiales5" localSheetId="1">#REF!</definedName>
    <definedName name="materiales5" localSheetId="0">#REF!</definedName>
    <definedName name="materiales5">#REF!</definedName>
    <definedName name="mdd" hidden="1">{"via1",#N/A,TRUE,"general";"via2",#N/A,TRUE,"general";"via3",#N/A,TRUE,"general"}</definedName>
    <definedName name="meg" hidden="1">{"TAB1",#N/A,TRUE,"GENERAL";"TAB2",#N/A,TRUE,"GENERAL";"TAB3",#N/A,TRUE,"GENERAL";"TAB4",#N/A,TRUE,"GENERAL";"TAB5",#N/A,TRUE,"GENERAL"}</definedName>
    <definedName name="mem" hidden="1">{#N/A,#N/A,FALSE,"Costos Productos 6A";#N/A,#N/A,FALSE,"Costo Unitario Total H-94-12"}</definedName>
    <definedName name="memorias" hidden="1">{#N/A,#N/A,FALSE,"CIBHA05A";#N/A,#N/A,FALSE,"CIBHA05B"}</definedName>
    <definedName name="MEMPYGH" hidden="1">{#N/A,#N/A,FALSE,"Costos Productos 6A";#N/A,#N/A,FALSE,"Costo Unitario Total H-94-12"}</definedName>
    <definedName name="MEMPYGHIS" hidden="1">{#N/A,#N/A,FALSE,"VOL695";#N/A,#N/A,FALSE,"anexo1";#N/A,#N/A,FALSE,"anexo2";#N/A,#N/A,FALSE,"anexo3";#N/A,#N/A,FALSE,"anexo4";#N/A,#N/A,FALSE,"anexo5a";#N/A,#N/A,FALSE,"anexo5b";#N/A,#N/A,FALSE,"anexo6a";#N/A,#N/A,FALSE,"anexo6a";#N/A,#N/A,FALSE,"anexo6c";#N/A,#N/A,FALSE,"anexo7a";#N/A,#N/A,FALSE,"anexo7b";#N/A,#N/A,FALSE,"anexo7c"}</definedName>
    <definedName name="met" hidden="1">{#N/A,#N/A,TRUE,"1842CWN0"}</definedName>
    <definedName name="metal" hidden="1">{#N/A,#N/A,TRUE,"1842CWN0"}</definedName>
    <definedName name="mfgjrdt" hidden="1">{"TAB1",#N/A,TRUE,"GENERAL";"TAB2",#N/A,TRUE,"GENERAL";"TAB3",#N/A,TRUE,"GENERAL";"TAB4",#N/A,TRUE,"GENERAL";"TAB5",#N/A,TRUE,"GENERAL"}</definedName>
    <definedName name="mghm" hidden="1">{"via1",#N/A,TRUE,"general";"via2",#N/A,TRUE,"general";"via3",#N/A,TRUE,"general"}</definedName>
    <definedName name="mjmj" hidden="1">{"via1",#N/A,TRUE,"general";"via2",#N/A,TRUE,"general";"via3",#N/A,TRUE,"general"}</definedName>
    <definedName name="mjmjmn" hidden="1">{"via1",#N/A,TRUE,"general";"via2",#N/A,TRUE,"general";"via3",#N/A,TRUE,"general"}</definedName>
    <definedName name="mjnhgkio" hidden="1">{"via1",#N/A,TRUE,"general";"via2",#N/A,TRUE,"general";"via3",#N/A,TRUE,"general"}</definedName>
    <definedName name="MLKJ" hidden="1">{#N/A,#N/A,FALSE,"Costos Productos 6A";#N/A,#N/A,FALSE,"Costo Unitario Total H-94-12"}</definedName>
    <definedName name="mmjmjh" hidden="1">{"TAB1",#N/A,TRUE,"GENERAL";"TAB2",#N/A,TRUE,"GENERAL";"TAB3",#N/A,TRUE,"GENERAL";"TAB4",#N/A,TRUE,"GENERAL";"TAB5",#N/A,TRUE,"GENERAL"}</definedName>
    <definedName name="mmm" hidden="1">{"TAB1",#N/A,TRUE,"GENERAL";"TAB2",#N/A,TRUE,"GENERAL";"TAB3",#N/A,TRUE,"GENERAL";"TAB4",#N/A,TRUE,"GENERAL";"TAB5",#N/A,TRUE,"GENERAL"}</definedName>
    <definedName name="mmmh" hidden="1">{"via1",#N/A,TRUE,"general";"via2",#N/A,TRUE,"general";"via3",#N/A,TRUE,"general"}</definedName>
    <definedName name="mmmmmjyt" hidden="1">{"TAB1",#N/A,TRUE,"GENERAL";"TAB2",#N/A,TRUE,"GENERAL";"TAB3",#N/A,TRUE,"GENERAL";"TAB4",#N/A,TRUE,"GENERAL";"TAB5",#N/A,TRUE,"GENERAL"}</definedName>
    <definedName name="mmmmmmg" hidden="1">{"via1",#N/A,TRUE,"general";"via2",#N/A,TRUE,"general";"via3",#N/A,TRUE,"general"}</definedName>
    <definedName name="MN" hidden="1">{"via1",#N/A,TRUE,"general";"via2",#N/A,TRUE,"general";"via3",#N/A,TRUE,"general"}</definedName>
    <definedName name="nbvnv" hidden="1">{"via1",#N/A,TRUE,"general";"via2",#N/A,TRUE,"general";"via3",#N/A,TRUE,"general"}</definedName>
    <definedName name="NDHS" hidden="1">{"TAB1",#N/A,TRUE,"GENERAL";"TAB2",#N/A,TRUE,"GENERAL";"TAB3",#N/A,TRUE,"GENERAL";"TAB4",#N/A,TRUE,"GENERAL";"TAB5",#N/A,TRUE,"GENERAL"}</definedName>
    <definedName name="new"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nf" hidden="1">{"TAB1",#N/A,TRUE,"GENERAL";"TAB2",#N/A,TRUE,"GENERAL";"TAB3",#N/A,TRUE,"GENERAL";"TAB4",#N/A,TRUE,"GENERAL";"TAB5",#N/A,TRUE,"GENERAL"}</definedName>
    <definedName name="nfg" hidden="1">{"via1",#N/A,TRUE,"general";"via2",#N/A,TRUE,"general";"via3",#N/A,TRUE,"general"}</definedName>
    <definedName name="nfgn" hidden="1">{"via1",#N/A,TRUE,"general";"via2",#N/A,TRUE,"general";"via3",#N/A,TRUE,"general"}</definedName>
    <definedName name="ngdn" hidden="1">{"TAB1",#N/A,TRUE,"GENERAL";"TAB2",#N/A,TRUE,"GENERAL";"TAB3",#N/A,TRUE,"GENERAL";"TAB4",#N/A,TRUE,"GENERAL";"TAB5",#N/A,TRUE,"GENERAL"}</definedName>
    <definedName name="ngfh" hidden="1">{"via1",#N/A,TRUE,"general";"via2",#N/A,TRUE,"general";"via3",#N/A,TRUE,"general"}</definedName>
    <definedName name="nhn" hidden="1">{"via1",#N/A,TRUE,"general";"via2",#N/A,TRUE,"general";"via3",#N/A,TRUE,"general"}</definedName>
    <definedName name="nhncfgn" hidden="1">{"TAB1",#N/A,TRUE,"GENERAL";"TAB2",#N/A,TRUE,"GENERAL";"TAB3",#N/A,TRUE,"GENERAL";"TAB4",#N/A,TRUE,"GENERAL";"TAB5",#N/A,TRUE,"GENERAL"}</definedName>
    <definedName name="nhndr" hidden="1">{"via1",#N/A,TRUE,"general";"via2",#N/A,TRUE,"general";"via3",#N/A,TRUE,"general"}</definedName>
    <definedName name="nmmmm" hidden="1">{"via1",#N/A,TRUE,"general";"via2",#N/A,TRUE,"general";"via3",#N/A,TRUE,"general"}</definedName>
    <definedName name="NN" hidden="1">{"TAB1",#N/A,TRUE,"GENERAL";"TAB2",#N/A,TRUE,"GENERAL";"TAB3",#N/A,TRUE,"GENERAL";"TAB4",#N/A,TRUE,"GENERAL";"TAB5",#N/A,TRUE,"GENERAL"}</definedName>
    <definedName name="nndng" hidden="1">{"TAB1",#N/A,TRUE,"GENERAL";"TAB2",#N/A,TRUE,"GENERAL";"TAB3",#N/A,TRUE,"GENERAL";"TAB4",#N/A,TRUE,"GENERAL";"TAB5",#N/A,TRUE,"GENERAL"}</definedName>
    <definedName name="nnnhd" hidden="1">{"via1",#N/A,TRUE,"general";"via2",#N/A,TRUE,"general";"via3",#N/A,TRUE,"general"}</definedName>
    <definedName name="nnnnn" hidden="1">{"via1",#N/A,TRUE,"general";"via2",#N/A,TRUE,"general";"via3",#N/A,TRUE,"general"}</definedName>
    <definedName name="nnnnnd" hidden="1">{"TAB1",#N/A,TRUE,"GENERAL";"TAB2",#N/A,TRUE,"GENERAL";"TAB3",#N/A,TRUE,"GENERAL";"TAB4",#N/A,TRUE,"GENERAL";"TAB5",#N/A,TRUE,"GENERAL"}</definedName>
    <definedName name="nnnnnf" hidden="1">{"TAB1",#N/A,TRUE,"GENERAL";"TAB2",#N/A,TRUE,"GENERAL";"TAB3",#N/A,TRUE,"GENERAL";"TAB4",#N/A,TRUE,"GENERAL";"TAB5",#N/A,TRUE,"GENERAL"}</definedName>
    <definedName name="nnnnnh" hidden="1">{"via1",#N/A,TRUE,"general";"via2",#N/A,TRUE,"general";"via3",#N/A,TRUE,"general"}</definedName>
    <definedName name="noemi" hidden="1">{#N/A,#N/A,FALSE,"Costos Productos 6A";#N/A,#N/A,FALSE,"Costo Unitario Total H-94-12"}</definedName>
    <definedName name="NUEVO"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numeroPi" localSheetId="1">#REF!</definedName>
    <definedName name="numeroPi" localSheetId="0">#REF!</definedName>
    <definedName name="numeroPi">#REF!</definedName>
    <definedName name="nxn" hidden="1">{"via1",#N/A,TRUE,"general";"via2",#N/A,TRUE,"general";"via3",#N/A,TRUE,"general"}</definedName>
    <definedName name="ñ" hidden="1">{#N/A,#N/A,FALSE,"CIBHA05A";#N/A,#N/A,FALSE,"CIBHA05B"}</definedName>
    <definedName name="ññ" hidden="1">{#N/A,#N/A,FALSE,"VOL695";#N/A,#N/A,FALSE,"anexo1";#N/A,#N/A,FALSE,"anexo2";#N/A,#N/A,FALSE,"anexo3";#N/A,#N/A,FALSE,"anexo4";#N/A,#N/A,FALSE,"anexo5a";#N/A,#N/A,FALSE,"anexo5b";#N/A,#N/A,FALSE,"anexo6a";#N/A,#N/A,FALSE,"anexo6a";#N/A,#N/A,FALSE,"anexo6c";#N/A,#N/A,FALSE,"anexo7a";#N/A,#N/A,FALSE,"anexo7b";#N/A,#N/A,FALSE,"anexo7c"}</definedName>
    <definedName name="ñpñpñ" hidden="1">{"via1",#N/A,TRUE,"general";"via2",#N/A,TRUE,"general";"via3",#N/A,TRUE,"general"}</definedName>
    <definedName name="o9o9" hidden="1">{"via1",#N/A,TRUE,"general";"via2",#N/A,TRUE,"general";"via3",#N/A,TRUE,"general"}</definedName>
    <definedName name="oficial" hidden="1">{#N/A,#N/A,FALSE,"CIBHA05A";#N/A,#N/A,FALSE,"CIBHA05B"}</definedName>
    <definedName name="oiret" hidden="1">{"TAB1",#N/A,TRUE,"GENERAL";"TAB2",#N/A,TRUE,"GENERAL";"TAB3",#N/A,TRUE,"GENERAL";"TAB4",#N/A,TRUE,"GENERAL";"TAB5",#N/A,TRUE,"GENERAL"}</definedName>
    <definedName name="oirgrth" hidden="1">{"TAB1",#N/A,TRUE,"GENERAL";"TAB2",#N/A,TRUE,"GENERAL";"TAB3",#N/A,TRUE,"GENERAL";"TAB4",#N/A,TRUE,"GENERAL";"TAB5",#N/A,TRUE,"GENERAL"}</definedName>
    <definedName name="OIUOIU" hidden="1">{"via1",#N/A,TRUE,"general";"via2",#N/A,TRUE,"general";"via3",#N/A,TRUE,"general"}</definedName>
    <definedName name="ooooiii" hidden="1">{"TAB1",#N/A,TRUE,"GENERAL";"TAB2",#N/A,TRUE,"GENERAL";"TAB3",#N/A,TRUE,"GENERAL";"TAB4",#N/A,TRUE,"GENERAL";"TAB5",#N/A,TRUE,"GENERAL"}</definedName>
    <definedName name="oooos" hidden="1">{"via1",#N/A,TRUE,"general";"via2",#N/A,TRUE,"general";"via3",#N/A,TRUE,"general"}</definedName>
    <definedName name="p0p0" hidden="1">{"via1",#N/A,TRUE,"general";"via2",#N/A,TRUE,"general";"via3",#N/A,TRUE,"general"}</definedName>
    <definedName name="Pal_Workbook_GUID" hidden="1">"M72PY2DRMYJDSB46TUIY6AQL"</definedName>
    <definedName name="PercentCompleteBeyond" localSheetId="1">#REF!</definedName>
    <definedName name="PercentCompleteBeyond" localSheetId="0">#REF!</definedName>
    <definedName name="PercentCompleteBeyond">#REF!</definedName>
    <definedName name="period_selected" localSheetId="1">#REF!</definedName>
    <definedName name="period_selected" localSheetId="0">#REF!</definedName>
    <definedName name="period_selected">#REF!</definedName>
    <definedName name="PeriodInActual" localSheetId="1">#REF!</definedName>
    <definedName name="PeriodInActual" localSheetId="0">#REF!</definedName>
    <definedName name="PeriodInActual">#REF!</definedName>
    <definedName name="PeriodInPlan" localSheetId="1">#REF!</definedName>
    <definedName name="PeriodInPlan" localSheetId="0">#REF!</definedName>
    <definedName name="PeriodInPlan">#REF!</definedName>
    <definedName name="pi" localSheetId="1">#REF!</definedName>
    <definedName name="pi" localSheetId="0">#REF!</definedName>
    <definedName name="pi">#REF!</definedName>
    <definedName name="Pinturas" localSheetId="1">#REF!</definedName>
    <definedName name="Pinturas" localSheetId="0">#REF!</definedName>
    <definedName name="Pinturas">#REF!</definedName>
    <definedName name="pinturas469" localSheetId="1">#REF!</definedName>
    <definedName name="pinturas469" localSheetId="0">#REF!</definedName>
    <definedName name="pinturas469">#REF!</definedName>
    <definedName name="PISO" localSheetId="1">#REF!</definedName>
    <definedName name="PISO" localSheetId="0">#REF!</definedName>
    <definedName name="PISO">#REF!</definedName>
    <definedName name="piso2" localSheetId="1">#REF!</definedName>
    <definedName name="piso2" localSheetId="0">#REF!</definedName>
    <definedName name="piso2">#REF!</definedName>
    <definedName name="piso469" localSheetId="1">#REF!</definedName>
    <definedName name="piso469" localSheetId="0">#REF!</definedName>
    <definedName name="piso469">#REF!</definedName>
    <definedName name="PisosEnchapes" localSheetId="1">#REF!</definedName>
    <definedName name="PisosEnchapes" localSheetId="0">#REF!</definedName>
    <definedName name="PisosEnchapes">#REF!</definedName>
    <definedName name="pisosenchapes469" localSheetId="1">#REF!</definedName>
    <definedName name="pisosenchapes469" localSheetId="0">#REF!</definedName>
    <definedName name="pisosenchapes469">#REF!</definedName>
    <definedName name="PKHK" hidden="1">{"TAB1",#N/A,TRUE,"GENERAL";"TAB2",#N/A,TRUE,"GENERAL";"TAB3",#N/A,TRUE,"GENERAL";"TAB4",#N/A,TRUE,"GENERAL";"TAB5",#N/A,TRUE,"GENERAL"}</definedName>
    <definedName name="pkj" hidden="1">{"TAB1",#N/A,TRUE,"GENERAL";"TAB2",#N/A,TRUE,"GENERAL";"TAB3",#N/A,TRUE,"GENERAL";"TAB4",#N/A,TRUE,"GENERAL";"TAB5",#N/A,TRUE,"GENERAL"}</definedName>
    <definedName name="PLAD" hidden="1">{"TAB1",#N/A,TRUE,"GENERAL";"TAB2",#N/A,TRUE,"GENERAL";"TAB3",#N/A,TRUE,"GENERAL";"TAB4",#N/A,TRUE,"GENERAL";"TAB5",#N/A,TRUE,"GENERAL"}</definedName>
    <definedName name="Plan" localSheetId="1">#REF!</definedName>
    <definedName name="Plan" localSheetId="0">#REF!</definedName>
    <definedName name="Plan">#REF!</definedName>
    <definedName name="PLPLUNN" hidden="1">{"TAB1",#N/A,TRUE,"GENERAL";"TAB2",#N/A,TRUE,"GENERAL";"TAB3",#N/A,TRUE,"GENERAL";"TAB4",#N/A,TRUE,"GENERAL";"TAB5",#N/A,TRUE,"GENERAL"}</definedName>
    <definedName name="POIUP" hidden="1">{"via1",#N/A,TRUE,"general";"via2",#N/A,TRUE,"general";"via3",#N/A,TRUE,"general"}</definedName>
    <definedName name="popop" hidden="1">{"via1",#N/A,TRUE,"general";"via2",#N/A,TRUE,"general";"via3",#N/A,TRUE,"general"}</definedName>
    <definedName name="popp" hidden="1">{"via1",#N/A,TRUE,"general";"via2",#N/A,TRUE,"general";"via3",#N/A,TRUE,"general"}</definedName>
    <definedName name="popvds" hidden="1">{"TAB1",#N/A,TRUE,"GENERAL";"TAB2",#N/A,TRUE,"GENERAL";"TAB3",#N/A,TRUE,"GENERAL";"TAB4",#N/A,TRUE,"GENERAL";"TAB5",#N/A,TRUE,"GENERAL"}</definedName>
    <definedName name="pouig" hidden="1">{"via1",#N/A,TRUE,"general";"via2",#N/A,TRUE,"general";"via3",#N/A,TRUE,"general"}</definedName>
    <definedName name="ppppp9" hidden="1">{"via1",#N/A,TRUE,"general";"via2",#N/A,TRUE,"general";"via3",#N/A,TRUE,"general"}</definedName>
    <definedName name="pppppd" hidden="1">{"TAB1",#N/A,TRUE,"GENERAL";"TAB2",#N/A,TRUE,"GENERAL";"TAB3",#N/A,TRUE,"GENERAL";"TAB4",#N/A,TRUE,"GENERAL";"TAB5",#N/A,TRUE,"GENERAL"}</definedName>
    <definedName name="PPT" hidden="1">#REF!</definedName>
    <definedName name="pqroj" hidden="1">{"via1",#N/A,TRUE,"general";"via2",#N/A,TRUE,"general";"via3",#N/A,TRUE,"general"}</definedName>
    <definedName name="prefab2" localSheetId="1">#REF!</definedName>
    <definedName name="prefab2" localSheetId="0">#REF!</definedName>
    <definedName name="prefab2">#REF!</definedName>
    <definedName name="Prefabricados" localSheetId="1">#REF!</definedName>
    <definedName name="Prefabricados" localSheetId="0">#REF!</definedName>
    <definedName name="Prefabricados">#REF!</definedName>
    <definedName name="prefabricados469" localSheetId="1">#REF!</definedName>
    <definedName name="prefabricados469" localSheetId="0">#REF!</definedName>
    <definedName name="prefabricados469">#REF!</definedName>
    <definedName name="PRES" localSheetId="1">#REF!</definedName>
    <definedName name="PRES" localSheetId="0">#REF!</definedName>
    <definedName name="PRES">#REF!</definedName>
    <definedName name="pres2" localSheetId="1">#REF!</definedName>
    <definedName name="pres2" localSheetId="0">#REF!</definedName>
    <definedName name="pres2">#REF!</definedName>
    <definedName name="pres4" localSheetId="1">#REF!</definedName>
    <definedName name="pres4" localSheetId="0">#REF!</definedName>
    <definedName name="pres4">#REF!</definedName>
    <definedName name="pres43" localSheetId="1">#REF!</definedName>
    <definedName name="pres43" localSheetId="0">#REF!</definedName>
    <definedName name="pres43">#REF!</definedName>
    <definedName name="pres467" localSheetId="1">#REF!</definedName>
    <definedName name="pres467" localSheetId="0">#REF!</definedName>
    <definedName name="pres467">#REF!</definedName>
    <definedName name="pres469" localSheetId="1">#REF!</definedName>
    <definedName name="pres469" localSheetId="0">#REF!</definedName>
    <definedName name="pres469">#REF!</definedName>
    <definedName name="PRIMER" hidden="1">{"via1",#N/A,TRUE,"general";"via2",#N/A,TRUE,"general";"via3",#N/A,TRUE,"general"}</definedName>
    <definedName name="PRIMET" hidden="1">{"TAB1",#N/A,TRUE,"GENERAL";"TAB2",#N/A,TRUE,"GENERAL";"TAB3",#N/A,TRUE,"GENERAL";"TAB4",#N/A,TRUE,"GENERAL";"TAB5",#N/A,TRUE,"GENERAL"}</definedName>
    <definedName name="PROVISIONALES" hidden="1">#REF!</definedName>
    <definedName name="proyecto"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ptope" hidden="1">{"TAB1",#N/A,TRUE,"GENERAL";"TAB2",#N/A,TRUE,"GENERAL";"TAB3",#N/A,TRUE,"GENERAL";"TAB4",#N/A,TRUE,"GENERAL";"TAB5",#N/A,TRUE,"GENERAL"}</definedName>
    <definedName name="ptopes" hidden="1">{"via1",#N/A,TRUE,"general";"via2",#N/A,TRUE,"general";"via3",#N/A,TRUE,"general"}</definedName>
    <definedName name="pyg" hidden="1">{#N/A,#N/A,FALSE,"Costos Productos 6A";#N/A,#N/A,FALSE,"Costo Unitario Total H-94-12"}</definedName>
    <definedName name="PYGAJ" hidden="1">{#N/A,#N/A,FALSE,"VOL695";#N/A,#N/A,FALSE,"anexo1";#N/A,#N/A,FALSE,"anexo2";#N/A,#N/A,FALSE,"anexo3";#N/A,#N/A,FALSE,"anexo4";#N/A,#N/A,FALSE,"anexo5a";#N/A,#N/A,FALSE,"anexo5b";#N/A,#N/A,FALSE,"anexo6a";#N/A,#N/A,FALSE,"anexo6a";#N/A,#N/A,FALSE,"anexo6c";#N/A,#N/A,FALSE,"anexo7a";#N/A,#N/A,FALSE,"anexo7b";#N/A,#N/A,FALSE,"anexo7c"}</definedName>
    <definedName name="PYGCON" hidden="1">{#N/A,#N/A,FALSE,"Costos Productos 6A";#N/A,#N/A,FALSE,"Costo Unitario Total H-94-12"}</definedName>
    <definedName name="PYGCONTABLE" hidden="1">{#N/A,#N/A,FALSE,"Costos Productos 6A";#N/A,#N/A,FALSE,"Costo Unitario Total H-94-12"}</definedName>
    <definedName name="PYGCONTBLCRUDO" hidden="1">{#N/A,#N/A,FALSE,"Costos Productos 6A";#N/A,#N/A,FALSE,"Costo Unitario Total H-94-12"}</definedName>
    <definedName name="PYGCONTPTO" hidden="1">{#N/A,#N/A,FALSE,"Costos Productos 6A";#N/A,#N/A,FALSE,"Costo Unitario Total H-94-12"}</definedName>
    <definedName name="PYGGRCAJ" hidden="1">{#N/A,#N/A,FALSE,"Costos Productos 6A";#N/A,#N/A,FALSE,"Costo Unitario Total H-94-12"}</definedName>
    <definedName name="PYGHGRC" hidden="1">{#N/A,#N/A,FALSE,"Costos Productos 6A";#N/A,#N/A,FALSE,"Costo Unitario Total H-94-12"}</definedName>
    <definedName name="PYGRC" hidden="1">{#N/A,#N/A,FALSE,"VOL695";#N/A,#N/A,FALSE,"anexo1";#N/A,#N/A,FALSE,"anexo2";#N/A,#N/A,FALSE,"anexo3";#N/A,#N/A,FALSE,"anexo4";#N/A,#N/A,FALSE,"anexo5a";#N/A,#N/A,FALSE,"anexo5b";#N/A,#N/A,FALSE,"anexo6a";#N/A,#N/A,FALSE,"anexo6a";#N/A,#N/A,FALSE,"anexo6c";#N/A,#N/A,FALSE,"anexo7a";#N/A,#N/A,FALSE,"anexo7b";#N/A,#N/A,FALSE,"anexo7c"}</definedName>
    <definedName name="q1q1q" hidden="1">{"via1",#N/A,TRUE,"general";"via2",#N/A,TRUE,"general";"via3",#N/A,TRUE,"general"}</definedName>
    <definedName name="qaedtguj" hidden="1">{"via1",#N/A,TRUE,"general";"via2",#N/A,TRUE,"general";"via3",#N/A,TRUE,"general"}</definedName>
    <definedName name="QAQSWS" hidden="1">{"via1",#N/A,TRUE,"general";"via2",#N/A,TRUE,"general";"via3",#N/A,TRUE,"general"}</definedName>
    <definedName name="qaqwwxcr" hidden="1">{"via1",#N/A,TRUE,"general";"via2",#N/A,TRUE,"general";"via3",#N/A,TRUE,"general"}</definedName>
    <definedName name="qc_h" hidden="1">{"krl1",#N/A,FALSE,"kr";"krl2",#N/A,FALSE,"kr";"compara",#N/A,FALSE,"kr";"desconp1",#N/A,FALSE,"kr";"desconp12",#N/A,FALSE,"kr";"krnp1",#N/A,FALSE,"kr";"krnp2",#N/A,FALSE,"kr";"krp12avg",#N/A,FALSE,"kr";"krp1avg",#N/A,FALSE,"kr"}</definedName>
    <definedName name="QE" hidden="1">{#N/A,#N/A,FALSE,"Costos Productos 6A";#N/A,#N/A,FALSE,"Costo Unitario Total H-94-12"}</definedName>
    <definedName name="qedcd" hidden="1">{"via1",#N/A,TRUE,"general";"via2",#N/A,TRUE,"general";"via3",#N/A,TRUE,"general"}</definedName>
    <definedName name="qeqewe" hidden="1">{"TAB1",#N/A,TRUE,"GENERAL";"TAB2",#N/A,TRUE,"GENERAL";"TAB3",#N/A,TRUE,"GENERAL";"TAB4",#N/A,TRUE,"GENERAL";"TAB5",#N/A,TRUE,"GENERAL"}</definedName>
    <definedName name="qewj" hidden="1">{"via1",#N/A,TRUE,"general";"via2",#N/A,TRUE,"general";"via3",#N/A,TRUE,"general"}</definedName>
    <definedName name="qqqqqw" hidden="1">{"via1",#N/A,TRUE,"general";"via2",#N/A,TRUE,"general";"via3",#N/A,TRUE,"general"}</definedName>
    <definedName name="QR" hidden="1">{#N/A,#N/A,FALSE,"Costos Productos 6A";#N/A,#N/A,FALSE,"Costo Unitario Total H-94-12"}</definedName>
    <definedName name="QT" hidden="1">{#N/A,#N/A,FALSE,"Costos Productos 6A";#N/A,#N/A,FALSE,"Costo Unitario Total H-94-12"}</definedName>
    <definedName name="QU" hidden="1">{#N/A,#N/A,FALSE,"Costos Productos 6A";#N/A,#N/A,FALSE,"Costo Unitario Total H-94-12"}</definedName>
    <definedName name="QW" hidden="1">{#N/A,#N/A,FALSE,"Costos Productos 6A";#N/A,#N/A,FALSE,"Costo Unitario Total H-94-12"}</definedName>
    <definedName name="qwdas2" hidden="1">{"via1",#N/A,TRUE,"general";"via2",#N/A,TRUE,"general";"via3",#N/A,TRUE,"general"}</definedName>
    <definedName name="qweqe" hidden="1">{"TAB1",#N/A,TRUE,"GENERAL";"TAB2",#N/A,TRUE,"GENERAL";"TAB3",#N/A,TRUE,"GENERAL";"TAB4",#N/A,TRUE,"GENERAL";"TAB5",#N/A,TRUE,"GENERAL"}</definedName>
    <definedName name="qwewertet" hidden="1">{#N/A,#N/A,TRUE,"1842CWN0"}</definedName>
    <definedName name="qwqwqwj" hidden="1">{"TAB1",#N/A,TRUE,"GENERAL";"TAB2",#N/A,TRUE,"GENERAL";"TAB3",#N/A,TRUE,"GENERAL";"TAB4",#N/A,TRUE,"GENERAL";"TAB5",#N/A,TRUE,"GENERAL"}</definedName>
    <definedName name="Real" localSheetId="1">#REF!</definedName>
    <definedName name="Real" localSheetId="0">#REF!</definedName>
    <definedName name="Real">#REF!</definedName>
    <definedName name="rege" hidden="1">{"TAB1",#N/A,TRUE,"GENERAL";"TAB2",#N/A,TRUE,"GENERAL";"TAB3",#N/A,TRUE,"GENERAL";"TAB4",#N/A,TRUE,"GENERAL";"TAB5",#N/A,TRUE,"GENERAL"}</definedName>
    <definedName name="regresd" hidden="1">{"TAB1",#N/A,TRUE,"GENERAL";"TAB2",#N/A,TRUE,"GENERAL";"TAB3",#N/A,TRUE,"GENERAL";"TAB4",#N/A,TRUE,"GENERAL";"TAB5",#N/A,TRUE,"GENERAL"}</definedName>
    <definedName name="regthio" hidden="1">{"TAB1",#N/A,TRUE,"GENERAL";"TAB2",#N/A,TRUE,"GENERAL";"TAB3",#N/A,TRUE,"GENERAL";"TAB4",#N/A,TRUE,"GENERAL";"TAB5",#N/A,TRUE,"GENERAL"}</definedName>
    <definedName name="REJHE" hidden="1">{"via1",#N/A,TRUE,"general";"via2",#N/A,TRUE,"general";"via3",#N/A,TRUE,"general"}</definedName>
    <definedName name="replantealc4" localSheetId="1">#REF!</definedName>
    <definedName name="replantealc4" localSheetId="0">#REF!</definedName>
    <definedName name="replantealc4">#REF!</definedName>
    <definedName name="REPLANTEO_ALC" localSheetId="1">#REF!</definedName>
    <definedName name="REPLANTEO_ALC" localSheetId="0">#REF!</definedName>
    <definedName name="REPLANTEO_ALC">#REF!</definedName>
    <definedName name="replanteo2" localSheetId="1">#REF!</definedName>
    <definedName name="replanteo2" localSheetId="0">#REF!</definedName>
    <definedName name="replanteo2">#REF!</definedName>
    <definedName name="replanteoalc3" localSheetId="1">#REF!</definedName>
    <definedName name="replanteoalc3" localSheetId="0">#REF!</definedName>
    <definedName name="replanteoalc3">#REF!</definedName>
    <definedName name="replanteoalc4" localSheetId="1">#REF!</definedName>
    <definedName name="replanteoalc4" localSheetId="0">#REF!</definedName>
    <definedName name="replanteoalc4">#REF!</definedName>
    <definedName name="replanteoalc43" localSheetId="1">#REF!</definedName>
    <definedName name="replanteoalc43" localSheetId="0">#REF!</definedName>
    <definedName name="replanteoalc43">#REF!</definedName>
    <definedName name="replanteoalc467" localSheetId="1">#REF!</definedName>
    <definedName name="replanteoalc467" localSheetId="0">#REF!</definedName>
    <definedName name="replanteoalc467">#REF!</definedName>
    <definedName name="replanteoalc5" localSheetId="1">#REF!</definedName>
    <definedName name="replanteoalc5" localSheetId="0">#REF!</definedName>
    <definedName name="replanteoalc5">#REF!</definedName>
    <definedName name="rer" hidden="1">{"via1",#N/A,TRUE,"general";"via2",#N/A,TRUE,"general";"via3",#N/A,TRUE,"general"}</definedName>
    <definedName name="rererw" hidden="1">{"TAB1",#N/A,TRUE,"GENERAL";"TAB2",#N/A,TRUE,"GENERAL";"TAB3",#N/A,TRUE,"GENERAL";"TAB4",#N/A,TRUE,"GENERAL";"TAB5",#N/A,TRUE,"GENERAL"}</definedName>
    <definedName name="rerg" hidden="1">{"TAB1",#N/A,TRUE,"GENERAL";"TAB2",#N/A,TRUE,"GENERAL";"TAB3",#N/A,TRUE,"GENERAL";"TAB4",#N/A,TRUE,"GENERAL";"TAB5",#N/A,TRUE,"GENERAL"}</definedName>
    <definedName name="rerrrrw" hidden="1">{"TAB1",#N/A,TRUE,"GENERAL";"TAB2",#N/A,TRUE,"GENERAL";"TAB3",#N/A,TRUE,"GENERAL";"TAB4",#N/A,TRUE,"GENERAL";"TAB5",#N/A,TRUE,"GENERAL"}</definedName>
    <definedName name="RETTRE" hidden="1">{"via1",#N/A,TRUE,"general";"via2",#N/A,TRUE,"general";"via3",#N/A,TRUE,"general"}</definedName>
    <definedName name="rety" hidden="1">{"TAB1",#N/A,TRUE,"GENERAL";"TAB2",#N/A,TRUE,"GENERAL";"TAB3",#N/A,TRUE,"GENERAL";"TAB4",#N/A,TRUE,"GENERAL";"TAB5",#N/A,TRUE,"GENERAL"}</definedName>
    <definedName name="rewfreg" hidden="1">{"via1",#N/A,TRUE,"general";"via2",#N/A,TRUE,"general";"via3",#N/A,TRUE,"general"}</definedName>
    <definedName name="rewr" hidden="1">{"via1",#N/A,TRUE,"general";"via2",#N/A,TRUE,"general";"via3",#N/A,TRUE,"general"}</definedName>
    <definedName name="REWWER" hidden="1">{"TAB1",#N/A,TRUE,"GENERAL";"TAB2",#N/A,TRUE,"GENERAL";"TAB3",#N/A,TRUE,"GENERAL";"TAB4",#N/A,TRUE,"GENERAL";"TAB5",#N/A,TRUE,"GENERAL"}</definedName>
    <definedName name="reyepoi" hidden="1">{"TAB1",#N/A,TRUE,"GENERAL";"TAB2",#N/A,TRUE,"GENERAL";"TAB3",#N/A,TRUE,"GENERAL";"TAB4",#N/A,TRUE,"GENERAL";"TAB5",#N/A,TRUE,"GENERAL"}</definedName>
    <definedName name="reyety" hidden="1">{"via1",#N/A,TRUE,"general";"via2",#N/A,TRUE,"general";"via3",#N/A,TRUE,"general"}</definedName>
    <definedName name="reyty" hidden="1">{"via1",#N/A,TRUE,"general";"via2",#N/A,TRUE,"general";"via3",#N/A,TRUE,"general"}</definedName>
    <definedName name="reyyt" hidden="1">{"via1",#N/A,TRUE,"general";"via2",#N/A,TRUE,"general";"via3",#N/A,TRUE,"general"}</definedName>
    <definedName name="rfhnhjyu" hidden="1">{"TAB1",#N/A,TRUE,"GENERAL";"TAB2",#N/A,TRUE,"GENERAL";"TAB3",#N/A,TRUE,"GENERAL";"TAB4",#N/A,TRUE,"GENERAL";"TAB5",#N/A,TRUE,"GENERAL"}</definedName>
    <definedName name="rfrf" hidden="1">{"via1",#N/A,TRUE,"general";"via2",#N/A,TRUE,"general";"via3",#N/A,TRUE,"general"}</definedName>
    <definedName name="rge" hidden="1">{"via1",#N/A,TRUE,"general";"via2",#N/A,TRUE,"general";"via3",#N/A,TRUE,"general"}</definedName>
    <definedName name="rgegg" hidden="1">{"via1",#N/A,TRUE,"general";"via2",#N/A,TRUE,"general";"via3",#N/A,TRUE,"general"}</definedName>
    <definedName name="rhh" hidden="1">{"TAB1",#N/A,TRUE,"GENERAL";"TAB2",#N/A,TRUE,"GENERAL";"TAB3",#N/A,TRUE,"GENERAL";"TAB4",#N/A,TRUE,"GENERAL";"TAB5",#N/A,TRUE,"GENERAL"}</definedName>
    <definedName name="rhrtd" hidden="1">{"TAB1",#N/A,TRUE,"GENERAL";"TAB2",#N/A,TRUE,"GENERAL";"TAB3",#N/A,TRUE,"GENERAL";"TAB4",#N/A,TRUE,"GENERAL";"TAB5",#N/A,TRUE,"GENERAL"}</definedName>
    <definedName name="rhtry" hidden="1">{"TAB1",#N/A,TRUE,"GENERAL";"TAB2",#N/A,TRUE,"GENERAL";"TAB3",#N/A,TRUE,"GENERAL";"TAB4",#N/A,TRUE,"GENERAL";"TAB5",#N/A,TRUE,"GENERAL"}</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localSheetId="1" hidden="1">1000</definedName>
    <definedName name="RiskNumIterations" localSheetId="0" hidden="1">1000</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localSheetId="1" hidden="1">2</definedName>
    <definedName name="RiskSamplingType" localSheetId="0" hidden="1">2</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j" hidden="1">{"TAB1",#N/A,TRUE,"GENERAL";"TAB2",#N/A,TRUE,"GENERAL";"TAB3",#N/A,TRUE,"GENERAL";"TAB4",#N/A,TRUE,"GENERAL";"TAB5",#N/A,TRUE,"GENERAL"}</definedName>
    <definedName name="rjjth" hidden="1">{"TAB1",#N/A,TRUE,"GENERAL";"TAB2",#N/A,TRUE,"GENERAL";"TAB3",#N/A,TRUE,"GENERAL";"TAB4",#N/A,TRUE,"GENERAL";"TAB5",#N/A,TRUE,"GENERAL"}</definedName>
    <definedName name="rjy" hidden="1">{"via1",#N/A,TRUE,"general";"via2",#N/A,TRUE,"general";"via3",#N/A,TRUE,"general"}</definedName>
    <definedName name="rkjyk" hidden="1">{"TAB1",#N/A,TRUE,"GENERAL";"TAB2",#N/A,TRUE,"GENERAL";"TAB3",#N/A,TRUE,"GENERAL";"TAB4",#N/A,TRUE,"GENERAL";"TAB5",#N/A,TRUE,"GENERAL"}</definedName>
    <definedName name="rkru" hidden="1">{"via1",#N/A,TRUE,"general";"via2",#N/A,TRUE,"general";"via3",#N/A,TRUE,"general"}</definedName>
    <definedName name="rky" hidden="1">{"TAB1",#N/A,TRUE,"GENERAL";"TAB2",#N/A,TRUE,"GENERAL";"TAB3",#N/A,TRUE,"GENERAL";"TAB4",#N/A,TRUE,"GENERAL";"TAB5",#N/A,TRUE,"GENERAL"}</definedName>
    <definedName name="RR" hidden="1">[13]DATOS!#REF!</definedName>
    <definedName name="rrr" hidden="1">{"via1",#N/A,TRUE,"general";"via2",#N/A,TRUE,"general";"via3",#N/A,TRUE,"general"}</definedName>
    <definedName name="rrrrrb" hidden="1">{"via1",#N/A,TRUE,"general";"via2",#N/A,TRUE,"general";"via3",#N/A,TRUE,"general"}</definedName>
    <definedName name="rrrrrrre" hidden="1">{"TAB1",#N/A,TRUE,"GENERAL";"TAB2",#N/A,TRUE,"GENERAL";"TAB3",#N/A,TRUE,"GENERAL";"TAB4",#N/A,TRUE,"GENERAL";"TAB5",#N/A,TRUE,"GENERAL"}</definedName>
    <definedName name="rrrrt" hidden="1">{"via1",#N/A,TRUE,"general";"via2",#N/A,TRUE,"general";"via3",#N/A,TRUE,"general"}</definedName>
    <definedName name="rsdgsd5" hidden="1">{"TAB1",#N/A,TRUE,"GENERAL";"TAB2",#N/A,TRUE,"GENERAL";"TAB3",#N/A,TRUE,"GENERAL";"TAB4",#N/A,TRUE,"GENERAL";"TAB5",#N/A,TRUE,"GENERAL"}</definedName>
    <definedName name="rt" hidden="1">{"TAB1",#N/A,TRUE,"GENERAL";"TAB2",#N/A,TRUE,"GENERAL";"TAB3",#N/A,TRUE,"GENERAL";"TAB4",#N/A,TRUE,"GENERAL";"TAB5",#N/A,TRUE,"GENERAL"}</definedName>
    <definedName name="rte" hidden="1">{"TAB1",#N/A,TRUE,"GENERAL";"TAB2",#N/A,TRUE,"GENERAL";"TAB3",#N/A,TRUE,"GENERAL";"TAB4",#N/A,TRUE,"GENERAL";"TAB5",#N/A,TRUE,"GENERAL"}</definedName>
    <definedName name="rteg" hidden="1">{"via1",#N/A,TRUE,"general";"via2",#N/A,TRUE,"general";"via3",#N/A,TRUE,"general"}</definedName>
    <definedName name="rtert" hidden="1">{"TAB1",#N/A,TRUE,"GENERAL";"TAB2",#N/A,TRUE,"GENERAL";"TAB3",#N/A,TRUE,"GENERAL";"TAB4",#N/A,TRUE,"GENERAL";"TAB5",#N/A,TRUE,"GENERAL"}</definedName>
    <definedName name="rtes" hidden="1">{"via1",#N/A,TRUE,"general";"via2",#N/A,TRUE,"general";"via3",#N/A,TRUE,"general"}</definedName>
    <definedName name="rtewth" hidden="1">{"TAB1",#N/A,TRUE,"GENERAL";"TAB2",#N/A,TRUE,"GENERAL";"TAB3",#N/A,TRUE,"GENERAL";"TAB4",#N/A,TRUE,"GENERAL";"TAB5",#N/A,TRUE,"GENERAL"}</definedName>
    <definedName name="rthjtj" hidden="1">{"TAB1",#N/A,TRUE,"GENERAL";"TAB2",#N/A,TRUE,"GENERAL";"TAB3",#N/A,TRUE,"GENERAL";"TAB4",#N/A,TRUE,"GENERAL";"TAB5",#N/A,TRUE,"GENERAL"}</definedName>
    <definedName name="rthrthg" hidden="1">{"via1",#N/A,TRUE,"general";"via2",#N/A,TRUE,"general";"via3",#N/A,TRUE,"general"}</definedName>
    <definedName name="rthtrh" hidden="1">{"via1",#N/A,TRUE,"general";"via2",#N/A,TRUE,"general";"via3",#N/A,TRUE,"general"}</definedName>
    <definedName name="rtkk" hidden="1">{"via1",#N/A,TRUE,"general";"via2",#N/A,TRUE,"general";"via3",#N/A,TRUE,"general"}</definedName>
    <definedName name="rttthy" hidden="1">{"via1",#N/A,TRUE,"general";"via2",#N/A,TRUE,"general";"via3",#N/A,TRUE,"general"}</definedName>
    <definedName name="rtu" hidden="1">{"via1",#N/A,TRUE,"general";"via2",#N/A,TRUE,"general";"via3",#N/A,TRUE,"general"}</definedName>
    <definedName name="rtug" hidden="1">{"TAB1",#N/A,TRUE,"GENERAL";"TAB2",#N/A,TRUE,"GENERAL";"TAB3",#N/A,TRUE,"GENERAL";"TAB4",#N/A,TRUE,"GENERAL";"TAB5",#N/A,TRUE,"GENERAL"}</definedName>
    <definedName name="rtugsd" hidden="1">{"TAB1",#N/A,TRUE,"GENERAL";"TAB2",#N/A,TRUE,"GENERAL";"TAB3",#N/A,TRUE,"GENERAL";"TAB4",#N/A,TRUE,"GENERAL";"TAB5",#N/A,TRUE,"GENERAL"}</definedName>
    <definedName name="rturtu" hidden="1">{"via1",#N/A,TRUE,"general";"via2",#N/A,TRUE,"general";"via3",#N/A,TRUE,"general"}</definedName>
    <definedName name="rturu" hidden="1">{"via1",#N/A,TRUE,"general";"via2",#N/A,TRUE,"general";"via3",#N/A,TRUE,"general"}</definedName>
    <definedName name="rtut" hidden="1">{"via1",#N/A,TRUE,"general";"via2",#N/A,TRUE,"general";"via3",#N/A,TRUE,"general"}</definedName>
    <definedName name="rtutru" hidden="1">{"via1",#N/A,TRUE,"general";"via2",#N/A,TRUE,"general";"via3",#N/A,TRUE,"general"}</definedName>
    <definedName name="rtuy" hidden="1">{"via1",#N/A,TRUE,"general";"via2",#N/A,TRUE,"general";"via3",#N/A,TRUE,"general"}</definedName>
    <definedName name="rtyhr" hidden="1">{"TAB1",#N/A,TRUE,"GENERAL";"TAB2",#N/A,TRUE,"GENERAL";"TAB3",#N/A,TRUE,"GENERAL";"TAB4",#N/A,TRUE,"GENERAL";"TAB5",#N/A,TRUE,"GENERAL"}</definedName>
    <definedName name="rtym" hidden="1">{"via1",#N/A,TRUE,"general";"via2",#N/A,TRUE,"general";"via3",#N/A,TRUE,"general"}</definedName>
    <definedName name="rtyrey" hidden="1">{"TAB1",#N/A,TRUE,"GENERAL";"TAB2",#N/A,TRUE,"GENERAL";"TAB3",#N/A,TRUE,"GENERAL";"TAB4",#N/A,TRUE,"GENERAL";"TAB5",#N/A,TRUE,"GENERAL"}</definedName>
    <definedName name="rtyrh" hidden="1">{"via1",#N/A,TRUE,"general";"via2",#N/A,TRUE,"general";"via3",#N/A,TRUE,"general"}</definedName>
    <definedName name="RTYRTY" hidden="1">{"via1",#N/A,TRUE,"general";"via2",#N/A,TRUE,"general";"via3",#N/A,TRUE,"general"}</definedName>
    <definedName name="rtyt" hidden="1">{"TAB1",#N/A,TRUE,"GENERAL";"TAB2",#N/A,TRUE,"GENERAL";"TAB3",#N/A,TRUE,"GENERAL";"TAB4",#N/A,TRUE,"GENERAL";"TAB5",#N/A,TRUE,"GENERAL"}</definedName>
    <definedName name="rtytry" hidden="1">{"via1",#N/A,TRUE,"general";"via2",#N/A,TRUE,"general";"via3",#N/A,TRUE,"general"}</definedName>
    <definedName name="ruru" hidden="1">{"TAB1",#N/A,TRUE,"GENERAL";"TAB2",#N/A,TRUE,"GENERAL";"TAB3",#N/A,TRUE,"GENERAL";"TAB4",#N/A,TRUE,"GENERAL";"TAB5",#N/A,TRUE,"GENERAL"}</definedName>
    <definedName name="rutu" hidden="1">{"via1",#N/A,TRUE,"general";"via2",#N/A,TRUE,"general";"via3",#N/A,TRUE,"general"}</definedName>
    <definedName name="rwt" hidden="1">{"via1",#N/A,TRUE,"general";"via2",#N/A,TRUE,"general";"via3",#N/A,TRUE,"general"}</definedName>
    <definedName name="Rwvu.oil." hidden="1">'[16]59y22%'!$BA:$BA,'[16]59y22%'!#REF!</definedName>
    <definedName name="Rwvu.oilgasagua." hidden="1">'[16]59y22%'!$B:$AT,'[16]59y22%'!$BA:$BA</definedName>
    <definedName name="ry" hidden="1">{"via1",#N/A,TRUE,"general";"via2",#N/A,TRUE,"general";"via3",#N/A,TRUE,"general"}</definedName>
    <definedName name="ryeryb" hidden="1">{"TAB1",#N/A,TRUE,"GENERAL";"TAB2",#N/A,TRUE,"GENERAL";"TAB3",#N/A,TRUE,"GENERAL";"TAB4",#N/A,TRUE,"GENERAL";"TAB5",#N/A,TRUE,"GENERAL"}</definedName>
    <definedName name="rytrsdg" hidden="1">{"via1",#N/A,TRUE,"general";"via2",#N/A,TRUE,"general";"via3",#N/A,TRUE,"general"}</definedName>
    <definedName name="s" hidden="1">{#N/A,#N/A,FALSE,"CIBHA05A";#N/A,#N/A,FALSE,"CIBHA05B"}</definedName>
    <definedName name="saa" hidden="1">{"via1",#N/A,TRUE,"general";"via2",#N/A,TRUE,"general";"via3",#N/A,TRUE,"general"}</definedName>
    <definedName name="SAD" hidden="1">{"via1",#N/A,TRUE,"general";"via2",#N/A,TRUE,"general";"via3",#N/A,TRUE,"general"}</definedName>
    <definedName name="SADF" hidden="1">{"via1",#N/A,TRUE,"general";"via2",#N/A,TRUE,"general";"via3",#N/A,TRUE,"general"}</definedName>
    <definedName name="sadff" hidden="1">{"TAB1",#N/A,TRUE,"GENERAL";"TAB2",#N/A,TRUE,"GENERAL";"TAB3",#N/A,TRUE,"GENERAL";"TAB4",#N/A,TRUE,"GENERAL";"TAB5",#N/A,TRUE,"GENERAL"}</definedName>
    <definedName name="sadfo" hidden="1">{"via1",#N/A,TRUE,"general";"via2",#N/A,TRUE,"general";"via3",#N/A,TRUE,"general"}</definedName>
    <definedName name="safdp" hidden="1">{"TAB1",#N/A,TRUE,"GENERAL";"TAB2",#N/A,TRUE,"GENERAL";"TAB3",#N/A,TRUE,"GENERAL";"TAB4",#N/A,TRUE,"GENERAL";"TAB5",#N/A,TRUE,"GENERAL"}</definedName>
    <definedName name="satosswg24" localSheetId="1">#REF!</definedName>
    <definedName name="satosswg24" localSheetId="0">#REF!</definedName>
    <definedName name="satosswg24">#REF!</definedName>
    <definedName name="sbgfbgdr" hidden="1">{"via1",#N/A,TRUE,"general";"via2",#N/A,TRUE,"general";"via3",#N/A,TRUE,"general"}</definedName>
    <definedName name="sd"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sdaf" hidden="1">{"via1",#N/A,TRUE,"general";"via2",#N/A,TRUE,"general";"via3",#N/A,TRUE,"general"}</definedName>
    <definedName name="sdas" hidden="1">{"via1",#N/A,TRUE,"general";"via2",#N/A,TRUE,"general";"via3",#N/A,TRUE,"general"}</definedName>
    <definedName name="sdasdf" hidden="1">{"via1",#N/A,TRUE,"general";"via2",#N/A,TRUE,"general";"via3",#N/A,TRUE,"general"}</definedName>
    <definedName name="SDCDSCT" hidden="1">{"TAB1",#N/A,TRUE,"GENERAL";"TAB2",#N/A,TRUE,"GENERAL";"TAB3",#N/A,TRUE,"GENERAL";"TAB4",#N/A,TRUE,"GENERAL";"TAB5",#N/A,TRUE,"GENERAL"}</definedName>
    <definedName name="SDDSAFF" hidden="1">{#N/A,#N/A,TRUE,"1842CWN0"}</definedName>
    <definedName name="SDFCE" hidden="1">{"TAB1",#N/A,TRUE,"GENERAL";"TAB2",#N/A,TRUE,"GENERAL";"TAB3",#N/A,TRUE,"GENERAL";"TAB4",#N/A,TRUE,"GENERAL";"TAB5",#N/A,TRUE,"GENERAL"}</definedName>
    <definedName name="sdfd" hidden="1">{"via1",#N/A,TRUE,"general";"via2",#N/A,TRUE,"general";"via3",#N/A,TRUE,"general"}</definedName>
    <definedName name="SDFDG" hidden="1">{#N/A,#N/A,TRUE,"1842CWN0"}</definedName>
    <definedName name="sdfds" hidden="1">{"via1",#N/A,TRUE,"general";"via2",#N/A,TRUE,"general";"via3",#N/A,TRUE,"general"}</definedName>
    <definedName name="SDFDSO" hidden="1">{"via1",#N/A,TRUE,"general";"via2",#N/A,TRUE,"general";"via3",#N/A,TRUE,"general"}</definedName>
    <definedName name="sdfdstp" hidden="1">{"TAB1",#N/A,TRUE,"GENERAL";"TAB2",#N/A,TRUE,"GENERAL";"TAB3",#N/A,TRUE,"GENERAL";"TAB4",#N/A,TRUE,"GENERAL";"TAB5",#N/A,TRUE,"GENERAL"}</definedName>
    <definedName name="SDFEO" hidden="1">{"via1",#N/A,TRUE,"general";"via2",#N/A,TRUE,"general";"via3",#N/A,TRUE,"general"}</definedName>
    <definedName name="sdfg" hidden="1">{"TAB1",#N/A,TRUE,"GENERAL";"TAB2",#N/A,TRUE,"GENERAL";"TAB3",#N/A,TRUE,"GENERAL";"TAB4",#N/A,TRUE,"GENERAL";"TAB5",#N/A,TRUE,"GENERAL"}</definedName>
    <definedName name="sdfgdsfk" hidden="1">{"via1",#N/A,TRUE,"general";"via2",#N/A,TRUE,"general";"via3",#N/A,TRUE,"general"}</definedName>
    <definedName name="sdfgsg" hidden="1">{"via1",#N/A,TRUE,"general";"via2",#N/A,TRUE,"general";"via3",#N/A,TRUE,"general"}</definedName>
    <definedName name="SDFLJK" hidden="1">{"TAB1",#N/A,TRUE,"GENERAL";"TAB2",#N/A,TRUE,"GENERAL";"TAB3",#N/A,TRUE,"GENERAL";"TAB4",#N/A,TRUE,"GENERAL";"TAB5",#N/A,TRUE,"GENERAL"}</definedName>
    <definedName name="sdfsd4" hidden="1">{"via1",#N/A,TRUE,"general";"via2",#N/A,TRUE,"general";"via3",#N/A,TRUE,"general"}</definedName>
    <definedName name="SDFSDF" hidden="1">{"TAB1",#N/A,TRUE,"GENERAL";"TAB2",#N/A,TRUE,"GENERAL";"TAB3",#N/A,TRUE,"GENERAL";"TAB4",#N/A,TRUE,"GENERAL";"TAB5",#N/A,TRUE,"GENERAL"}</definedName>
    <definedName name="sdfsdfb" hidden="1">{"via1",#N/A,TRUE,"general";"via2",#N/A,TRUE,"general";"via3",#N/A,TRUE,"general"}</definedName>
    <definedName name="sdfsdgg" hidden="1">{#N/A,#N/A,TRUE,"INGENIERIA";#N/A,#N/A,TRUE,"COMPRAS";#N/A,#N/A,TRUE,"DIRECCION";#N/A,#N/A,TRUE,"RESUMEN"}</definedName>
    <definedName name="SDFSF" hidden="1">{"TAB1",#N/A,TRUE,"GENERAL";"TAB2",#N/A,TRUE,"GENERAL";"TAB3",#N/A,TRUE,"GENERAL";"TAB4",#N/A,TRUE,"GENERAL";"TAB5",#N/A,TRUE,"GENERAL"}</definedName>
    <definedName name="sdfsv" hidden="1">{"TAB1",#N/A,TRUE,"GENERAL";"TAB2",#N/A,TRUE,"GENERAL";"TAB3",#N/A,TRUE,"GENERAL";"TAB4",#N/A,TRUE,"GENERAL";"TAB5",#N/A,TRUE,"GENERAL"}</definedName>
    <definedName name="sdgfd" hidden="1">{"TAB1",#N/A,TRUE,"GENERAL";"TAB2",#N/A,TRUE,"GENERAL";"TAB3",#N/A,TRUE,"GENERAL";"TAB4",#N/A,TRUE,"GENERAL";"TAB5",#N/A,TRUE,"GENERAL"}</definedName>
    <definedName name="sdgfgp" hidden="1">{"via1",#N/A,TRUE,"general";"via2",#N/A,TRUE,"general";"via3",#N/A,TRUE,"general"}</definedName>
    <definedName name="sdgfiu" hidden="1">{"via1",#N/A,TRUE,"general";"via2",#N/A,TRUE,"general";"via3",#N/A,TRUE,"general"}</definedName>
    <definedName name="sdgsd" hidden="1">{"TAB1",#N/A,TRUE,"GENERAL";"TAB2",#N/A,TRUE,"GENERAL";"TAB3",#N/A,TRUE,"GENERAL";"TAB4",#N/A,TRUE,"GENERAL";"TAB5",#N/A,TRUE,"GENERAL"}</definedName>
    <definedName name="sdgsg" hidden="1">{"via1",#N/A,TRUE,"general";"via2",#N/A,TRUE,"general";"via3",#N/A,TRUE,"general"}</definedName>
    <definedName name="SDIKOM" hidden="1">{"TAB1",#N/A,TRUE,"GENERAL";"TAB2",#N/A,TRUE,"GENERAL";"TAB3",#N/A,TRUE,"GENERAL";"TAB4",#N/A,TRUE,"GENERAL";"TAB5",#N/A,TRUE,"GENERAL"}</definedName>
    <definedName name="sdsdfh" hidden="1">{"via1",#N/A,TRUE,"general";"via2",#N/A,TRUE,"general";"via3",#N/A,TRUE,"general"}</definedName>
    <definedName name="sdsdfsdff" hidden="1">{#N/A,#N/A,TRUE,"1842CWN0"}</definedName>
    <definedName name="setrj" hidden="1">{"via1",#N/A,TRUE,"general";"via2",#N/A,TRUE,"general";"via3",#N/A,TRUE,"general"}</definedName>
    <definedName name="sett" hidden="1">{"via1",#N/A,TRUE,"general";"via2",#N/A,TRUE,"general";"via3",#N/A,TRUE,"general"}</definedName>
    <definedName name="sfasf" hidden="1">{"TAB1",#N/A,TRUE,"GENERAL";"TAB2",#N/A,TRUE,"GENERAL";"TAB3",#N/A,TRUE,"GENERAL";"TAB4",#N/A,TRUE,"GENERAL";"TAB5",#N/A,TRUE,"GENERAL"}</definedName>
    <definedName name="SFHSGFH" hidden="1">{"TAB1",#N/A,TRUE,"GENERAL";"TAB2",#N/A,TRUE,"GENERAL";"TAB3",#N/A,TRUE,"GENERAL";"TAB4",#N/A,TRUE,"GENERAL";"TAB5",#N/A,TRUE,"GENERAL"}</definedName>
    <definedName name="sfsd" hidden="1">{"via1",#N/A,TRUE,"general";"via2",#N/A,TRUE,"general";"via3",#N/A,TRUE,"general"}</definedName>
    <definedName name="sfsdf" hidden="1">{"TAB1",#N/A,TRUE,"GENERAL";"TAB2",#N/A,TRUE,"GENERAL";"TAB3",#N/A,TRUE,"GENERAL";"TAB4",#N/A,TRUE,"GENERAL";"TAB5",#N/A,TRUE,"GENERAL"}</definedName>
    <definedName name="sfsdferg" hidden="1">{"TAB1",#N/A,TRUE,"GENERAL";"TAB2",#N/A,TRUE,"GENERAL";"TAB3",#N/A,TRUE,"GENERAL";"TAB4",#N/A,TRUE,"GENERAL";"TAB5",#N/A,TRUE,"GENERAL"}</definedName>
    <definedName name="sfsdfs" hidden="1">{"TAB1",#N/A,TRUE,"GENERAL";"TAB2",#N/A,TRUE,"GENERAL";"TAB3",#N/A,TRUE,"GENERAL";"TAB4",#N/A,TRUE,"GENERAL";"TAB5",#N/A,TRUE,"GENERAL"}</definedName>
    <definedName name="SHARED_FORMULA_21" localSheetId="1">#REF!</definedName>
    <definedName name="SHARED_FORMULA_21" localSheetId="0">#REF!</definedName>
    <definedName name="SHARED_FORMULA_21">#REF!</definedName>
    <definedName name="srwrwr" hidden="1">{"TAB1",#N/A,TRUE,"GENERAL";"TAB2",#N/A,TRUE,"GENERAL";"TAB3",#N/A,TRUE,"GENERAL";"TAB4",#N/A,TRUE,"GENERAL";"TAB5",#N/A,TRUE,"GENERAL"}</definedName>
    <definedName name="SS" hidden="1">{#N/A,#N/A,FALSE,"Costos Productos 6A";#N/A,#N/A,FALSE,"Costo Unitario Total H-94-12"}</definedName>
    <definedName name="sss" hidden="1">{"'A21005'!$A$3:$M$5"}</definedName>
    <definedName name="sssss7" hidden="1">{"via1",#N/A,TRUE,"general";"via2",#N/A,TRUE,"general";"via3",#N/A,TRUE,"general"}</definedName>
    <definedName name="sssssa" hidden="1">{"TAB1",#N/A,TRUE,"GENERAL";"TAB2",#N/A,TRUE,"GENERAL";"TAB3",#N/A,TRUE,"GENERAL";"TAB4",#N/A,TRUE,"GENERAL";"TAB5",#N/A,TRUE,"GENERAL"}</definedName>
    <definedName name="sssssy" hidden="1">{"via1",#N/A,TRUE,"general";"via2",#N/A,TRUE,"general";"via3",#N/A,TRUE,"general"}</definedName>
    <definedName name="stt" hidden="1">{"via1",#N/A,TRUE,"general";"via2",#N/A,TRUE,"general";"via3",#N/A,TRUE,"general"}</definedName>
    <definedName name="swsw" hidden="1">{"via1",#N/A,TRUE,"general";"via2",#N/A,TRUE,"general";"via3",#N/A,TRUE,"general"}</definedName>
    <definedName name="swsw3" hidden="1">{"TAB1",#N/A,TRUE,"GENERAL";"TAB2",#N/A,TRUE,"GENERAL";"TAB3",#N/A,TRUE,"GENERAL";"TAB4",#N/A,TRUE,"GENERAL";"TAB5",#N/A,TRUE,"GENERAL"}</definedName>
    <definedName name="t5t5" hidden="1">{"TAB1",#N/A,TRUE,"GENERAL";"TAB2",#N/A,TRUE,"GENERAL";"TAB3",#N/A,TRUE,"GENERAL";"TAB4",#N/A,TRUE,"GENERAL";"TAB5",#N/A,TRUE,"GENERAL"}</definedName>
    <definedName name="tb_h" hidden="1">{"krl1",#N/A,FALSE,"kr";"krl2",#N/A,FALSE,"kr";"compara",#N/A,FALSE,"kr";"desconp1",#N/A,FALSE,"kr";"desconp12",#N/A,FALSE,"kr";"krnp1",#N/A,FALSE,"kr";"krnp2",#N/A,FALSE,"kr";"krp12avg",#N/A,FALSE,"kr";"krp1avg",#N/A,FALSE,"kr"}</definedName>
    <definedName name="tdy" hidden="1">{"TAB1",#N/A,TRUE,"GENERAL";"TAB2",#N/A,TRUE,"GENERAL";"TAB3",#N/A,TRUE,"GENERAL";"TAB4",#N/A,TRUE,"GENERAL";"TAB5",#N/A,TRUE,"GENERAL"}</definedName>
    <definedName name="tewst" hidden="1">{"TAB1",#N/A,TRUE,"GENERAL";"TAB2",#N/A,TRUE,"GENERAL";"TAB3",#N/A,TRUE,"GENERAL";"TAB4",#N/A,TRUE,"GENERAL";"TAB5",#N/A,TRUE,"GENERAL"}</definedName>
    <definedName name="teytrh" hidden="1">{"via1",#N/A,TRUE,"general";"via2",#N/A,TRUE,"general";"via3",#N/A,TRUE,"general"}</definedName>
    <definedName name="thdh" hidden="1">{"TAB1",#N/A,TRUE,"GENERAL";"TAB2",#N/A,TRUE,"GENERAL";"TAB3",#N/A,TRUE,"GENERAL";"TAB4",#N/A,TRUE,"GENERAL";"TAB5",#N/A,TRUE,"GENERAL"}</definedName>
    <definedName name="thtj" hidden="1">{"via1",#N/A,TRUE,"general";"via2",#N/A,TRUE,"general";"via3",#N/A,TRUE,"general"}</definedName>
    <definedName name="TitleRegion..BO60" localSheetId="1">#REF!</definedName>
    <definedName name="TitleRegion..BO60" localSheetId="0">#REF!</definedName>
    <definedName name="TitleRegion..BO60">#REF!</definedName>
    <definedName name="_xlnm.Print_Titles" localSheetId="1">'OE Detallado'!$5:$7</definedName>
    <definedName name="tortas" hidden="1">{"TAB1",#N/A,TRUE,"GENERAL";"TAB2",#N/A,TRUE,"GENERAL";"TAB3",#N/A,TRUE,"GENERAL";"TAB4",#N/A,TRUE,"GENERAL";"TAB5",#N/A,TRUE,"GENERAL"}</definedName>
    <definedName name="tortas2" hidden="1">{"via1",#N/A,TRUE,"general";"via2",#N/A,TRUE,"general";"via3",#N/A,TRUE,"general"}</definedName>
    <definedName name="trest" hidden="1">{"TAB1",#N/A,TRUE,"GENERAL";"TAB2",#N/A,TRUE,"GENERAL";"TAB3",#N/A,TRUE,"GENERAL";"TAB4",#N/A,TRUE,"GENERAL";"TAB5",#N/A,TRUE,"GENERAL"}</definedName>
    <definedName name="tret" hidden="1">{"TAB1",#N/A,TRUE,"GENERAL";"TAB2",#N/A,TRUE,"GENERAL";"TAB3",#N/A,TRUE,"GENERAL";"TAB4",#N/A,TRUE,"GENERAL";"TAB5",#N/A,TRUE,"GENERAL"}</definedName>
    <definedName name="trh" hidden="1">{"via1",#N/A,TRUE,"general";"via2",#N/A,TRUE,"general";"via3",#N/A,TRUE,"general"}</definedName>
    <definedName name="trhfh" hidden="1">{"via1",#N/A,TRUE,"general";"via2",#N/A,TRUE,"general";"via3",#N/A,TRUE,"general"}</definedName>
    <definedName name="trjfgjh" hidden="1">{"via1",#N/A,TRUE,"general";"via2",#N/A,TRUE,"general";"via3",#N/A,TRUE,"general"}</definedName>
    <definedName name="tru" hidden="1">{"via1",#N/A,TRUE,"general";"via2",#N/A,TRUE,"general";"via3",#N/A,TRUE,"general"}</definedName>
    <definedName name="truds" hidden="1">{"via1",#N/A,TRUE,"general";"via2",#N/A,TRUE,"general";"via3",#N/A,TRUE,"general"}</definedName>
    <definedName name="trutu" hidden="1">{"via1",#N/A,TRUE,"general";"via2",#N/A,TRUE,"general";"via3",#N/A,TRUE,"general"}</definedName>
    <definedName name="trydfg" hidden="1">{"via1",#N/A,TRUE,"general";"via2",#N/A,TRUE,"general";"via3",#N/A,TRUE,"general"}</definedName>
    <definedName name="trydtrygf" hidden="1">{"via1",#N/A,TRUE,"general";"via2",#N/A,TRUE,"general";"via3",#N/A,TRUE,"general"}</definedName>
    <definedName name="tryery" hidden="1">{"TAB1",#N/A,TRUE,"GENERAL";"TAB2",#N/A,TRUE,"GENERAL";"TAB3",#N/A,TRUE,"GENERAL";"TAB4",#N/A,TRUE,"GENERAL";"TAB5",#N/A,TRUE,"GENERAL"}</definedName>
    <definedName name="tryi6" hidden="1">{"TAB1",#N/A,TRUE,"GENERAL";"TAB2",#N/A,TRUE,"GENERAL";"TAB3",#N/A,TRUE,"GENERAL";"TAB4",#N/A,TRUE,"GENERAL";"TAB5",#N/A,TRUE,"GENERAL"}</definedName>
    <definedName name="tryrth" hidden="1">{"via1",#N/A,TRUE,"general";"via2",#N/A,TRUE,"general";"via3",#N/A,TRUE,"general"}</definedName>
    <definedName name="tsert" hidden="1">{"TAB1",#N/A,TRUE,"GENERAL";"TAB2",#N/A,TRUE,"GENERAL";"TAB3",#N/A,TRUE,"GENERAL";"TAB4",#N/A,TRUE,"GENERAL";"TAB5",#N/A,TRUE,"GENERAL"}</definedName>
    <definedName name="TTR" hidden="1">{"via1",#N/A,TRUE,"general";"via2",#N/A,TRUE,"general";"via3",#N/A,TRUE,"general"}</definedName>
    <definedName name="ttrff" hidden="1">{"via1",#N/A,TRUE,"general";"via2",#N/A,TRUE,"general";"via3",#N/A,TRUE,"general"}</definedName>
    <definedName name="ttt" hidden="1">{"TAB1",#N/A,TRUE,"GENERAL";"TAB2",#N/A,TRUE,"GENERAL";"TAB3",#N/A,TRUE,"GENERAL";"TAB4",#N/A,TRUE,"GENERAL";"TAB5",#N/A,TRUE,"GENERAL"}</definedName>
    <definedName name="tttt7" hidden="1">{"via1",#N/A,TRUE,"general";"via2",#N/A,TRUE,"general";"via3",#N/A,TRUE,"general"}</definedName>
    <definedName name="tttthy" hidden="1">{"TAB1",#N/A,TRUE,"GENERAL";"TAB2",#N/A,TRUE,"GENERAL";"TAB3",#N/A,TRUE,"GENERAL";"TAB4",#N/A,TRUE,"GENERAL";"TAB5",#N/A,TRUE,"GENERAL"}</definedName>
    <definedName name="ttttr" hidden="1">{"via1",#N/A,TRUE,"general";"via2",#N/A,TRUE,"general";"via3",#N/A,TRUE,"general"}</definedName>
    <definedName name="ttttt" hidden="1">{"TAB1",#N/A,TRUE,"GENERAL";"TAB2",#N/A,TRUE,"GENERAL";"TAB3",#N/A,TRUE,"GENERAL";"TAB4",#N/A,TRUE,"GENERAL";"TAB5",#N/A,TRUE,"GENERAL"}</definedName>
    <definedName name="tu" hidden="1">{"via1",#N/A,TRUE,"general";"via2",#N/A,TRUE,"general";"via3",#N/A,TRUE,"general"}</definedName>
    <definedName name="tur" hidden="1">{"TAB1",#N/A,TRUE,"GENERAL";"TAB2",#N/A,TRUE,"GENERAL";"TAB3",#N/A,TRUE,"GENERAL";"TAB4",#N/A,TRUE,"GENERAL";"TAB5",#N/A,TRUE,"GENERAL"}</definedName>
    <definedName name="turu" hidden="1">{"TAB1",#N/A,TRUE,"GENERAL";"TAB2",#N/A,TRUE,"GENERAL";"TAB3",#N/A,TRUE,"GENERAL";"TAB4",#N/A,TRUE,"GENERAL";"TAB5",#N/A,TRUE,"GENERAL"}</definedName>
    <definedName name="twer" hidden="1">{"TAB1",#N/A,TRUE,"GENERAL";"TAB2",#N/A,TRUE,"GENERAL";"TAB3",#N/A,TRUE,"GENERAL";"TAB4",#N/A,TRUE,"GENERAL";"TAB5",#N/A,TRUE,"GENERAL"}</definedName>
    <definedName name="twet" hidden="1">{"TAB1",#N/A,TRUE,"GENERAL";"TAB2",#N/A,TRUE,"GENERAL";"TAB3",#N/A,TRUE,"GENERAL";"TAB4",#N/A,TRUE,"GENERAL";"TAB5",#N/A,TRUE,"GENERAL"}</definedName>
    <definedName name="ty" hidden="1">{"via1",#N/A,TRUE,"general";"via2",#N/A,TRUE,"general";"via3",#N/A,TRUE,"general"}</definedName>
    <definedName name="tyery" hidden="1">{"via1",#N/A,TRUE,"general";"via2",#N/A,TRUE,"general";"via3",#N/A,TRUE,"general"}</definedName>
    <definedName name="tyj" hidden="1">{"TAB1",#N/A,TRUE,"GENERAL";"TAB2",#N/A,TRUE,"GENERAL";"TAB3",#N/A,TRUE,"GENERAL";"TAB4",#N/A,TRUE,"GENERAL";"TAB5",#N/A,TRUE,"GENERAL"}</definedName>
    <definedName name="tyjtyj" hidden="1">{"TAB1",#N/A,TRUE,"GENERAL";"TAB2",#N/A,TRUE,"GENERAL";"TAB3",#N/A,TRUE,"GENERAL";"TAB4",#N/A,TRUE,"GENERAL";"TAB5",#N/A,TRUE,"GENERAL"}</definedName>
    <definedName name="tyjytjuyjuy" hidden="1">{"TAB1",#N/A,TRUE,"GENERAL";"TAB2",#N/A,TRUE,"GENERAL";"TAB3",#N/A,TRUE,"GENERAL";"TAB4",#N/A,TRUE,"GENERAL";"TAB5",#N/A,TRUE,"GENERAL"}</definedName>
    <definedName name="tyk" hidden="1">{"via1",#N/A,TRUE,"general";"via2",#N/A,TRUE,"general";"via3",#N/A,TRUE,"general"}</definedName>
    <definedName name="tym" hidden="1">{"via1",#N/A,TRUE,"general";"via2",#N/A,TRUE,"general";"via3",#N/A,TRUE,"general"}</definedName>
    <definedName name="tyr" hidden="1">{"via1",#N/A,TRUE,"general";"via2",#N/A,TRUE,"general";"via3",#N/A,TRUE,"general"}</definedName>
    <definedName name="tytgfhgfh" hidden="1">{"TAB1",#N/A,TRUE,"GENERAL";"TAB2",#N/A,TRUE,"GENERAL";"TAB3",#N/A,TRUE,"GENERAL";"TAB4",#N/A,TRUE,"GENERAL";"TAB5",#N/A,TRUE,"GENERAL"}</definedName>
    <definedName name="tyty" hidden="1">{"TAB1",#N/A,TRUE,"GENERAL";"TAB2",#N/A,TRUE,"GENERAL";"TAB3",#N/A,TRUE,"GENERAL";"TAB4",#N/A,TRUE,"GENERAL";"TAB5",#N/A,TRUE,"GENERAL"}</definedName>
    <definedName name="TYUIYI" hidden="1">{"TAB1",#N/A,TRUE,"GENERAL";"TAB2",#N/A,TRUE,"GENERAL";"TAB3",#N/A,TRUE,"GENERAL";"TAB4",#N/A,TRUE,"GENERAL";"TAB5",#N/A,TRUE,"GENERAL"}</definedName>
    <definedName name="tyujh" hidden="1">{"TAB1",#N/A,TRUE,"GENERAL";"TAB2",#N/A,TRUE,"GENERAL";"TAB3",#N/A,TRUE,"GENERAL";"TAB4",#N/A,TRUE,"GENERAL";"TAB5",#N/A,TRUE,"GENERAL"}</definedName>
    <definedName name="tyuty" hidden="1">{"TAB1",#N/A,TRUE,"GENERAL";"TAB2",#N/A,TRUE,"GENERAL";"TAB3",#N/A,TRUE,"GENERAL";"TAB4",#N/A,TRUE,"GENERAL";"TAB5",#N/A,TRUE,"GENERAL"}</definedName>
    <definedName name="tyutyu" hidden="1">{"via1",#N/A,TRUE,"general";"via2",#N/A,TRUE,"general";"via3",#N/A,TRUE,"general"}</definedName>
    <definedName name="tyxg" hidden="1">{"via1",#N/A,TRUE,"general";"via2",#N/A,TRUE,"general";"via3",#N/A,TRUE,"general"}</definedName>
    <definedName name="u3u" hidden="1">{"TAB1",#N/A,TRUE,"GENERAL";"TAB2",#N/A,TRUE,"GENERAL";"TAB3",#N/A,TRUE,"GENERAL";"TAB4",#N/A,TRUE,"GENERAL";"TAB5",#N/A,TRUE,"GENERAL"}</definedName>
    <definedName name="u7u7" hidden="1">{"TAB1",#N/A,TRUE,"GENERAL";"TAB2",#N/A,TRUE,"GENERAL";"TAB3",#N/A,TRUE,"GENERAL";"TAB4",#N/A,TRUE,"GENERAL";"TAB5",#N/A,TRUE,"GENERAL"}</definedName>
    <definedName name="UI" hidden="1">{"via1",#N/A,TRUE,"general";"via2",#N/A,TRUE,"general";"via3",#N/A,TRUE,"general"}</definedName>
    <definedName name="uijhj" hidden="1">{"via1",#N/A,TRUE,"general";"via2",#N/A,TRUE,"general";"via3",#N/A,TRUE,"general"}</definedName>
    <definedName name="uio" hidden="1">{"TAB1",#N/A,TRUE,"GENERAL";"TAB2",#N/A,TRUE,"GENERAL";"TAB3",#N/A,TRUE,"GENERAL";"TAB4",#N/A,TRUE,"GENERAL";"TAB5",#N/A,TRUE,"GENERAL"}</definedName>
    <definedName name="uiou" hidden="1">{"TAB1",#N/A,TRUE,"GENERAL";"TAB2",#N/A,TRUE,"GENERAL";"TAB3",#N/A,TRUE,"GENERAL";"TAB4",#N/A,TRUE,"GENERAL";"TAB5",#N/A,TRUE,"GENERAL"}</definedName>
    <definedName name="uir" hidden="1">{"via1",#N/A,TRUE,"general";"via2",#N/A,TRUE,"general";"via3",#N/A,TRUE,"general"}</definedName>
    <definedName name="uituii" hidden="1">{"TAB1",#N/A,TRUE,"GENERAL";"TAB2",#N/A,TRUE,"GENERAL";"TAB3",#N/A,TRUE,"GENERAL";"TAB4",#N/A,TRUE,"GENERAL";"TAB5",#N/A,TRUE,"GENERAL"}</definedName>
    <definedName name="uityjj" hidden="1">{"via1",#N/A,TRUE,"general";"via2",#N/A,TRUE,"general";"via3",#N/A,TRUE,"general"}</definedName>
    <definedName name="uiufgj" hidden="1">{"TAB1",#N/A,TRUE,"GENERAL";"TAB2",#N/A,TRUE,"GENERAL";"TAB3",#N/A,TRUE,"GENERAL";"TAB4",#N/A,TRUE,"GENERAL";"TAB5",#N/A,TRUE,"GENERAL"}</definedName>
    <definedName name="UIUYI" hidden="1">{"TAB1",#N/A,TRUE,"GENERAL";"TAB2",#N/A,TRUE,"GENERAL";"TAB3",#N/A,TRUE,"GENERAL";"TAB4",#N/A,TRUE,"GENERAL";"TAB5",#N/A,TRUE,"GENERAL"}</definedName>
    <definedName name="UOUIV" hidden="1">{"TAB1",#N/A,TRUE,"GENERAL";"TAB2",#N/A,TRUE,"GENERAL";"TAB3",#N/A,TRUE,"GENERAL";"TAB4",#N/A,TRUE,"GENERAL";"TAB5",#N/A,TRUE,"GENERAL"}</definedName>
    <definedName name="uryur" hidden="1">{"TAB1",#N/A,TRUE,"GENERAL";"TAB2",#N/A,TRUE,"GENERAL";"TAB3",#N/A,TRUE,"GENERAL";"TAB4",#N/A,TRUE,"GENERAL";"TAB5",#N/A,TRUE,"GENERAL"}</definedName>
    <definedName name="uu" hidden="1">{"TAB1",#N/A,TRUE,"GENERAL";"TAB2",#N/A,TRUE,"GENERAL";"TAB3",#N/A,TRUE,"GENERAL";"TAB4",#N/A,TRUE,"GENERAL";"TAB5",#N/A,TRUE,"GENERAL"}</definedName>
    <definedName name="uuu" hidden="1">{"TAB1",#N/A,TRUE,"GENERAL";"TAB2",#N/A,TRUE,"GENERAL";"TAB3",#N/A,TRUE,"GENERAL";"TAB4",#N/A,TRUE,"GENERAL";"TAB5",#N/A,TRUE,"GENERAL"}</definedName>
    <definedName name="uuuuo" hidden="1">{"TAB1",#N/A,TRUE,"GENERAL";"TAB2",#N/A,TRUE,"GENERAL";"TAB3",#N/A,TRUE,"GENERAL";"TAB4",#N/A,TRUE,"GENERAL";"TAB5",#N/A,TRUE,"GENERAL"}</definedName>
    <definedName name="uuuuuj" hidden="1">{"via1",#N/A,TRUE,"general";"via2",#N/A,TRUE,"general";"via3",#N/A,TRUE,"general"}</definedName>
    <definedName name="uwkap" hidden="1">{"TAB1",#N/A,TRUE,"GENERAL";"TAB2",#N/A,TRUE,"GENERAL";"TAB3",#N/A,TRUE,"GENERAL";"TAB4",#N/A,TRUE,"GENERAL";"TAB5",#N/A,TRUE,"GENERAL"}</definedName>
    <definedName name="uyiyiy" hidden="1">{"TAB1",#N/A,TRUE,"GENERAL";"TAB2",#N/A,TRUE,"GENERAL";"TAB3",#N/A,TRUE,"GENERAL";"TAB4",#N/A,TRUE,"GENERAL";"TAB5",#N/A,TRUE,"GENERAL"}</definedName>
    <definedName name="uytu" hidden="1">{"TAB1",#N/A,TRUE,"GENERAL";"TAB2",#N/A,TRUE,"GENERAL";"TAB3",#N/A,TRUE,"GENERAL";"TAB4",#N/A,TRUE,"GENERAL";"TAB5",#N/A,TRUE,"GENERAL"}</definedName>
    <definedName name="uyur" hidden="1">{"via1",#N/A,TRUE,"general";"via2",#N/A,TRUE,"general";"via3",#N/A,TRUE,"general"}</definedName>
    <definedName name="v" hidden="1">{"TAB1",#N/A,TRUE,"GENERAL";"TAB2",#N/A,TRUE,"GENERAL";"TAB3",#N/A,TRUE,"GENERAL";"TAB4",#N/A,TRUE,"GENERAL";"TAB5",#N/A,TRUE,"GENERAL"}</definedName>
    <definedName name="VALVULAS" localSheetId="1">#REF!</definedName>
    <definedName name="VALVULAS" localSheetId="0">#REF!</definedName>
    <definedName name="VALVULAS">#REF!</definedName>
    <definedName name="valvulas2" localSheetId="1">#REF!</definedName>
    <definedName name="valvulas2" localSheetId="0">#REF!</definedName>
    <definedName name="valvulas2">#REF!</definedName>
    <definedName name="valvulas3" localSheetId="1">#REF!</definedName>
    <definedName name="valvulas3" localSheetId="0">#REF!</definedName>
    <definedName name="valvulas3">#REF!</definedName>
    <definedName name="valvulas4" localSheetId="1">#REF!</definedName>
    <definedName name="valvulas4" localSheetId="0">#REF!</definedName>
    <definedName name="valvulas4">#REF!</definedName>
    <definedName name="valvulas43" localSheetId="1">#REF!</definedName>
    <definedName name="valvulas43" localSheetId="0">#REF!</definedName>
    <definedName name="valvulas43">#REF!</definedName>
    <definedName name="valvulas467" localSheetId="1">#REF!</definedName>
    <definedName name="valvulas467" localSheetId="0">#REF!</definedName>
    <definedName name="valvulas467">#REF!</definedName>
    <definedName name="valvulas5" localSheetId="1">#REF!</definedName>
    <definedName name="valvulas5" localSheetId="0">#REF!</definedName>
    <definedName name="valvulas5">#REF!</definedName>
    <definedName name="variosanalisi2" localSheetId="1">#REF!</definedName>
    <definedName name="variosanalisi2" localSheetId="0">#REF!</definedName>
    <definedName name="variosanalisi2">#REF!</definedName>
    <definedName name="VariosAnalisis" localSheetId="1">#REF!</definedName>
    <definedName name="VariosAnalisis" localSheetId="0">#REF!</definedName>
    <definedName name="VariosAnalisis">#REF!</definedName>
    <definedName name="vbvbvbvb" hidden="1">{"TAB1",#N/A,TRUE,"GENERAL";"TAB2",#N/A,TRUE,"GENERAL";"TAB3",#N/A,TRUE,"GENERAL";"TAB4",#N/A,TRUE,"GENERAL";"TAB5",#N/A,TRUE,"GENERAL"}</definedName>
    <definedName name="vcvvc"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vdfvuio" hidden="1">{"via1",#N/A,TRUE,"general";"via2",#N/A,TRUE,"general";"via3",#N/A,TRUE,"general"}</definedName>
    <definedName name="vdsvnj" hidden="1">{"via1",#N/A,TRUE,"general";"via2",#N/A,TRUE,"general";"via3",#N/A,TRUE,"general"}</definedName>
    <definedName name="Version4OK" hidden="1">{"Datos de las Curvas",#N/A,TRUE,"TABLA-CALCULOS"}</definedName>
    <definedName name="vfbgnhyt" hidden="1">{"via1",#N/A,TRUE,"general";"via2",#N/A,TRUE,"general";"via3",#N/A,TRUE,"general"}</definedName>
    <definedName name="vfvdv" hidden="1">{"TAB1",#N/A,TRUE,"GENERAL";"TAB2",#N/A,TRUE,"GENERAL";"TAB3",#N/A,TRUE,"GENERAL";"TAB4",#N/A,TRUE,"GENERAL";"TAB5",#N/A,TRUE,"GENERAL"}</definedName>
    <definedName name="vfvf" hidden="1">{"TAB1",#N/A,TRUE,"GENERAL";"TAB2",#N/A,TRUE,"GENERAL";"TAB3",#N/A,TRUE,"GENERAL";"TAB4",#N/A,TRUE,"GENERAL";"TAB5",#N/A,TRUE,"GENERAL"}</definedName>
    <definedName name="vk" hidden="1">{"via1",#N/A,TRUE,"general";"via2",#N/A,TRUE,"general";"via3",#N/A,TRUE,"general"}</definedName>
    <definedName name="vnbvxb" hidden="1">{"via1",#N/A,TRUE,"general";"via2",#N/A,TRUE,"general";"via3",#N/A,TRUE,"general"}</definedName>
    <definedName name="VNVBN" hidden="1">{"TAB1",#N/A,TRUE,"GENERAL";"TAB2",#N/A,TRUE,"GENERAL";"TAB3",#N/A,TRUE,"GENERAL";"TAB4",#N/A,TRUE,"GENERAL";"TAB5",#N/A,TRUE,"GENERAL"}</definedName>
    <definedName name="vsdfj" hidden="1">{"via1",#N/A,TRUE,"general";"via2",#N/A,TRUE,"general";"via3",#N/A,TRUE,"general"}</definedName>
    <definedName name="vt" hidden="1">{"via1",#N/A,TRUE,"general";"via2",#N/A,TRUE,"general";"via3",#N/A,TRUE,"general"}</definedName>
    <definedName name="vvcxv" hidden="1">{"TAB1",#N/A,TRUE,"GENERAL";"TAB2",#N/A,TRUE,"GENERAL";"TAB3",#N/A,TRUE,"GENERAL";"TAB4",#N/A,TRUE,"GENERAL";"TAB5",#N/A,TRUE,"GENERAL"}</definedName>
    <definedName name="vvvvt" hidden="1">{"via1",#N/A,TRUE,"general";"via2",#N/A,TRUE,"general";"via3",#N/A,TRUE,"general"}</definedName>
    <definedName name="vvvvvv" hidden="1">{#N/A,#N/A,FALSE,"Costos Productos 6A";#N/A,#N/A,FALSE,"Costo Unitario Total H-94-12"}</definedName>
    <definedName name="vvvvvvf" hidden="1">{"via1",#N/A,TRUE,"general";"via2",#N/A,TRUE,"general";"via3",#N/A,TRUE,"general"}</definedName>
    <definedName name="vy" hidden="1">{"TAB1",#N/A,TRUE,"GENERAL";"TAB2",#N/A,TRUE,"GENERAL";"TAB3",#N/A,TRUE,"GENERAL";"TAB4",#N/A,TRUE,"GENERAL";"TAB5",#N/A,TRUE,"GENERAL"}</definedName>
    <definedName name="w2w2w" hidden="1">{"via1",#N/A,TRUE,"general";"via2",#N/A,TRUE,"general";"via3",#N/A,TRUE,"general"}</definedName>
    <definedName name="werew" hidden="1">{"TAB1",#N/A,TRUE,"GENERAL";"TAB2",#N/A,TRUE,"GENERAL";"TAB3",#N/A,TRUE,"GENERAL";"TAB4",#N/A,TRUE,"GENERAL";"TAB5",#N/A,TRUE,"GENERAL"}</definedName>
    <definedName name="WEREWR" hidden="1">{"via1",#N/A,TRUE,"general";"via2",#N/A,TRUE,"general";"via3",#N/A,TRUE,"general"}</definedName>
    <definedName name="werfdsf" hidden="1">{"TAB1",#N/A,TRUE,"GENERAL";"TAB2",#N/A,TRUE,"GENERAL";"TAB3",#N/A,TRUE,"GENERAL";"TAB4",#N/A,TRUE,"GENERAL";"TAB5",#N/A,TRUE,"GENERAL"}</definedName>
    <definedName name="werh" hidden="1">{"via1",#N/A,TRUE,"general";"via2",#N/A,TRUE,"general";"via3",#N/A,TRUE,"general"}</definedName>
    <definedName name="wersfdfrguyo" hidden="1">{"via1",#N/A,TRUE,"general";"via2",#N/A,TRUE,"general";"via3",#N/A,TRUE,"general"}</definedName>
    <definedName name="werwr" hidden="1">{"via1",#N/A,TRUE,"general";"via2",#N/A,TRUE,"general";"via3",#N/A,TRUE,"general"}</definedName>
    <definedName name="WERWVN" hidden="1">{"TAB1",#N/A,TRUE,"GENERAL";"TAB2",#N/A,TRUE,"GENERAL";"TAB3",#N/A,TRUE,"GENERAL";"TAB4",#N/A,TRUE,"GENERAL";"TAB5",#N/A,TRUE,"GENERAL"}</definedName>
    <definedName name="wetrew" hidden="1">{"via1",#N/A,TRUE,"general";"via2",#N/A,TRUE,"general";"via3",#N/A,TRUE,"general"}</definedName>
    <definedName name="wettt" hidden="1">{"via1",#N/A,TRUE,"general";"via2",#N/A,TRUE,"general";"via3",#N/A,TRUE,"general"}</definedName>
    <definedName name="wetwretd" hidden="1">{"via1",#N/A,TRUE,"general";"via2",#N/A,TRUE,"general";"via3",#N/A,TRUE,"general"}</definedName>
    <definedName name="wew" hidden="1">{"via1",#N/A,TRUE,"general";"via2",#N/A,TRUE,"general";"via3",#N/A,TRUE,"general"}</definedName>
    <definedName name="wffag" hidden="1">{"via1",#N/A,TRUE,"general";"via2",#N/A,TRUE,"general";"via3",#N/A,TRUE,"general"}</definedName>
    <definedName name="WQEEWQ" hidden="1">{"TAB1",#N/A,TRUE,"GENERAL";"TAB2",#N/A,TRUE,"GENERAL";"TAB3",#N/A,TRUE,"GENERAL";"TAB4",#N/A,TRUE,"GENERAL";"TAB5",#N/A,TRUE,"GENERAL"}</definedName>
    <definedName name="wrn.ANEXO1." hidden="1">{#N/A,#N/A,FALSE,"Costos Contables CIB A 12 1994";#N/A,#N/A,FALSE,"Cuadre Contab. y C. OP"}</definedName>
    <definedName name="wrn.anexo5." hidden="1">{#N/A,#N/A,FALSE,"CIBHA05A";#N/A,#N/A,FALSE,"CIBHA05B"}</definedName>
    <definedName name="wrn.anexo6." hidden="1">{#N/A,#N/A,FALSE,"Costos Productos 6A";#N/A,#N/A,FALSE,"Costo Unitario Total H-94-12"}</definedName>
    <definedName name="wrn.CAR." hidden="1">{#N/A,#N/A,FALSE,"a1";#N/A,#N/A,FALSE,"a2";#N/A,#N/A,FALSE,"a3";#N/A,#N/A,FALSE,"a4a";#N/A,#N/A,FALSE,"a4B";#N/A,#N/A,FALSE,"a4C";#N/A,#N/A,FALSE,"a4D";#N/A,#N/A,FALSE,"A5a ";#N/A,#N/A,FALSE,"A5b";#N/A,#N/A,FALSE,"A6A";#N/A,#N/A,FALSE,"A6B";#N/A,#N/A,FALSE,"A6C";#N/A,#N/A,FALSE,"A6D";#N/A,#N/A,FALSE,"INV"}</definedName>
    <definedName name="wrn.civil._.works." hidden="1">{#N/A,#N/A,TRUE,"1842CWN0"}</definedName>
    <definedName name="wrn.FINAN97." hidden="1">{"COSOPE98",#N/A,FALSE,"COSOPE98";"COSOPE97",#N/A,FALSE,"COSOPE97";"GASECP98",#N/A,FALSE,"GASECP98";"GAS10098",#N/A,FALSE,"GAS10098";"GASECP97",#N/A,FALSE,"GASECP97";"GAS10097",#N/A,FALSE,"GAS10097";"INVECP98",#N/A,FALSE,"INVECP98";"INV10098",#N/A,FALSE,"INV10098";"INVECP97",#N/A,FALSE,"INVECP97";"INV10097",#N/A,FALSE,"INV10097"}</definedName>
    <definedName name="wrn.FORMATOS."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wrn.GENERAL." hidden="1">{"TAB1",#N/A,TRUE,"GENERAL";"TAB2",#N/A,TRUE,"GENERAL";"TAB3",#N/A,TRUE,"GENERAL";"TAB4",#N/A,TRUE,"GENERAL";"TAB5",#N/A,TRUE,"GENERAL"}</definedName>
    <definedName name="wrn.GERENCIA." hidden="1">{#N/A,#N/A,TRUE,"INGENIERIA";#N/A,#N/A,TRUE,"COMPRAS";#N/A,#N/A,TRUE,"DIRECCION";#N/A,#N/A,TRUE,"RESUMEN"}</definedName>
    <definedName name="wrn.Impresion._.Datos._.de._.las._.Curvas." hidden="1">{"Datos de las Curvas",#N/A,TRUE,"TABLA-CALCULOS"}</definedName>
    <definedName name="wrn.INFOCIB." hidden="1">{#N/A,#N/A,FALSE,"VOL695";#N/A,#N/A,FALSE,"anexo1";#N/A,#N/A,FALSE,"anexo2";#N/A,#N/A,FALSE,"anexo3";#N/A,#N/A,FALSE,"anexo4";#N/A,#N/A,FALSE,"anexo5a";#N/A,#N/A,FALSE,"anexo5b";#N/A,#N/A,FALSE,"anexo6a";#N/A,#N/A,FALSE,"anexo6a";#N/A,#N/A,FALSE,"anexo6c";#N/A,#N/A,FALSE,"anexo7a";#N/A,#N/A,FALSE,"anexo7b";#N/A,#N/A,FALSE,"anexo7c"}</definedName>
    <definedName name="wrn.Kr." hidden="1">{"krl1",#N/A,FALSE,"kr";"krl2",#N/A,FALSE,"kr";"compara",#N/A,FALSE,"kr";"desconp1",#N/A,FALSE,"kr";"desconp12",#N/A,FALSE,"kr";"krnp1",#N/A,FALSE,"kr";"krnp2",#N/A,FALSE,"kr";"krp12avg",#N/A,FALSE,"kr";"krp1avg",#N/A,FALSE,"kr"}</definedName>
    <definedName name="wrn.procurement." hidden="1">{#N/A,#N/A,FALSE,"sumi ";#N/A,#N/A,FALSE,"RESUMEN"}</definedName>
    <definedName name="wrn.tables." hidden="1">{"cprgas",#N/A,FALSE,"CPR_E";"cprwat",#N/A,FALSE,"CPR_E";"oilcpr",#N/A,FALSE,"CPR_E";"norwat",#N/A,FALSE,"CPR_E";"norgas",#N/A,FALSE,"CPR_E";"noroil",#N/A,FALSE,"CPR_E";"surwat",#N/A,FALSE,"CPR_E";"surgas",#N/A,FALSE,"CPR_E";"suroil",#N/A,FALSE,"CPR_E";"puriwat",#N/A,FALSE,"CPR_E";"purigas",#N/A,FALSE,"CPR_E";"purioil",#N/A,FALSE,"CPR_E"}</definedName>
    <definedName name="wrn.via." hidden="1">{"via1",#N/A,TRUE,"general";"via2",#N/A,TRUE,"general";"via3",#N/A,TRUE,"general"}</definedName>
    <definedName name="wsnhed" hidden="1">{"via1",#N/A,TRUE,"general";"via2",#N/A,TRUE,"general";"via3",#N/A,TRUE,"general"}</definedName>
    <definedName name="wswswsqa" hidden="1">{"via1",#N/A,TRUE,"general";"via2",#N/A,TRUE,"general";"via3",#N/A,TRUE,"general"}</definedName>
    <definedName name="wtt" hidden="1">{"TAB1",#N/A,TRUE,"GENERAL";"TAB2",#N/A,TRUE,"GENERAL";"TAB3",#N/A,TRUE,"GENERAL";"TAB4",#N/A,TRUE,"GENERAL";"TAB5",#N/A,TRUE,"GENERAL"}</definedName>
    <definedName name="wvu.oil."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wvu.oilgasagua." hidden="1">{TRUE,TRUE,-0.8,-17,618,378,FALSE,FALSE,TRUE,TRUE,0,46,#N/A,77,#N/A,11.8461538461538,187.058823529412,1,FALSE,FALSE,3,TRUE,1,FALSE,75,"Swvu.oilgasagua.","ACwvu.oilgasagua.",#N/A,FALSE,FALSE,0.196850393700787,0.196850393700787,0.196850393700787,0.196850393700787,2,"","",TRUE,TRUE,FALSE,FALSE,1,#N/A,1,1,"=R1C1:R248C51",FALSE,"Rwvu.oilgasagua.","Cwvu.oilgasagua.",FALSE,FALSE,FALSE,1,600,600,FALSE,FALSE,TRUE,TRUE,TRUE}</definedName>
    <definedName name="wvu.RCEIBAS1." hidden="1">{TRUE,TRUE,-0.8,-17,618,355.8,FALSE,TRUE,TRUE,TRUE,0,1,#N/A,1,#N/A,16.9838709677419,50.6666666666667,1,FALSE,FALSE,3,TRUE,1,FALSE,80,"Swvu.RCEIBAS1.","ACwvu.RCEIBAS1.",#N/A,FALSE,FALSE,0.196850393700787,0.196850393700787,0.196850393700787,0.196850393700787,2,"","",TRUE,TRUE,FALSE,TRUE,1,#N/A,1,1,"=R1C1:R228C37",FALSE,#N/A,"Cwvu.RCEIBAS1.",FALSE,FALSE,FALSE,1,600,600,FALSE,FALSE,TRUE,TRUE,TRUE}</definedName>
    <definedName name="wwded3" hidden="1">{"via1",#N/A,TRUE,"general";"via2",#N/A,TRUE,"general";"via3",#N/A,TRUE,"general"}</definedName>
    <definedName name="wwn.infocib" hidden="1">{#N/A,#N/A,FALSE,"VOL695";#N/A,#N/A,FALSE,"anexo1";#N/A,#N/A,FALSE,"anexo2";#N/A,#N/A,FALSE,"anexo3";#N/A,#N/A,FALSE,"anexo4";#N/A,#N/A,FALSE,"anexo5a";#N/A,#N/A,FALSE,"anexo5b";#N/A,#N/A,FALSE,"anexo6a";#N/A,#N/A,FALSE,"anexo6a";#N/A,#N/A,FALSE,"anexo6c";#N/A,#N/A,FALSE,"anexo7a";#N/A,#N/A,FALSE,"anexo7b";#N/A,#N/A,FALSE,"anexo7c"}</definedName>
    <definedName name="wwwwe" hidden="1">{"TAB1",#N/A,TRUE,"GENERAL";"TAB2",#N/A,TRUE,"GENERAL";"TAB3",#N/A,TRUE,"GENERAL";"TAB4",#N/A,TRUE,"GENERAL";"TAB5",#N/A,TRUE,"GENERAL"}</definedName>
    <definedName name="wyty" hidden="1">{"via1",#N/A,TRUE,"general";"via2",#N/A,TRUE,"general";"via3",#N/A,TRUE,"general"}</definedName>
    <definedName name="xcbvbs" hidden="1">{"TAB1",#N/A,TRUE,"GENERAL";"TAB2",#N/A,TRUE,"GENERAL";"TAB3",#N/A,TRUE,"GENERAL";"TAB4",#N/A,TRUE,"GENERAL";"TAB5",#N/A,TRUE,"GENERAL"}</definedName>
    <definedName name="XPLOT" hidden="1">{"krl1",#N/A,FALSE,"kr";"krl2",#N/A,FALSE,"kr";"compara",#N/A,FALSE,"kr";"desconp1",#N/A,FALSE,"kr";"desconp12",#N/A,FALSE,"kr";"krnp1",#N/A,FALSE,"kr";"krnp2",#N/A,FALSE,"kr";"krp12avg",#N/A,FALSE,"kr";"krp1avg",#N/A,FALSE,"kr"}</definedName>
    <definedName name="XSW" hidden="1">{#N/A,#N/A,TRUE,"1842CWN0"}</definedName>
    <definedName name="xsxs" hidden="1">{"TAB1",#N/A,TRUE,"GENERAL";"TAB2",#N/A,TRUE,"GENERAL";"TAB3",#N/A,TRUE,"GENERAL";"TAB4",#N/A,TRUE,"GENERAL";"TAB5",#N/A,TRUE,"GENERAL"}</definedName>
    <definedName name="xxfg" hidden="1">{"via1",#N/A,TRUE,"general";"via2",#N/A,TRUE,"general";"via3",#N/A,TRUE,"general"}</definedName>
    <definedName name="XXXX" hidden="1">{#N/A,#N/A,FALSE,"CIBHA05A";#N/A,#N/A,FALSE,"CIBHA05B"}</definedName>
    <definedName name="xxxxx" hidden="1">{#N/A,#N/A,FALSE,"VOL695";#N/A,#N/A,FALSE,"anexo1";#N/A,#N/A,FALSE,"anexo2";#N/A,#N/A,FALSE,"anexo3";#N/A,#N/A,FALSE,"anexo4";#N/A,#N/A,FALSE,"anexo5a";#N/A,#N/A,FALSE,"anexo5b";#N/A,#N/A,FALSE,"anexo6a";#N/A,#N/A,FALSE,"anexo6a";#N/A,#N/A,FALSE,"anexo6c";#N/A,#N/A,FALSE,"anexo7a";#N/A,#N/A,FALSE,"anexo7b";#N/A,#N/A,FALSE,"anexo7c"}</definedName>
    <definedName name="xxxxxds" hidden="1">{"via1",#N/A,TRUE,"general";"via2",#N/A,TRUE,"general";"via3",#N/A,TRUE,"general"}</definedName>
    <definedName name="xxxxxxxxxx29" hidden="1">{"via1",#N/A,TRUE,"general";"via2",#N/A,TRUE,"general";"via3",#N/A,TRUE,"general"}</definedName>
    <definedName name="XZS" hidden="1">#REF!</definedName>
    <definedName name="XZXZV" hidden="1">{"via1",#N/A,TRUE,"general";"via2",#N/A,TRUE,"general";"via3",#N/A,TRUE,"general"}</definedName>
    <definedName name="y6y6" hidden="1">{"via1",#N/A,TRUE,"general";"via2",#N/A,TRUE,"general";"via3",#N/A,TRUE,"general"}</definedName>
    <definedName name="yery" hidden="1">{"via1",#N/A,TRUE,"general";"via2",#N/A,TRUE,"general";"via3",#N/A,TRUE,"general"}</definedName>
    <definedName name="yhy" hidden="1">{"TAB1",#N/A,TRUE,"GENERAL";"TAB2",#N/A,TRUE,"GENERAL";"TAB3",#N/A,TRUE,"GENERAL";"TAB4",#N/A,TRUE,"GENERAL";"TAB5",#N/A,TRUE,"GENERAL"}</definedName>
    <definedName name="yjyj" hidden="1">{"TAB1",#N/A,TRUE,"GENERAL";"TAB2",#N/A,TRUE,"GENERAL";"TAB3",#N/A,TRUE,"GENERAL";"TAB4",#N/A,TRUE,"GENERAL";"TAB5",#N/A,TRUE,"GENERAL"}</definedName>
    <definedName name="yrey" hidden="1">{"via1",#N/A,TRUE,"general";"via2",#N/A,TRUE,"general";"via3",#N/A,TRUE,"general"}</definedName>
    <definedName name="yry" hidden="1">{"via1",#N/A,TRUE,"general";"via2",#N/A,TRUE,"general";"via3",#N/A,TRUE,"general"}</definedName>
    <definedName name="ytj" hidden="1">{"TAB1",#N/A,TRUE,"GENERAL";"TAB2",#N/A,TRUE,"GENERAL";"TAB3",#N/A,TRUE,"GENERAL";"TAB4",#N/A,TRUE,"GENERAL";"TAB5",#N/A,TRUE,"GENERAL"}</definedName>
    <definedName name="ytjt6" hidden="1">{"via1",#N/A,TRUE,"general";"via2",#N/A,TRUE,"general";"via3",#N/A,TRUE,"general"}</definedName>
    <definedName name="ytrwyr" hidden="1">{"TAB1",#N/A,TRUE,"GENERAL";"TAB2",#N/A,TRUE,"GENERAL";"TAB3",#N/A,TRUE,"GENERAL";"TAB4",#N/A,TRUE,"GENERAL";"TAB5",#N/A,TRUE,"GENERAL"}</definedName>
    <definedName name="ytry" hidden="1">{"via1",#N/A,TRUE,"general";"via2",#N/A,TRUE,"general";"via3",#N/A,TRUE,"general"}</definedName>
    <definedName name="ytryrty" hidden="1">{"via1",#N/A,TRUE,"general";"via2",#N/A,TRUE,"general";"via3",#N/A,TRUE,"general"}</definedName>
    <definedName name="YTRYUYT" hidden="1">{"TAB1",#N/A,TRUE,"GENERAL";"TAB2",#N/A,TRUE,"GENERAL";"TAB3",#N/A,TRUE,"GENERAL";"TAB4",#N/A,TRUE,"GENERAL";"TAB5",#N/A,TRUE,"GENERAL"}</definedName>
    <definedName name="ytudfgd" hidden="1">{"TAB1",#N/A,TRUE,"GENERAL";"TAB2",#N/A,TRUE,"GENERAL";"TAB3",#N/A,TRUE,"GENERAL";"TAB4",#N/A,TRUE,"GENERAL";"TAB5",#N/A,TRUE,"GENERAL"}</definedName>
    <definedName name="yturtu7" hidden="1">{"TAB1",#N/A,TRUE,"GENERAL";"TAB2",#N/A,TRUE,"GENERAL";"TAB3",#N/A,TRUE,"GENERAL";"TAB4",#N/A,TRUE,"GENERAL";"TAB5",#N/A,TRUE,"GENERAL"}</definedName>
    <definedName name="yturu" hidden="1">{"TAB1",#N/A,TRUE,"GENERAL";"TAB2",#N/A,TRUE,"GENERAL";"TAB3",#N/A,TRUE,"GENERAL";"TAB4",#N/A,TRUE,"GENERAL";"TAB5",#N/A,TRUE,"GENERAL"}</definedName>
    <definedName name="ytuytfgh" hidden="1">{"via1",#N/A,TRUE,"general";"via2",#N/A,TRUE,"general";"via3",#N/A,TRUE,"general"}</definedName>
    <definedName name="yty" hidden="1">{"TAB1",#N/A,TRUE,"GENERAL";"TAB2",#N/A,TRUE,"GENERAL";"TAB3",#N/A,TRUE,"GENERAL";"TAB4",#N/A,TRUE,"GENERAL";"TAB5",#N/A,TRUE,"GENERAL"}</definedName>
    <definedName name="ytyyh" hidden="1">{"via1",#N/A,TRUE,"general";"via2",#N/A,TRUE,"general";"via3",#N/A,TRUE,"general"}</definedName>
    <definedName name="ytzacdfg" hidden="1">{"TAB1",#N/A,TRUE,"GENERAL";"TAB2",#N/A,TRUE,"GENERAL";"TAB3",#N/A,TRUE,"GENERAL";"TAB4",#N/A,TRUE,"GENERAL";"TAB5",#N/A,TRUE,"GENERAL"}</definedName>
    <definedName name="yu" hidden="1">{"TAB1",#N/A,TRUE,"GENERAL";"TAB2",#N/A,TRUE,"GENERAL";"TAB3",#N/A,TRUE,"GENERAL";"TAB4",#N/A,TRUE,"GENERAL";"TAB5",#N/A,TRUE,"GENERAL"}</definedName>
    <definedName name="yudre54" hidden="1">{"TAB1",#N/A,TRUE,"GENERAL";"TAB2",#N/A,TRUE,"GENERAL";"TAB3",#N/A,TRUE,"GENERAL";"TAB4",#N/A,TRUE,"GENERAL";"TAB5",#N/A,TRUE,"GENERAL"}</definedName>
    <definedName name="yuhgh" hidden="1">{"TAB1",#N/A,TRUE,"GENERAL";"TAB2",#N/A,TRUE,"GENERAL";"TAB3",#N/A,TRUE,"GENERAL";"TAB4",#N/A,TRUE,"GENERAL";"TAB5",#N/A,TRUE,"GENERAL"}</definedName>
    <definedName name="yutu" hidden="1">{"via1",#N/A,TRUE,"general";"via2",#N/A,TRUE,"general";"via3",#N/A,TRUE,"general"}</definedName>
    <definedName name="yuuiiy" hidden="1">{"via1",#N/A,TRUE,"general";"via2",#N/A,TRUE,"general";"via3",#N/A,TRUE,"general"}</definedName>
    <definedName name="yuuuuuu" hidden="1">{"via1",#N/A,TRUE,"general";"via2",#N/A,TRUE,"general";"via3",#N/A,TRUE,"general"}</definedName>
    <definedName name="yy" hidden="1">{"via1",#N/A,TRUE,"general";"via2",#N/A,TRUE,"general";"via3",#N/A,TRUE,"general"}</definedName>
    <definedName name="yyy" hidden="1">{"TAB1",#N/A,TRUE,"GENERAL";"TAB2",#N/A,TRUE,"GENERAL";"TAB3",#N/A,TRUE,"GENERAL";"TAB4",#N/A,TRUE,"GENERAL";"TAB5",#N/A,TRUE,"GENERAL"}</definedName>
    <definedName name="yyyuh" hidden="1">{"TAB1",#N/A,TRUE,"GENERAL";"TAB2",#N/A,TRUE,"GENERAL";"TAB3",#N/A,TRUE,"GENERAL";"TAB4",#N/A,TRUE,"GENERAL";"TAB5",#N/A,TRUE,"GENERAL"}</definedName>
    <definedName name="yyyyhhh" hidden="1">{"TAB1",#N/A,TRUE,"GENERAL";"TAB2",#N/A,TRUE,"GENERAL";"TAB3",#N/A,TRUE,"GENERAL";"TAB4",#N/A,TRUE,"GENERAL";"TAB5",#N/A,TRUE,"GENERAL"}</definedName>
    <definedName name="yyyyy" hidden="1">{#N/A,#N/A,FALSE,"Costos Productos 6A";#N/A,#N/A,FALSE,"Costo Unitario Total H-94-12"}</definedName>
    <definedName name="yyyyyf" hidden="1">{"via1",#N/A,TRUE,"general";"via2",#N/A,TRUE,"general";"via3",#N/A,TRUE,"general"}</definedName>
    <definedName name="z" hidden="1">#REF!</definedName>
    <definedName name="ZAQ" hidden="1">{#N/A,#N/A,TRUE,"INGENIERIA";#N/A,#N/A,TRUE,"COMPRAS";#N/A,#N/A,TRUE,"DIRECCION";#N/A,#N/A,TRUE,"RESUMEN"}</definedName>
    <definedName name="zdervr" hidden="1">{"via1",#N/A,TRUE,"general";"via2",#N/A,TRUE,"general";"via3",#N/A,TRUE,"general"}</definedName>
    <definedName name="zxczds" hidden="1">{"TAB1",#N/A,TRUE,"GENERAL";"TAB2",#N/A,TRUE,"GENERAL";"TAB3",#N/A,TRUE,"GENERAL";"TAB4",#N/A,TRUE,"GENERAL";"TAB5",#N/A,TRUE,"GENERAL"}</definedName>
    <definedName name="zxsdftyu" hidden="1">{"via1",#N/A,TRUE,"general";"via2",#N/A,TRUE,"general";"via3",#N/A,TRUE,"general"}</definedName>
    <definedName name="zxvxczv" hidden="1">{"via1",#N/A,TRUE,"general";"via2",#N/A,TRUE,"general";"via3",#N/A,TRUE,"general"}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 i="6" l="1"/>
  <c r="F26" i="6"/>
  <c r="E22" i="6"/>
  <c r="E2145" i="5" l="1"/>
  <c r="F2149" i="5"/>
  <c r="F2148" i="5"/>
  <c r="F245" i="5" l="1"/>
  <c r="F244" i="5" l="1"/>
  <c r="F8" i="5"/>
  <c r="F17" i="6" l="1"/>
</calcChain>
</file>

<file path=xl/sharedStrings.xml><?xml version="1.0" encoding="utf-8"?>
<sst xmlns="http://schemas.openxmlformats.org/spreadsheetml/2006/main" count="6189" uniqueCount="486">
  <si>
    <t>PROYECTO</t>
  </si>
  <si>
    <t>Unidad</t>
  </si>
  <si>
    <t>ADMINISTRACIÓN</t>
  </si>
  <si>
    <t>IMPREVISTOS</t>
  </si>
  <si>
    <t>UTILIDAD</t>
  </si>
  <si>
    <t>SUBTOTAL AIU</t>
  </si>
  <si>
    <t>PRESUPUESTO TOTAL</t>
  </si>
  <si>
    <t>PRESUPUESTO ESTIMADO</t>
  </si>
  <si>
    <t>“MEJORAMIENTO DE INFRAESTRUCTURA PARA LAS INSTITUCIONES EDUCATIVAS UBICADAS EN EL MUNICIPIO DE SARAVENA, DEPARTAMENTO DE ARAUCA”.</t>
  </si>
  <si>
    <t>CENTRO EDUCATIVO LUIS ANTONIO CALVO - SEDE RICARDO NIETO CABALLERO</t>
  </si>
  <si>
    <t>1.1</t>
  </si>
  <si>
    <t>1.2</t>
  </si>
  <si>
    <t>1.3</t>
  </si>
  <si>
    <t>1.4</t>
  </si>
  <si>
    <t>1.5</t>
  </si>
  <si>
    <t>1.6</t>
  </si>
  <si>
    <t>PODA Y  ROCERIA</t>
  </si>
  <si>
    <t>PLANTACIÓN VEGETACIÓN ARBUSTOS</t>
  </si>
  <si>
    <t>PLANTACIÓN VEGETACIÓN ARBÓL</t>
  </si>
  <si>
    <t>TIERRA NEGRA</t>
  </si>
  <si>
    <t>CAPA VEGETAL (PASTO)</t>
  </si>
  <si>
    <t>TRASLADO ARBUSTO O VEGETACION  H&lt;1,20</t>
  </si>
  <si>
    <t>día</t>
  </si>
  <si>
    <t>Metro cúbico</t>
  </si>
  <si>
    <t>Metro cuadrado</t>
  </si>
  <si>
    <t>2.1</t>
  </si>
  <si>
    <t>2.2</t>
  </si>
  <si>
    <t>2.3</t>
  </si>
  <si>
    <t>2.4</t>
  </si>
  <si>
    <t>2.5</t>
  </si>
  <si>
    <t>2.6</t>
  </si>
  <si>
    <t>2.7</t>
  </si>
  <si>
    <t>DEMOLICIÓN DE CERRAMIENTO EN MURO DE LADRILLO, POSTES METÁLICOS Y MALLA ESLABONADA</t>
  </si>
  <si>
    <t>DEMOLICIÓN DE CERRAMIENTO EN VIGA CONCRETO,  POSTES DE CONCRETO CADA 2.00 MTS Y ALAMBRE DE PÚAS</t>
  </si>
  <si>
    <t>DEMOLICIÓN ANDENES, PLACA PISO,  Y CIRCULACIONES. H &lt; 15cm</t>
  </si>
  <si>
    <t>DESMONTE DE CUBIERTA EXISTENTE FIBRO-ASBESTO-CEMENTO</t>
  </si>
  <si>
    <t>DESMONTE DE CUBIERTA EXISTENTE TRAPEZOIDAL</t>
  </si>
  <si>
    <t>DESMONTE DE PUERTAS</t>
  </si>
  <si>
    <t>DESMONTE DE VENTANAS</t>
  </si>
  <si>
    <t>DESMONTE DE MALLA ESLABONADA</t>
  </si>
  <si>
    <t>DESMONTE DE ESTRUCTURAS O CANCHAS DEPORTIVAS</t>
  </si>
  <si>
    <t>DEMOLICIÓN ENCHAPES DE PISO</t>
  </si>
  <si>
    <t>DEMOLICIÓN DE ENCHAPES DE PARED</t>
  </si>
  <si>
    <t>DEMOLICIÓN DE COLUMNAS ESTRUCTURA EN CONCRETO</t>
  </si>
  <si>
    <t>DEMOLICIÓN DE PLACAS ENTREPISO O CUBIERTA H&lt;,20CM</t>
  </si>
  <si>
    <t>DEMOLICIÓN DE MURO EN MAMPOSTERIA</t>
  </si>
  <si>
    <t>TEJA TERMOACÚSTICA PERFIL TRAPEZOIDAL UPVC 3MM  INCLUYE ACCESORIOS</t>
  </si>
  <si>
    <t>TEJA EN FIBROCEMENTO  PERFIL 7 #8</t>
  </si>
  <si>
    <t>TEJA EN FIBROCEMENTO CABALLETE PARA PERFIL #7</t>
  </si>
  <si>
    <t>TUBERÍA EN ACERO ASTM A-500 GRADO C (150X50X2 mm)</t>
  </si>
  <si>
    <t>CIELO RASO EN ICOPOR DE 122X61 CM, INCLUYE PERFILERIA.</t>
  </si>
  <si>
    <t>MANTEMIENTO DE CIELO RASO EN ICOPOR DE 122X61 CM, ASEO Y AJUSTE DE PIEZAS</t>
  </si>
  <si>
    <t>3.1.1</t>
  </si>
  <si>
    <t>3.1.2</t>
  </si>
  <si>
    <t>3.1.3</t>
  </si>
  <si>
    <t>MORTERO 1:3  PARA RELLENOS, ENTRE CUBIERTA Y MURO.</t>
  </si>
  <si>
    <t>PAÑETE 2 cm EN MORTERO 1:3</t>
  </si>
  <si>
    <t>PAÑETE EN MORTERO 1:4 IMPERMEABILIZADO</t>
  </si>
  <si>
    <t>FILOS Y DILATACIONES EN MORTERO</t>
  </si>
  <si>
    <t>MORTERO DE NIVELACION  H&lt;2CM</t>
  </si>
  <si>
    <t>Metro lineal</t>
  </si>
  <si>
    <t>3.2.1</t>
  </si>
  <si>
    <t>4.7.1</t>
  </si>
  <si>
    <t>3.2.2</t>
  </si>
  <si>
    <t>3.2.3</t>
  </si>
  <si>
    <t>3.2.4</t>
  </si>
  <si>
    <t>PUERTA HOJA EN LÁMINA COLD ROLLED CAL18, MARCO CAL 16, PINTURA ELECTROSTÁTICABLANCA MARCO METÁLICO. INCLUYE CHAPA</t>
  </si>
  <si>
    <t>CAMBIO DE CHAPA PUERTA -ADECUACION DE CANTONERA</t>
  </si>
  <si>
    <t>VIDRIO ESTANDAR 5mm INCOLORO</t>
  </si>
  <si>
    <t>VENTANA EN ALUMINIO CORREDERA INCLUYE PERFILERIA EN ALUMNINIO Y VIDRIO ESTANDAR INCOLORO 5 mm</t>
  </si>
  <si>
    <t>BATIENTE METÁLICO INCLUYE VIDRIO INCOLORO DE 5 mm ESTÁNDAR</t>
  </si>
  <si>
    <t>REJA METÁLICA TIPO BANCO INCLUYE PINTURA ELECTROSTÁTICA BLANCA</t>
  </si>
  <si>
    <t>ANJEO O MOSQUITERO CON MARCO METÁLICO INTERIOR</t>
  </si>
  <si>
    <t>CAMBIO DE PEINAZO INFERIOR  DE PUERTA -TUBO METÁLICO ½” X 1 ½”CAL 18 O SIMILAR</t>
  </si>
  <si>
    <t>REPARACIONES MENORES CARPINTERÍA METÁLICA</t>
  </si>
  <si>
    <t>TUBERÍA EN ACERO ASTM A-500 GRADO C (120X120X3 mm)</t>
  </si>
  <si>
    <t>Día</t>
  </si>
  <si>
    <t>3.3.1</t>
  </si>
  <si>
    <t>3.3.6</t>
  </si>
  <si>
    <t>3.3.2</t>
  </si>
  <si>
    <t>3.3.3</t>
  </si>
  <si>
    <t>3.3.4</t>
  </si>
  <si>
    <t>3.3.5</t>
  </si>
  <si>
    <t>TABLÓN EN GRES PARA EXTERIORES 0,25 X 0,25 m DILATADO 1 cm EMBOQUILLADO CON CEMENTO  INCLUYE PICADO DE PISO)</t>
  </si>
  <si>
    <t xml:space="preserve">GUARDAESCOBA EN GRES 8CM </t>
  </si>
  <si>
    <t>ENCHAPE PARA PISO Y PARED BLANCO INSTITUCIONAL 0,20 X 0,20 m EMBOQUILLADO BLANCO</t>
  </si>
  <si>
    <t>3.4.1</t>
  </si>
  <si>
    <t>3.4.2</t>
  </si>
  <si>
    <t>3.4.3</t>
  </si>
  <si>
    <t>PINTURA ESTRUCTURA DE CUBIERTA TIPO ESMALTE INCLUYE LIMPIEZA CON GRATA, ANTICORROSIVO</t>
  </si>
  <si>
    <t>PINTURA ESTRUCTURA DE CUBIERTA INCLUYE LIMPIEZA LIJA E INMUNIZANTE.</t>
  </si>
  <si>
    <t>PINTURA EN VINILO SOBRE PAÑETE, MAMPUESTO O SUPERFICIE SIN ESTUCO</t>
  </si>
  <si>
    <t>PINTURA EN VINILO SOBRE ESTUCO 3 MANOS</t>
  </si>
  <si>
    <t>PINTURA TIPO KORAZA</t>
  </si>
  <si>
    <t>PINTURA TIPO ESMALTE INCLUYE  ANTICORROSIVO (PUERTAS Y VENTANAS)</t>
  </si>
  <si>
    <t>3.5.1</t>
  </si>
  <si>
    <t>3.5.2</t>
  </si>
  <si>
    <t>3.5.3</t>
  </si>
  <si>
    <t>3.5.4</t>
  </si>
  <si>
    <t>LLAVE JARDINERA METÁLICA</t>
  </si>
  <si>
    <t xml:space="preserve">PUNTO HIDRÁULICO PVC ½” </t>
  </si>
  <si>
    <t>ACOPLE/ACOFLEX SANITARIO, LAVAMANOS, LAVAPLATOS</t>
  </si>
  <si>
    <t>RED HIDRAULICA 1/2"</t>
  </si>
  <si>
    <t>RED HIDRAULICA 3/4"</t>
  </si>
  <si>
    <t>PUNTO SANITARIO 2"</t>
  </si>
  <si>
    <t>GRIFERIA LAVAPLATOS PICO S PISCIS PARED</t>
  </si>
  <si>
    <t>GRIFERÍA LAVAPLATOS DOBLE POMA CROMO PISCIS O SIMILAR. -SOBREMESA</t>
  </si>
  <si>
    <t>GRIFERIA LAVAMANOS SENCILLA</t>
  </si>
  <si>
    <t>SANITARIO LÍNEA INSTITUCIONAL BAJO CONSUMO DE TANQUE, PORCELANATO BLANCO</t>
  </si>
  <si>
    <t>LAVAMANOS  SENCILLO DE COLGAR  INSTITUCIONAL</t>
  </si>
  <si>
    <t>SONDEO Y LIMPIEZA DE RED SANITARIA</t>
  </si>
  <si>
    <t>SIFÓN DE DESAGÜE SENCILLO LAVAMANOS</t>
  </si>
  <si>
    <t>SIFÓN DE DESAGÜE SENCILLO ORINAL</t>
  </si>
  <si>
    <t>SIFÓN DE DESAGÜE SENCILLO LAVAPLATOS</t>
  </si>
  <si>
    <t>DUCHA SENCILLA</t>
  </si>
  <si>
    <t>MANTENIMIENTO POZO SÉPTICO</t>
  </si>
  <si>
    <t>3.6.1</t>
  </si>
  <si>
    <t>3.6.2</t>
  </si>
  <si>
    <t>3.6.8</t>
  </si>
  <si>
    <t>3.6.4</t>
  </si>
  <si>
    <t>3.6.3</t>
  </si>
  <si>
    <t>3.6.5</t>
  </si>
  <si>
    <t>3.6.6</t>
  </si>
  <si>
    <t>3.6.7</t>
  </si>
  <si>
    <t>EXCAVACIÓN MANUAL MATERIAL COMÚN</t>
  </si>
  <si>
    <t xml:space="preserve">RELLENO EN RECEBO COMPACTADO </t>
  </si>
  <si>
    <t>CONCRETO  3000 PSI  VIGAS CIMIENTO CERRAMIENTO (30*25)</t>
  </si>
  <si>
    <t>CONCRETO  3000 PSI COLUMNETAS CERRAMIENTO (25*25)</t>
  </si>
  <si>
    <t>MAMPOSTERÍA LADRILO A LA VISTA</t>
  </si>
  <si>
    <t>TUBO METÁLICO GALVANIZADO 2” E2mm</t>
  </si>
  <si>
    <t xml:space="preserve">ÁNGULO METÁLICO  1”X1/8” </t>
  </si>
  <si>
    <t>MALLA ESLABONADA ROMBO DE 2”X2”</t>
  </si>
  <si>
    <t>ACERO DE REFUERZO FY=420 MPA (4200 kg/cm3, G60)</t>
  </si>
  <si>
    <t>Kilogramo</t>
  </si>
  <si>
    <t>4.1.1</t>
  </si>
  <si>
    <t>4.1.2</t>
  </si>
  <si>
    <t>CONCRETO  3000 PSI CIMIENTO CERRAMIENTO (,25*,25*,5)</t>
  </si>
  <si>
    <t xml:space="preserve">ÁNGULO METALICO  1”X1/8” </t>
  </si>
  <si>
    <t>MALLA ESLABONADA ROMBO DE 2”X2”.</t>
  </si>
  <si>
    <t>COLUMNA METÁLICA TUBO CUADRADO 100*100*4,75 mm</t>
  </si>
  <si>
    <t xml:space="preserve">PLATINA 3/16" </t>
  </si>
  <si>
    <t>PERNOS  Ø 1/2"  30 cm</t>
  </si>
  <si>
    <t>ESTRUCTURA ANDENES EN DOQUIN ECOLOGICO (GRAMOQUÍN)</t>
  </si>
  <si>
    <t>4.2.1</t>
  </si>
  <si>
    <t>4.2.5</t>
  </si>
  <si>
    <t>4.2.4</t>
  </si>
  <si>
    <t>4.2.2</t>
  </si>
  <si>
    <t>4.2.7</t>
  </si>
  <si>
    <t>4.2.3</t>
  </si>
  <si>
    <t>4.2.6</t>
  </si>
  <si>
    <t>4.2.8</t>
  </si>
  <si>
    <t>4.2.9</t>
  </si>
  <si>
    <t>CAMA  DE ARENA FINA</t>
  </si>
  <si>
    <t>GRAMOQUÍN ECOLÓGICO EN CONCRETO 6 cm PEATONAL</t>
  </si>
  <si>
    <t>CONCRETO  3000 PSI</t>
  </si>
  <si>
    <t>4.3.1</t>
  </si>
  <si>
    <t>4.3.2</t>
  </si>
  <si>
    <t>4.3.3</t>
  </si>
  <si>
    <t>4.3.4</t>
  </si>
  <si>
    <t>4.3.5</t>
  </si>
  <si>
    <t>MADERA PLÁSTICA WPC 30X50 mm</t>
  </si>
  <si>
    <t>TUBERÍA EN ACERO ASTM A-500 GRADO C</t>
  </si>
  <si>
    <t>PINTURA PERFILERIA - TIPO ESMALTE</t>
  </si>
  <si>
    <t>PERFILERÍA ASTM A-36 GRADO 50</t>
  </si>
  <si>
    <t>RELLENO MATERIAL EXCAVACIÓN</t>
  </si>
  <si>
    <t>CONCRETO 1500 PSI - CIMENTACIÓN</t>
  </si>
  <si>
    <t>CONCRETO 3000 PSI - CIMENTACIÓN</t>
  </si>
  <si>
    <t>4.4.1</t>
  </si>
  <si>
    <t>4.4.3</t>
  </si>
  <si>
    <t>3.3.8</t>
  </si>
  <si>
    <t>4.4.2</t>
  </si>
  <si>
    <t>4.4.4</t>
  </si>
  <si>
    <t>4.4.5</t>
  </si>
  <si>
    <t>ESTRUCTURA CUBIERTA TRIANGULAR -PUNTO DE ENCUENTRO</t>
  </si>
  <si>
    <t>PÍNTURA PERFILERIA - TIPO ESMALTE</t>
  </si>
  <si>
    <t>4.5.1</t>
  </si>
  <si>
    <t>4.5.2</t>
  </si>
  <si>
    <t>4.5.3</t>
  </si>
  <si>
    <t>4.5.4</t>
  </si>
  <si>
    <t>4.5.5</t>
  </si>
  <si>
    <t>GENERALES</t>
  </si>
  <si>
    <t>.</t>
  </si>
  <si>
    <t>DESMONTE Y DEMOLICIONES</t>
  </si>
  <si>
    <t>2.8</t>
  </si>
  <si>
    <t>2.9</t>
  </si>
  <si>
    <t>2.10</t>
  </si>
  <si>
    <t>Matro cuadrado</t>
  </si>
  <si>
    <t>REALIZAR ACABADOS</t>
  </si>
  <si>
    <t>3.1</t>
  </si>
  <si>
    <t>CUBIERTAS</t>
  </si>
  <si>
    <t>INSTALACIÓN DE CUBIERTA DESMONTADA</t>
  </si>
  <si>
    <t>TEJA PERFIL TRAPEZOIDAL EN ZINC  INCLUYE ACCESORIOS</t>
  </si>
  <si>
    <t>3.2</t>
  </si>
  <si>
    <t>MORTEROS Y PAÑETE</t>
  </si>
  <si>
    <t>3.3</t>
  </si>
  <si>
    <t>CARPINTERIA METALICA</t>
  </si>
  <si>
    <t>3.3.7</t>
  </si>
  <si>
    <t>3.4</t>
  </si>
  <si>
    <t>PISOS Y ENCHAPES</t>
  </si>
  <si>
    <t>3.4.4</t>
  </si>
  <si>
    <t>ENCHAPE PARA PISO Y PARED BLANCO 0,35 X 0,35 m EMBOQUILLADO BLANCO</t>
  </si>
  <si>
    <t>3.5</t>
  </si>
  <si>
    <t>PINTURA</t>
  </si>
  <si>
    <t>3.5.5</t>
  </si>
  <si>
    <t>3.5.6</t>
  </si>
  <si>
    <t>3.5.7</t>
  </si>
  <si>
    <t>PINTURA PLACA DE PISO TRÁFICO ALTO</t>
  </si>
  <si>
    <t>DEMARCACIÓN CANCHA DE MICROFUTBOL, BALONCESTO Y VOLEIBOL CON PINTURA TRÁFICO ALTO, ANCHO 10 cm DE ACUERDO CON DISEÑO REGLAMENTARIO</t>
  </si>
  <si>
    <t>3.6</t>
  </si>
  <si>
    <t>INSTALACIONES, APARATOS SANITARIOS, BAÑOS Y ESPEJOS</t>
  </si>
  <si>
    <t>3.6.9</t>
  </si>
  <si>
    <t>URBANISMO</t>
  </si>
  <si>
    <t>4.1</t>
  </si>
  <si>
    <t>MOVIMIENTO DE TIERRAS</t>
  </si>
  <si>
    <t>EXCAVACIÓN MANUAL EN MATERIAL COMÚN</t>
  </si>
  <si>
    <t xml:space="preserve">RELLENO RECEBO COMPACTADO </t>
  </si>
  <si>
    <t>4.2</t>
  </si>
  <si>
    <t>ESTRUCTURA  DE CERRAMIENTO</t>
  </si>
  <si>
    <t>4.3</t>
  </si>
  <si>
    <t>PUERTA DE CERRAMIENTO</t>
  </si>
  <si>
    <t>4.3.6</t>
  </si>
  <si>
    <t>4.3.7</t>
  </si>
  <si>
    <t>4.3.8</t>
  </si>
  <si>
    <t>4.3.9</t>
  </si>
  <si>
    <t>4.3.10</t>
  </si>
  <si>
    <t>4.4</t>
  </si>
  <si>
    <t>ESTRUCTURA ANDENES EN CONCRETO Y PLACAS</t>
  </si>
  <si>
    <t>CONCRETO  3000 PSI PLACA DE  ANDÉN (H=12cm)</t>
  </si>
  <si>
    <t>MALLA ELECTROSOLDADA FY=5000 kg/cm2</t>
  </si>
  <si>
    <t>JUNTA DE CONSTRUCCIÓN</t>
  </si>
  <si>
    <t>4.5</t>
  </si>
  <si>
    <t>4.6</t>
  </si>
  <si>
    <t>ESTRUCTURA CUBIERTA CURVA -PUNTO DE ENCUENTRO</t>
  </si>
  <si>
    <t>4.6.1</t>
  </si>
  <si>
    <t>4.6.2</t>
  </si>
  <si>
    <t>4.6.3</t>
  </si>
  <si>
    <t>4.6.4</t>
  </si>
  <si>
    <t>4.6.5</t>
  </si>
  <si>
    <t>4.6.6</t>
  </si>
  <si>
    <t>4.6.7</t>
  </si>
  <si>
    <t>4.6.8</t>
  </si>
  <si>
    <t>4.6.9</t>
  </si>
  <si>
    <t>4.7</t>
  </si>
  <si>
    <t>4.7.2</t>
  </si>
  <si>
    <t>4.7.3</t>
  </si>
  <si>
    <t>4.7.4</t>
  </si>
  <si>
    <t>ESTRUCTURA CUBIERTA TRIANGULAR  FLOTADA -PUNTO DE ENCUENTRO</t>
  </si>
  <si>
    <t>4.9</t>
  </si>
  <si>
    <t>MODULO PROTECCION MOTOBOMBA</t>
  </si>
  <si>
    <t>4.9.1</t>
  </si>
  <si>
    <t xml:space="preserve">CONCRETO  3000 PSI  </t>
  </si>
  <si>
    <t>MAMPOSTERIA LADRILO A LA VISTA</t>
  </si>
  <si>
    <t xml:space="preserve">PUERTA REJA TIPO BANCO </t>
  </si>
  <si>
    <t>OTROS CONSTRUCCION</t>
  </si>
  <si>
    <t xml:space="preserve">MAMPOSTERIA BLOQUE No4 </t>
  </si>
  <si>
    <t>SISTEMA ELECTRICO</t>
  </si>
  <si>
    <t>5.1</t>
  </si>
  <si>
    <t>ACOMETIDA PRINCIPAL  Y TABLERO TGB</t>
  </si>
  <si>
    <t>5.1.1</t>
  </si>
  <si>
    <t>RETIRO DE CAJA DE CONTADOR EXISTENTE Y ELEMENTOS CONEXOS A ACOMETIDA</t>
  </si>
  <si>
    <t>5.1.2</t>
  </si>
  <si>
    <t>CAJA CONTADOR TRIFÁSICA VERTICAL PARA 1 MEDIDOR 0,57X0,27X0,18M, CERTIFICADA Y HOMOLOGADA</t>
  </si>
  <si>
    <t>5.1.3</t>
  </si>
  <si>
    <t>MEDIDOR BIFÁSICO TRIFILAR ELECTRÓNICO ESTÁTICO  5 - 60 AMPERIOS LCD CL.1 CALIBRADO CERTIFICADO</t>
  </si>
  <si>
    <t>5.1.4</t>
  </si>
  <si>
    <t>BREAKER DE RIEL TRIPOLAR 2X40A ó 50A 10 KA PARA CAJA DE MEDIDOR TRIFÁSICO FABRICADO BAJO NORMAS: IEC62053-21 - IEC62052-11</t>
  </si>
  <si>
    <t>5.1.5</t>
  </si>
  <si>
    <t>CONECTOR ANTIFRAUDE  PARA CABLE CONCÉNTRICO #6 ó #8</t>
  </si>
  <si>
    <t>5.1.6</t>
  </si>
  <si>
    <t>CABLE CON NEUTRO CONCÉNTRICO 2X8+8 CU (BIFÁSICO TRIFILAR) ANTIFRAUDE</t>
  </si>
  <si>
    <t>5.1.7</t>
  </si>
  <si>
    <t>5.1.8</t>
  </si>
  <si>
    <t>CAJA DE INSPECCIÓN DE 60X60 CM, CON MARCO Y TAPA INCLUIR  CARGA  DE TRATAMIENTO DE MEJORAMIENTO DE TERRENO,  PARA APLICAR EN ELECTRODO DE PUESTA A TIERRA SEGÚN INDICACIONES EN PLANO</t>
  </si>
  <si>
    <t>5.1.9</t>
  </si>
  <si>
    <t>VARILLA PUESTA A TIERRA COPER WELD 2,44M  5/8 CU-CU ELECTROSOLDADA</t>
  </si>
  <si>
    <t>ADECUACIÓN DE ACOMETIDA ELÉCTRICA DESDE NUEVO MEDIDOR DE EMERGÍA A TABLERO GENERAL DE DISTRIBUCIÓN, CON CABLE EXISTENTE, EN TUBERÍA DE 3/4", INCLUYE ACCESORIOS Y CAJAS DE PASO</t>
  </si>
  <si>
    <t>5.2</t>
  </si>
  <si>
    <t xml:space="preserve">TABLEROS - BREAKERS </t>
  </si>
  <si>
    <t>5.2.1</t>
  </si>
  <si>
    <t>TABLERO TGD DE 12 CIRCUITOS  BIFÁSICO CON ESPACIO TOTALIZADOR,  CON PUERTA, CHAPA PINTURA ELECTROESTATICA.</t>
  </si>
  <si>
    <t>5.2.2</t>
  </si>
  <si>
    <t>TABLERO ELECTRICO CON PUERTA 6 CIRCUITOS 75A PINTURA ELECTROESTATICA COLOR BLANCO.</t>
  </si>
  <si>
    <t>5.2.3</t>
  </si>
  <si>
    <t>TABLERO ELECTRICO MONOFÁSICO CON PUERTA 6 CIRCUITOS 75A BLANCO</t>
  </si>
  <si>
    <t>5.2.4</t>
  </si>
  <si>
    <t>INTERRUPTOR AUTOMÁTICO TRIPOLAR TIPO CAJA MOLDEADA INDUSTRIAL (BREAKER), ICC=25 KA,  127/240 V, NO REPARABLE, SELLADO Y CONTRAMARCADO DE 2 X 50 AMPERIOS.</t>
  </si>
  <si>
    <t>5.2.5</t>
  </si>
  <si>
    <t>INTERRUPTOR AUTOMÁTICO TRIPOLAR TIPO CAJA MOLDEADA INDUSTRIAL (BREAKER), ICC=25 KA,  127/240 V, NO REPARABLE, SELLADO Y CONTRAMARCADO DE 2 X 40 AMPERIOS.</t>
  </si>
  <si>
    <t>5.2.6</t>
  </si>
  <si>
    <t>INTERRUPTOR AUTOMÁTICO MONOPOLAR ENCHUFABLE (BREAKER) DE 1X15 AMP,  ICC=10 KA, NO REPARABLE, SELLADO Y CONTRAMARCADO.</t>
  </si>
  <si>
    <t>5.2.7</t>
  </si>
  <si>
    <t>INTERRUPTOR AUTOMÁTICO BIPOLAR TIPO ENCHUFABLE (BREAKER), ICC=10 KA,  127/240 V, NO REPARABLE, SELLADO Y CONTRAMARCADO DE 2 X 20 A.</t>
  </si>
  <si>
    <t>5.2.8</t>
  </si>
  <si>
    <t>INTERRUPTOR AUTOMÁTICO MONOPOLAR TIPO ENCHUFABLE (BREAKER), ICC=10 KA,  127/240 V, NO REPARABLE, SELLADO Y CONTRAMARCADO DE 1 X 20 A.</t>
  </si>
  <si>
    <t>INTERRUPTOR AUTOMÁTICO MONOPOLAR TIPO ENCHUFABLE (BREAKER), ICC=10 KA,  127/240 V, NO REPARABLE, SELLADO Y CONTRAMARCADO DE 1 X 30 A.</t>
  </si>
  <si>
    <t>TABLERO ELECTRICO CON PUERTA 2 CIRCUITOS 75A PINTURA ELECTROESTATICA COLOR BLANCO.</t>
  </si>
  <si>
    <t>TABLERO ELECTRICO BIFÁSICO CON PUERTA 6 CIRCUITOS 75A BLANCO</t>
  </si>
  <si>
    <t>INTERRUPTOR AUTOMÁTICO BIPOLAR TIPO ENCHUFABLE (BREAKER), ICC=10 KA,  127/240 V, NO REPARABLE, SELLADO Y CONTRAMARCADO DE 2 X 30 A.</t>
  </si>
  <si>
    <t>5.3</t>
  </si>
  <si>
    <t>ACOMETIDAS PARCIALES EN CANALIZACIÓN TABLEROS</t>
  </si>
  <si>
    <t>5.3.1</t>
  </si>
  <si>
    <t>ACOMETIDA PARA TABLERO  EN CABLE 2 Nº8+ 1 Nº8 + 1 Nº 10T  AWG-CU-  600V  HFFRLS CT, POR TUBERÍA DE 1" PVC, INCLUYE ELEMENTOS NECESARIOS PARA SU CORRECTA INSTALACIÓN.</t>
  </si>
  <si>
    <t>5.3.2</t>
  </si>
  <si>
    <t>ACOMETIDA PARA TABLERO  EN CABLE 2 Nº6+ 1 Nº6 + 1 Nº 10T  AWG-CU-  600V  HFFRLS CT, POR TUBERÍA DE 1" PVC, INCLUYE ELEMENTOS NECESARIOS PARA SU CORRECTA INSTALACIÓN.</t>
  </si>
  <si>
    <t>5.3.3</t>
  </si>
  <si>
    <t>ACOMETIDA PARA TABLERO  EN CABLE 1 Nº10+ 1 Nº10 + 1 Nº 12T  AWG-CU-  600V  HFFRLS CT  POR TUBERÍA DE 3/4", INCLUYE ELEMENTOS NECESARIOS PARA SU CORRECTA INSTALACIÓN.</t>
  </si>
  <si>
    <t>ACOMETIDA PARA TABLERO  EN CABLE 2 Nº10+ 1 Nº12 + 1 Nº 12T  AWG-CU-  600V  HFFRLS CT, POR TUBERÍA DE 1" PVC, INCLUYE ELEMENTOS NECESARIOS PARA SU CORRECTA INSTALACIÓN.</t>
  </si>
  <si>
    <t>ACOMETIDA REPOSICIÓN CABLE HURTADO PARA TABLERO  EN CABLE 8 Nº10+ 1 Nº8 + 1 Nº 10T  AWG-CU-  600V  HFFRLS CT  POR TUBERÍA DE 3/4", INCLUYE ELEMENTOS NECESARIOS PARA SU CORRECTA INSTALACIÓN</t>
  </si>
  <si>
    <t>ACOMETIDA PARA TABLERO  EN CABLE 2 Nº10+ 1 Nº10 + 1 Nº 12T  AWG-CU-  600V  HFFRLS CT  POR TUBERÍA DE 3/4", INCLUYE ELEMENTOS NECESARIOS PARA SU CORRECTA INSTALACIÓN</t>
  </si>
  <si>
    <t>5.4</t>
  </si>
  <si>
    <t>SALIDAS ELÉCTRICAS</t>
  </si>
  <si>
    <t>5.4.1</t>
  </si>
  <si>
    <t>VENTILACIÓN MECÁNICA</t>
  </si>
  <si>
    <t>5.4.1.1</t>
  </si>
  <si>
    <t>VENTILADOR DE TECHO DE 56" LÍNEA  INSTITUCIONAL, DOBLE BALINERA  INCLUYE  ANCLAJE A TECHO  TERMINAL,  RESANES, INSTALACIÓN DE CAJA DE CONTROL DE ACUERDO A LO INDICADO EN PLANIMETRÍA ADJUNTA</t>
  </si>
  <si>
    <t>5.4.1.2</t>
  </si>
  <si>
    <t>SALIDA ELÉCTRICA VENTILADOR EN TECHO,  EN 4 NO. 12 + 1X12T DESNUDO. AWG- CU 600V/ CU   HFFRLS CT, MAS CABLES DE CONTROL</t>
  </si>
  <si>
    <t>5.4.1.3</t>
  </si>
  <si>
    <t>SALIDA ELÉCTRICA EN MURO PARA SALIDA BIFÁSICO 220V PATA Y, CON CAJA GALVANIZADA CAL.20, DUCTO EMT DE 1/2", CONDUCTORES 3 NO 12 AWG- CU HFFRLS CT 600V/ CU + 12 AWG T HFFRLS CT,  INCLUYE TOMA ELÉCTRICA</t>
  </si>
  <si>
    <t>5.4.2</t>
  </si>
  <si>
    <t>VENTILACIÓN MECÁNICA EXTRACTOR AXIAL- COCINA</t>
  </si>
  <si>
    <t>5.4.2.1</t>
  </si>
  <si>
    <t>EXTRACTOR INDUSTRIAL AXIAL  MONOFÁSICO DE 12" Y DEMÁS ACCESORIOS PARA SU ADECUADO FUNCIONAMIENTO DE TRABAJO PESADO, CON MOTOR SELLADO MONTADO EN BALINERAS. POTENCIA: 1/10 HP. CAUDAL: 0.7 M3/S. REVOLUCIONES: 1700RPM. AMPERAJE: 1.3 AMP. CON REJILLA INTERIOR Y EXTERIOR.   INCLUYE INTERRUPTOR ON/OFF CABLES DE CONTROL</t>
  </si>
  <si>
    <t>5.4.2.2</t>
  </si>
  <si>
    <t>SALIDA ELÉCTRICA EN MURO Y/O  PARA EXTRACTOR INDUSTRIAL MONOFÁSICA PARA MOTOR EXTRACTOR INDUSTRIAL  AXIAL CON POLO A TIERRA , POR TUBERÍA PVC O EMT DE 1/2" SEGÚN CORRESPONDA  INCLUYE  CONDUCTORES 3 NO12 AWG - CU HFFRLS CT + 1X12 T 600V</t>
  </si>
  <si>
    <t>5.4.3</t>
  </si>
  <si>
    <t>SALIDAS TOMAS ELECTRICAS</t>
  </si>
  <si>
    <t>5.4.3.1</t>
  </si>
  <si>
    <t>TOMA CORRIENTE MONOFÁSICA CON POLO A TIERRA, POR TUBERÍA CONDUIT PVC O EMT SEGÚN CASO DE 1/2". INCLUYE  CONDUCTORES 3NO. 12 + 1X12T DESNUDO. AWG- CU HFFRLS CT 600V/ CU 600V, TOMA ELÉCTRICA</t>
  </si>
  <si>
    <t>5.4.3.2</t>
  </si>
  <si>
    <t>SALIDA ELÉCTRICA EN MURO Y/O  CON TOMA CORRIENTE MONOFÁSICA GFCI CON POLO A TIERRA. POR TUBERÍA PVC O EMT DE 1/2" SEGÚN CORRESPONDA  INCLUYE  CONDUCTORES 3 NO 12 AWG - CU HFFRLS CT + 1X12 T 600V TOMA ELÉCTRICA.</t>
  </si>
  <si>
    <t>5.4.3.3</t>
  </si>
  <si>
    <t>SALIDA ELÉCTRICA EN MURO PARA SALIDA BIFÁSICO 220V PATA Y, CON CAJA GALVANIZADA CAL.20, DUCTO EMT DE 1/2", CONDUCTORES 3 NO 12 AWG- CU HFFRLS CT 600V/ CU + 12 AWG T HFFRLS CT,  INCLUYE TOMA ELÉCTRICA.</t>
  </si>
  <si>
    <t>5.4.3.4</t>
  </si>
  <si>
    <t>REEMPLAZO DE TOMA CORRIENTE MONOFÁSICA A TOMA CORRIENTE GFCI CON POLO A TIERRA</t>
  </si>
  <si>
    <t>CAMBIO DE TOMA CORRIENTE AVERIADA CON CAJA 5800 GALVANIZADA O INSTALACIÓN DONDE NO EXISTE TOMA CORRIENTE MONOFÁSICA CON POLO A TIERRA LINEA COMERCIAL.</t>
  </si>
  <si>
    <t>5.5</t>
  </si>
  <si>
    <t xml:space="preserve">ILUMINACIÓN </t>
  </si>
  <si>
    <t>5.5.1</t>
  </si>
  <si>
    <t>(INTERRUPTOR DOBLE): SUMINISTRO, TRANSPORTE E INSTALACIÓN  SALIDA CONTROL DE ILUMINACIÓN CON INTERRUPTOR DOBLE, LÍNEA COMERCIAL.</t>
  </si>
  <si>
    <t>5.5.2</t>
  </si>
  <si>
    <t>SALIDA ELECTRICA ALUMBRADO: ( LAMPARA HIGTH BAY 100 W): EN TUBERÍA  CONDUIT PVC O EMT MURO,  DE 1/2", CONDUCTORES  DE COBRE 3X 12 AWG- CU 600V PE HF FR LS CT.</t>
  </si>
  <si>
    <t>5.5.3</t>
  </si>
  <si>
    <t>LUMINARIA  HIGTH BAY LEDGC015 12000LM 100W  6000K CRI80 IP65 120-277V 40000 HORAS DE VIDA ÚTIL, DRIVER ELECTRÓNICO  JO (PSU) 120V - 277V 50/60HZ; 120-240V, IRC 80, IP: 65,   CUERPO DE ALUMINIO INYECTADO. GANCHO Y CABLE GUAYA EN ACERO DE 5/8".</t>
  </si>
  <si>
    <t>5.5.4</t>
  </si>
  <si>
    <t>SALIDA ELÉCTRICA ALUMBRADO (LÁMPARA HERMÉTICA 2X18): EN TUBERÍA CONDUIT PVC O EMT DE 1/2", CONDUCTORES  DE COBRE 3X 12 AWG- CU 600V/ HFFRLS CT .</t>
  </si>
  <si>
    <t>5.5.5</t>
  </si>
  <si>
    <t>SALIDA ELÉCTRICA ALUMBRADO: (PANELES LED CONTINNUM):EN TUBERÍA  CONDUIT PVC O EMT 1/2" SEGÚN CORRESPONDA, CONDUCTORES  DE COBRE 3X12 AWG-CU HFFRLS CT 600V HFFRLS CT</t>
  </si>
  <si>
    <t>5.5.6</t>
  </si>
  <si>
    <t>LUMINARIA LINEAL CONTINNUM  40W DE SUSPENDER TIPO DE DISTRIBUCIÓN: DIRECTO SIMÉTRICO, 5000K, 4840 LM, IRC 82, QUE IRÁ ANCLADA AL TECHO SEGÚN DETALLE DE INSTALACIÓN.</t>
  </si>
  <si>
    <t>5.5.7</t>
  </si>
  <si>
    <t>LUMINARIA PANEL LED 60X60 40W DE SUSPENDER TIPO DE DISTRIBUCIÓN: DIRECTO SIMÉTRICO, 5000K, 4840 LM, IRC 82, QUE IRÁ ANCLADA AL TECHO SEGÚN DETALLE DE INSTALACIÓN.</t>
  </si>
  <si>
    <t>5.5.8</t>
  </si>
  <si>
    <t xml:space="preserve">LUMINARIA HERMÉTICA LED 2X18W/100-240V TIPO DE DISTRIBUCIÓN: DIRECTO SIMÉTRICO. CHASIS EN ABS, DIFUSOR EN POLICARBONATO, IP : IP65, 3200 LM, IRC 80. </t>
  </si>
  <si>
    <t>5.5.9</t>
  </si>
  <si>
    <t>(INTERRUPTOR SENCILLO): CONTROL DE ILUMINACIÓN CON INTERRUPTOR SENCILLO LÍNEA COMERCIAL.</t>
  </si>
  <si>
    <t>5.5.10</t>
  </si>
  <si>
    <t>SALIDA ELECTRICA ALUMBRADO PERIMETRAL (LUMINARIA LED STRET 100 W): EN TUBERÍA CONDUIT PVC O EMT SEGÙN CORRESPONDA, CONDUCTORES  DE COBRE 1x10+ 2X 12 AWG- CU 600V/ PE HF FR LS CT.</t>
  </si>
  <si>
    <t>5.5.11</t>
  </si>
  <si>
    <t xml:space="preserve">REFLECTOR JETTA HIGH POWER DE 100W, 120V, 6500 K, DISEÑO ULTRA DELGADO, TIPO DE DISTRIBUCIÓN: DIRECTA SIMÉTRICA, TENSIÓN DE OPERACIÓN 85-265, FACTOR DE POTENCIA 0.9, FLUJO LUMINOSO 8200 LM. CARCASA FABRICADA EN ALEACIÓN DE ALUMINIO FUNIDO, VIDRIO TEMPLADO CLARO  IP66,  INCLUYE REJA PROTECTORA ANTI ROBO. </t>
  </si>
  <si>
    <t>5.5.12</t>
  </si>
  <si>
    <t xml:space="preserve">SALIDA ELÉCTRICA ALUMBRADO: (APLIQUE EXTERIOR TORTUGA): EN TUBERÍA  CONDUIT PVC O EMT 1/2" SEGÚN CORRESPONDA EN  CONDUCTORES DE COBRE 3X 12 AWG- CU 600V/ HFFRLS CT, </t>
  </si>
  <si>
    <t>5.5.13</t>
  </si>
  <si>
    <t>LUMINARIA APLIQUE LED  TORTUGA OVALADO TIPO EXTERIOR DE PARED  4000K LED  12W, IP 65, RESISTENTE AL IMPACTO CON REJILLA IRC&gt;80 LM 960 VIDA ÚTIL 25000 HORAS FP 0,5.</t>
  </si>
  <si>
    <t>5.5.14</t>
  </si>
  <si>
    <t>SALIDAS PARA LÁMPARAS DE EMERGENCIA: CON TOMA CORRIENTE DOBLE CON POLO A TIERRA, 2P - 3H, TIPO COMERCIAL 15 A - 125 V, COLOR BLANCA, SEGÚN LA NORMA NEMA 5-15R  INCLUYE  DUCTO CONDUIT  PVC O  EMT DE 1/2" SEGÚN CASO, CONDUCTORES  3X12 AWG- CU 600V , HFFRLS CT.</t>
  </si>
  <si>
    <t>5.5.15</t>
  </si>
  <si>
    <t>LÁMPARA DE EMERGENCIA TIPO INTERIOR R2 LED, CON BOTÓN DE PRUEBA E INDICADOR DE CARGA, TIPO DE DISTRIBUCIÓN SIMÉTRICA DIRIGIBLE, CARCASA TERMOPLÁSTICA, CON CABEZALES CUADRADOS AJUSTABLES.</t>
  </si>
  <si>
    <t>5.5.16</t>
  </si>
  <si>
    <t>CAMBIO DE INTERRUPTOR AVERIADO CON CAJA 5800 GALVANIZADA O INSTALACIÓN DONDE NO EXISTE TOMA CORRIENTE MONOFÁSICA CON POLO A TIERRA LíNEA COMERCIAL.</t>
  </si>
  <si>
    <t>5.5.17</t>
  </si>
  <si>
    <t>POSTE DE CONCRETO HINCADO Y APLOMADO DE 12 M 510 KG.</t>
  </si>
  <si>
    <t xml:space="preserve">REFLECTOR JETTA HIGH POWER DE 200W, 120V, 6500 K, DISEÑO ULTRA DELGADO, TIPO DE DISTRIBUCIÓN: DIRECTA SIMÉTRICA, TENSIÓN DE OPERACIÓN 85-265, FACTOR DE POTENCIA 0.9, FLUJO LUMINOSO 8200 LM. CARCASA FABRICADA EN ALEACIÓN DE ALUMINIO FUNIDO, VIDRIO TEMPLADO CLARO  IP66,  INCLUYE REJA PROTECTORA ANTI ROBO. </t>
  </si>
  <si>
    <t>CAJA DE INSPECCIÓN Y EMPALME DE 0,40X0,40 m PARA PUESTA A TIERRA EN CONCRETO CON MARCO Y TAPA METÁLICA HOMOLOGADA EBSA Y SEGÚN PLANO DE DETALLES.</t>
  </si>
  <si>
    <t>5.6</t>
  </si>
  <si>
    <t>VARIOS</t>
  </si>
  <si>
    <t>5.6.1</t>
  </si>
  <si>
    <t xml:space="preserve">INSTALACIÓN DE SEÑALIZACIÓN Y SEÑALETICA SEGÚN RETIE EN LAS INSTALACIONES ELECTRICAS REQUERIDAS </t>
  </si>
  <si>
    <t>5.6.2</t>
  </si>
  <si>
    <t>PROTECTOR DE VOLTAJE BREAKMATIC</t>
  </si>
  <si>
    <t>5.6.3</t>
  </si>
  <si>
    <t>MANTENIMIENTO A EQUIPO DE AIRE ACONDICONADO EXISTENTE</t>
  </si>
  <si>
    <t>SISTEMA AGUAS LLUVIAS</t>
  </si>
  <si>
    <t>6.1</t>
  </si>
  <si>
    <t>CANALETA PVC</t>
  </si>
  <si>
    <t>6.2</t>
  </si>
  <si>
    <t>TUBERÍA PVC 3"</t>
  </si>
  <si>
    <t>6.3</t>
  </si>
  <si>
    <t>UNIÓN CANAL A BAJANTE 3"</t>
  </si>
  <si>
    <t>6.4</t>
  </si>
  <si>
    <t>CODO 45° 3"</t>
  </si>
  <si>
    <t>6.5</t>
  </si>
  <si>
    <t>CODO 90 3"</t>
  </si>
  <si>
    <t>6.6</t>
  </si>
  <si>
    <t>ABRAZADERA METÁLICA</t>
  </si>
  <si>
    <t>6.7</t>
  </si>
  <si>
    <t>CADENA EN ACERO</t>
  </si>
  <si>
    <t>6.8</t>
  </si>
  <si>
    <t>SOPORTE METÁLICO</t>
  </si>
  <si>
    <t>6.9</t>
  </si>
  <si>
    <t>SOPORTE CANAL PVC</t>
  </si>
  <si>
    <t>6.10</t>
  </si>
  <si>
    <t>SOPORTE PLATINA GALVANIZADA</t>
  </si>
  <si>
    <t>6.11</t>
  </si>
  <si>
    <t>PIEDRA DE RÍO PEQUEÑA</t>
  </si>
  <si>
    <t>CENTRO EDUCATIVO LUIS ANTONIO CALVO - SEDE REMOLINO</t>
  </si>
  <si>
    <t>CENTRO EDUCATIVO MARCO ANTORIO MANCERA - SEDE PRINCIPAL</t>
  </si>
  <si>
    <t>CENTRO EDUCATIVO MARCO ANTORIO MANCERA - SEDE MAGDALENA ORTEGA DE NARIÑO</t>
  </si>
  <si>
    <t>CENTRO EDUCATIVO MARCO ANTORIO MANCERA - SEDE BELLO HORIZONTE</t>
  </si>
  <si>
    <t>CENTRO EDUCATIVO LA PAVA - SEDE LA PAVITA</t>
  </si>
  <si>
    <t>CENTRO EDUCATIVO ATANASIO GIRARDOT - SEDE PRINCIPAL</t>
  </si>
  <si>
    <t>CENTRO EDUCATIVO ATANASIO GIRARDOT - SEDE ANTONIO RICAURTE</t>
  </si>
  <si>
    <t>CENTRO EDUCATIVO ATANASIO GIRARDOT - SEDE ANTONIO NARIÑO</t>
  </si>
  <si>
    <t>UNIDAD</t>
  </si>
  <si>
    <t>CANTIDAD</t>
  </si>
  <si>
    <t>VALOR TOTAL</t>
  </si>
  <si>
    <t>DESCRIPCION</t>
  </si>
  <si>
    <t>IVA/UTILIDAD</t>
  </si>
  <si>
    <t>SUBTOTAL OBRAS SIN AIU</t>
  </si>
  <si>
    <t>2.11</t>
  </si>
  <si>
    <t>2.12</t>
  </si>
  <si>
    <t>2.13</t>
  </si>
  <si>
    <t>4.8</t>
  </si>
  <si>
    <t>4.10</t>
  </si>
  <si>
    <t>2.14</t>
  </si>
  <si>
    <t>3.6.10</t>
  </si>
  <si>
    <t>3.6.11</t>
  </si>
  <si>
    <t>3.6.16</t>
  </si>
  <si>
    <t>3.1.4</t>
  </si>
  <si>
    <t>3.1.5</t>
  </si>
  <si>
    <t>3.1.6</t>
  </si>
  <si>
    <t>3.1.7</t>
  </si>
  <si>
    <t>3.1.8</t>
  </si>
  <si>
    <t>3.2.5</t>
  </si>
  <si>
    <t>3.3.9</t>
  </si>
  <si>
    <t>3.3.10</t>
  </si>
  <si>
    <t>3.5.8</t>
  </si>
  <si>
    <t>3.6.12</t>
  </si>
  <si>
    <t>3.6.13</t>
  </si>
  <si>
    <t>3.6.14</t>
  </si>
  <si>
    <t>3.6.15</t>
  </si>
  <si>
    <t>3.6.17</t>
  </si>
  <si>
    <t>4.7.5</t>
  </si>
  <si>
    <t>4.7.6</t>
  </si>
  <si>
    <t>4.7.7</t>
  </si>
  <si>
    <t>4.7.8</t>
  </si>
  <si>
    <t>4.7.9</t>
  </si>
  <si>
    <t>4.8.1</t>
  </si>
  <si>
    <t>4.8.2</t>
  </si>
  <si>
    <t>4.8.3</t>
  </si>
  <si>
    <t>4.8.4</t>
  </si>
  <si>
    <t>4.9.2</t>
  </si>
  <si>
    <t>4.9.3</t>
  </si>
  <si>
    <t>4.9.4</t>
  </si>
  <si>
    <t>4.10.1</t>
  </si>
  <si>
    <t>4.10.2</t>
  </si>
  <si>
    <t>4.10.3</t>
  </si>
  <si>
    <t>4.10.4</t>
  </si>
  <si>
    <t>4.10.5</t>
  </si>
  <si>
    <t>5.1.10</t>
  </si>
  <si>
    <t>5.2.9</t>
  </si>
  <si>
    <t>5.2.10</t>
  </si>
  <si>
    <t>5.2.11</t>
  </si>
  <si>
    <t>5.2.12</t>
  </si>
  <si>
    <t>5.3.4</t>
  </si>
  <si>
    <t>5.3.5</t>
  </si>
  <si>
    <t>5.3.6</t>
  </si>
  <si>
    <t>5.4.3.5</t>
  </si>
  <si>
    <t>5.5.18</t>
  </si>
  <si>
    <t>5.5.19</t>
  </si>
  <si>
    <t>VALOR UNITARIO</t>
  </si>
  <si>
    <t>ITEM</t>
  </si>
  <si>
    <t>SEDE - INSTITUCIÓN EDUCATIVA</t>
  </si>
  <si>
    <t>ANEXO XXX - PRESUPUESTO ESTIMADO (RESUMEN)</t>
  </si>
  <si>
    <t>PAGOS POR CONCEPTOS DE RETIRO DE SELLOS DESCONEXIÓN Y CONEXIÓN ($150.000 por sede)</t>
  </si>
  <si>
    <t>TRÁMITES ANTE EMPRESA ELECTRIFICADORA  ($180.000 por sede)</t>
  </si>
  <si>
    <t>GRAN TOTAL CON AIU</t>
  </si>
  <si>
    <t>NO MODIFICABLE</t>
  </si>
  <si>
    <t>GRAN TOTAL CON AIU E IVA</t>
  </si>
  <si>
    <r>
      <rPr>
        <b/>
        <sz val="11"/>
        <color theme="1"/>
        <rFont val="Arial Narrow"/>
        <family val="2"/>
      </rPr>
      <t xml:space="preserve">NOTA: </t>
    </r>
    <r>
      <rPr>
        <sz val="11"/>
        <color theme="1"/>
        <rFont val="Arial Narrow"/>
        <family val="2"/>
      </rPr>
      <t>LOS PROPONENTE NO PODRAN MODIFICAR EL ITEM SEÑALADO COMO NO MODIFICABLE (NO SE PUEDEN CAMBIAR LOS VALORES ECONÓMICOS) SO PENA DE RECHAZO.</t>
    </r>
  </si>
  <si>
    <r>
      <t xml:space="preserve">NOTA: </t>
    </r>
    <r>
      <rPr>
        <sz val="11"/>
        <color theme="1"/>
        <rFont val="Arial Narrow"/>
        <family val="2"/>
      </rPr>
      <t>EL ITEM</t>
    </r>
    <r>
      <rPr>
        <b/>
        <sz val="11"/>
        <color theme="1"/>
        <rFont val="Arial Narrow"/>
        <family val="2"/>
      </rPr>
      <t xml:space="preserve"> NO MODIFICABLE </t>
    </r>
    <r>
      <rPr>
        <sz val="11"/>
        <color theme="1"/>
        <rFont val="Arial Narrow"/>
        <family val="2"/>
      </rPr>
      <t xml:space="preserve">SE SEÑALA DE ESTA MANERA PARA EFECTOS DE LA PRESENTACIÓN DE LA OFERTA ECONÓMICA, SIN EMBARGO, DENTRO DEL PLAZO DE EJECUCIÓN SERÁ CANCELADO COMO GASTO REEMBOLSABLE, ES DECIR, SE PAGARÁ EL VALOR EFECTIVAMENTE EJECUTADO Y SOPORTADO (FACTURAS) Y APROBADO POR LA INTERVENTORÍA. </t>
    </r>
  </si>
  <si>
    <t>ANEXO 03 - PRESUPUESTO ESTIMADO</t>
  </si>
  <si>
    <t>Firma Representante Legal</t>
  </si>
  <si>
    <t>Nombre:</t>
  </si>
  <si>
    <t>Cedula:</t>
  </si>
  <si>
    <t>Oferente: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</si>
</sst>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4" formatCode="_-&quot;$&quot;\ * #,##0.00_-;\-&quot;$&quot;\ * #,##0.00_-;_-&quot;$&quot;\ * &quot;-&quot;??_-;_-@_-"/>
    <numFmt numFmtId="164" formatCode="_-&quot;$&quot;\ * #,##0.00_-;\-&quot;$&quot;\ * #,##0.00_-;_-&quot;$&quot;\ * &quot;-&quot;_-;_-@_-"/>
    <numFmt numFmtId="165" formatCode="#,##0.0"/>
    <numFmt numFmtId="166" formatCode="0.0"/>
    <numFmt numFmtId="167" formatCode="_-&quot;$&quot;\ * #,##0_-;\-&quot;$&quot;\ * #,##0_-;_-&quot;$&quot;\ * &quot;-&quot;_-;_-@"/>
    <numFmt numFmtId="168" formatCode="_(* #,##0.00_);_(* \(#,##0.00\);_(* &quot;-&quot;??_);_(@_)"/>
    <numFmt numFmtId="169" formatCode="_-&quot;$&quot;\ * #,##0_-;\-&quot;$&quot;\ * #,##0_-;_-&quot;$&quot;\ * &quot;-&quot;??_-;_-@_-"/>
  </numFmts>
  <fonts count="15" x14ac:knownFonts="1">
    <font>
      <sz val="11"/>
      <color theme="1"/>
      <name val="Calibri"/>
      <family val="2"/>
      <scheme val="minor"/>
    </font>
    <font>
      <sz val="11"/>
      <color theme="1"/>
      <name val="Calibri"/>
      <family val="2"/>
      <scheme val="minor"/>
    </font>
    <font>
      <b/>
      <sz val="22"/>
      <color theme="1"/>
      <name val="Arial Narrow"/>
      <family val="2"/>
    </font>
    <font>
      <sz val="11"/>
      <color theme="1"/>
      <name val="Arial Narrow"/>
      <family val="2"/>
    </font>
    <font>
      <sz val="10"/>
      <color rgb="FF000000"/>
      <name val="Times New Roman"/>
      <family val="1"/>
    </font>
    <font>
      <b/>
      <sz val="14"/>
      <name val="Arial Narrow"/>
      <family val="2"/>
    </font>
    <font>
      <b/>
      <sz val="11"/>
      <color theme="1"/>
      <name val="Arial Narrow"/>
      <family val="2"/>
    </font>
    <font>
      <sz val="11"/>
      <name val="Arial Narrow"/>
      <family val="2"/>
    </font>
    <font>
      <sz val="11"/>
      <color theme="1"/>
      <name val="Arial"/>
      <family val="2"/>
    </font>
    <font>
      <sz val="10"/>
      <name val="Arial"/>
      <family val="2"/>
    </font>
    <font>
      <sz val="12"/>
      <color theme="1"/>
      <name val="Arial Narrow"/>
      <family val="2"/>
    </font>
    <font>
      <b/>
      <sz val="11"/>
      <color theme="0"/>
      <name val="Arial Narrow"/>
      <family val="2"/>
    </font>
    <font>
      <b/>
      <sz val="16"/>
      <color theme="1"/>
      <name val="Arial Narrow"/>
      <family val="2"/>
    </font>
    <font>
      <sz val="16"/>
      <name val="Arial Narrow"/>
      <family val="2"/>
    </font>
    <font>
      <sz val="11"/>
      <color theme="1" tint="0.499984740745262"/>
      <name val="Arial Narrow"/>
      <family val="2"/>
    </font>
  </fonts>
  <fills count="1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BCD75A"/>
        <bgColor indexed="64"/>
      </patternFill>
    </fill>
    <fill>
      <patternFill patternType="solid">
        <fgColor theme="0" tint="-0.14999847407452621"/>
        <bgColor theme="0"/>
      </patternFill>
    </fill>
    <fill>
      <patternFill patternType="solid">
        <fgColor rgb="FF004237"/>
        <bgColor rgb="FF004237"/>
      </patternFill>
    </fill>
    <fill>
      <patternFill patternType="solid">
        <fgColor rgb="FF8CD05A"/>
        <bgColor rgb="FF8CD05A"/>
      </patternFill>
    </fill>
    <fill>
      <patternFill patternType="solid">
        <fgColor rgb="FFFFC000"/>
        <bgColor rgb="FF8CD05A"/>
      </patternFill>
    </fill>
    <fill>
      <patternFill patternType="solid">
        <fgColor rgb="FF00B050"/>
        <bgColor indexed="64"/>
      </patternFill>
    </fill>
    <fill>
      <patternFill patternType="solid">
        <fgColor rgb="FF00B050"/>
        <bgColor rgb="FF8CD05A"/>
      </patternFill>
    </fill>
    <fill>
      <patternFill patternType="solid">
        <fgColor theme="2" tint="-9.9978637043366805E-2"/>
        <bgColor indexed="64"/>
      </patternFill>
    </fill>
    <fill>
      <patternFill patternType="solid">
        <fgColor theme="2" tint="-9.9978637043366805E-2"/>
        <bgColor rgb="FF8CD05A"/>
      </patternFill>
    </fill>
  </fills>
  <borders count="38">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indexed="64"/>
      </top>
      <bottom/>
      <diagonal/>
    </border>
    <border>
      <left style="medium">
        <color indexed="64"/>
      </left>
      <right/>
      <top style="thin">
        <color indexed="64"/>
      </top>
      <bottom/>
      <diagonal/>
    </border>
    <border>
      <left/>
      <right/>
      <top style="thin">
        <color rgb="FF000000"/>
      </top>
      <bottom style="thin">
        <color indexed="64"/>
      </bottom>
      <diagonal/>
    </border>
    <border>
      <left/>
      <right/>
      <top style="thin">
        <color indexed="64"/>
      </top>
      <bottom style="thin">
        <color rgb="FF000000"/>
      </bottom>
      <diagonal/>
    </border>
    <border>
      <left style="medium">
        <color indexed="64"/>
      </left>
      <right/>
      <top style="thin">
        <color indexed="64"/>
      </top>
      <bottom style="thin">
        <color rgb="FF000000"/>
      </bottom>
      <diagonal/>
    </border>
    <border>
      <left/>
      <right/>
      <top style="thin">
        <color rgb="FF000000"/>
      </top>
      <bottom/>
      <diagonal/>
    </border>
    <border>
      <left/>
      <right style="thin">
        <color rgb="FF000000"/>
      </right>
      <top style="thin">
        <color rgb="FF000000"/>
      </top>
      <bottom/>
      <diagonal/>
    </border>
    <border>
      <left/>
      <right/>
      <top style="thin">
        <color indexed="64"/>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diagonal/>
    </border>
    <border>
      <left style="medium">
        <color indexed="64"/>
      </left>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rgb="FF000000"/>
      </right>
      <top/>
      <bottom/>
      <diagonal/>
    </border>
  </borders>
  <cellStyleXfs count="9">
    <xf numFmtId="0" fontId="0" fillId="0" borderId="0"/>
    <xf numFmtId="0" fontId="4" fillId="0" borderId="0"/>
    <xf numFmtId="42" fontId="4" fillId="0" borderId="0" applyFont="0" applyFill="0" applyBorder="0" applyAlignment="0" applyProtection="0"/>
    <xf numFmtId="9" fontId="4" fillId="0" borderId="0" applyFont="0" applyFill="0" applyBorder="0" applyAlignment="0" applyProtection="0"/>
    <xf numFmtId="0" fontId="9" fillId="0" borderId="0"/>
    <xf numFmtId="0" fontId="8" fillId="0" borderId="0"/>
    <xf numFmtId="42" fontId="8" fillId="0" borderId="0" applyFont="0" applyFill="0" applyBorder="0" applyAlignment="0" applyProtection="0"/>
    <xf numFmtId="9" fontId="8" fillId="0" borderId="0" applyFont="0" applyFill="0" applyBorder="0" applyAlignment="0" applyProtection="0"/>
    <xf numFmtId="44" fontId="1" fillId="0" borderId="0" applyFont="0" applyFill="0" applyBorder="0" applyAlignment="0" applyProtection="0"/>
  </cellStyleXfs>
  <cellXfs count="111">
    <xf numFmtId="0" fontId="0" fillId="0" borderId="0" xfId="0"/>
    <xf numFmtId="10" fontId="6" fillId="5" borderId="3" xfId="3" applyNumberFormat="1" applyFont="1" applyFill="1" applyBorder="1" applyAlignment="1">
      <alignment horizontal="center" vertical="center"/>
    </xf>
    <xf numFmtId="0" fontId="3" fillId="0" borderId="3" xfId="4" applyFont="1" applyBorder="1" applyAlignment="1">
      <alignment horizontal="center" vertical="center"/>
    </xf>
    <xf numFmtId="0" fontId="3" fillId="0" borderId="0" xfId="5" applyFont="1" applyAlignment="1">
      <alignment vertical="center"/>
    </xf>
    <xf numFmtId="0" fontId="3" fillId="0" borderId="0" xfId="5" applyFont="1" applyAlignment="1">
      <alignment horizontal="center" vertical="center"/>
    </xf>
    <xf numFmtId="0" fontId="8" fillId="0" borderId="0" xfId="5"/>
    <xf numFmtId="0" fontId="3" fillId="0" borderId="0" xfId="5" applyFont="1"/>
    <xf numFmtId="0" fontId="3" fillId="0" borderId="0" xfId="5" applyFont="1" applyAlignment="1">
      <alignment horizontal="center"/>
    </xf>
    <xf numFmtId="166" fontId="3" fillId="0" borderId="0" xfId="5" applyNumberFormat="1" applyFont="1" applyAlignment="1">
      <alignment horizontal="center"/>
    </xf>
    <xf numFmtId="166" fontId="3" fillId="0" borderId="0" xfId="5" applyNumberFormat="1" applyFont="1"/>
    <xf numFmtId="0" fontId="3" fillId="9" borderId="3" xfId="5" applyFont="1" applyFill="1" applyBorder="1" applyAlignment="1">
      <alignment horizontal="center" vertical="center"/>
    </xf>
    <xf numFmtId="42" fontId="3" fillId="4" borderId="3" xfId="6" applyFont="1" applyFill="1" applyBorder="1" applyAlignment="1">
      <alignment vertical="center"/>
    </xf>
    <xf numFmtId="0" fontId="6" fillId="9" borderId="3" xfId="5" applyFont="1" applyFill="1" applyBorder="1" applyAlignment="1">
      <alignment horizontal="right" vertical="center"/>
    </xf>
    <xf numFmtId="165" fontId="3" fillId="4" borderId="3" xfId="5" applyNumberFormat="1" applyFont="1" applyFill="1" applyBorder="1" applyAlignment="1">
      <alignment horizontal="center" vertical="center"/>
    </xf>
    <xf numFmtId="0" fontId="3" fillId="0" borderId="3" xfId="4" applyFont="1" applyBorder="1" applyAlignment="1">
      <alignment horizontal="left" vertical="center" wrapText="1"/>
    </xf>
    <xf numFmtId="42" fontId="6" fillId="8" borderId="8" xfId="2" applyFont="1" applyFill="1" applyBorder="1" applyAlignment="1">
      <alignment vertical="center"/>
    </xf>
    <xf numFmtId="0" fontId="5" fillId="0" borderId="0" xfId="1" applyFont="1" applyAlignment="1">
      <alignment horizontal="center" vertical="center" wrapText="1"/>
    </xf>
    <xf numFmtId="0" fontId="8" fillId="0" borderId="1" xfId="5" applyBorder="1"/>
    <xf numFmtId="0" fontId="8" fillId="0" borderId="2" xfId="5" applyBorder="1"/>
    <xf numFmtId="169" fontId="6" fillId="5" borderId="4" xfId="8" applyNumberFormat="1" applyFont="1" applyFill="1" applyBorder="1" applyAlignment="1">
      <alignment horizontal="center" vertical="center"/>
    </xf>
    <xf numFmtId="0" fontId="10" fillId="0" borderId="0" xfId="5" applyFont="1" applyAlignment="1">
      <alignment vertical="center"/>
    </xf>
    <xf numFmtId="167" fontId="10" fillId="0" borderId="0" xfId="5" applyNumberFormat="1" applyFont="1" applyAlignment="1">
      <alignment vertical="center"/>
    </xf>
    <xf numFmtId="0" fontId="5" fillId="0" borderId="0" xfId="1" applyFont="1" applyAlignment="1">
      <alignment horizontal="left" vertical="center" wrapText="1"/>
    </xf>
    <xf numFmtId="0" fontId="8" fillId="0" borderId="0" xfId="5" applyAlignment="1">
      <alignment horizontal="left"/>
    </xf>
    <xf numFmtId="0" fontId="3" fillId="0" borderId="0" xfId="5" applyFont="1" applyAlignment="1">
      <alignment horizontal="left" vertical="center"/>
    </xf>
    <xf numFmtId="168" fontId="11" fillId="11" borderId="11" xfId="5" applyNumberFormat="1" applyFont="1" applyFill="1" applyBorder="1" applyAlignment="1">
      <alignment horizontal="center" vertical="center" wrapText="1"/>
    </xf>
    <xf numFmtId="167" fontId="6" fillId="13" borderId="30" xfId="5" applyNumberFormat="1" applyFont="1" applyFill="1" applyBorder="1" applyAlignment="1">
      <alignment vertical="center"/>
    </xf>
    <xf numFmtId="167" fontId="6" fillId="17" borderId="30" xfId="5" applyNumberFormat="1" applyFont="1" applyFill="1" applyBorder="1" applyAlignment="1">
      <alignment vertical="center"/>
    </xf>
    <xf numFmtId="167" fontId="6" fillId="7" borderId="23" xfId="5" applyNumberFormat="1" applyFont="1" applyFill="1" applyBorder="1" applyAlignment="1">
      <alignment vertical="center"/>
    </xf>
    <xf numFmtId="10" fontId="6" fillId="7" borderId="10" xfId="5" applyNumberFormat="1" applyFont="1" applyFill="1" applyBorder="1" applyAlignment="1">
      <alignment horizontal="center" vertical="center"/>
    </xf>
    <xf numFmtId="44" fontId="3" fillId="0" borderId="0" xfId="8" applyFont="1" applyAlignment="1">
      <alignment vertical="center"/>
    </xf>
    <xf numFmtId="44" fontId="3" fillId="0" borderId="0" xfId="8" applyFont="1"/>
    <xf numFmtId="42" fontId="10" fillId="0" borderId="0" xfId="5" applyNumberFormat="1" applyFont="1" applyAlignment="1">
      <alignment vertical="center"/>
    </xf>
    <xf numFmtId="0" fontId="6" fillId="9" borderId="3" xfId="5" applyFont="1" applyFill="1" applyBorder="1" applyAlignment="1">
      <alignment horizontal="left" vertical="center"/>
    </xf>
    <xf numFmtId="0" fontId="6" fillId="9" borderId="3" xfId="5" applyFont="1" applyFill="1" applyBorder="1" applyAlignment="1">
      <alignment horizontal="left" vertical="center" wrapText="1"/>
    </xf>
    <xf numFmtId="10" fontId="3" fillId="0" borderId="3" xfId="5" applyNumberFormat="1" applyFont="1" applyBorder="1" applyAlignment="1">
      <alignment horizontal="center" vertical="center"/>
    </xf>
    <xf numFmtId="10" fontId="3" fillId="0" borderId="3" xfId="5" applyNumberFormat="1" applyFont="1" applyBorder="1" applyAlignment="1">
      <alignment horizontal="center" vertical="center" wrapText="1"/>
    </xf>
    <xf numFmtId="10" fontId="6" fillId="7" borderId="3" xfId="5" applyNumberFormat="1" applyFont="1" applyFill="1" applyBorder="1" applyAlignment="1">
      <alignment horizontal="center" vertical="center"/>
    </xf>
    <xf numFmtId="0" fontId="11" fillId="11" borderId="31" xfId="5" applyFont="1" applyFill="1" applyBorder="1" applyAlignment="1">
      <alignment horizontal="center" vertical="center" wrapText="1"/>
    </xf>
    <xf numFmtId="0" fontId="11" fillId="11" borderId="32" xfId="5" applyFont="1" applyFill="1" applyBorder="1" applyAlignment="1">
      <alignment horizontal="left" vertical="center" wrapText="1"/>
    </xf>
    <xf numFmtId="0" fontId="11" fillId="11" borderId="32" xfId="5" applyFont="1" applyFill="1" applyBorder="1" applyAlignment="1">
      <alignment horizontal="center" vertical="center" wrapText="1"/>
    </xf>
    <xf numFmtId="168" fontId="11" fillId="11" borderId="32" xfId="5" applyNumberFormat="1" applyFont="1" applyFill="1" applyBorder="1" applyAlignment="1">
      <alignment horizontal="center" vertical="center" wrapText="1"/>
    </xf>
    <xf numFmtId="168" fontId="11" fillId="11" borderId="33" xfId="5" applyNumberFormat="1" applyFont="1" applyFill="1" applyBorder="1" applyAlignment="1">
      <alignment horizontal="center" vertical="center" wrapText="1"/>
    </xf>
    <xf numFmtId="167" fontId="6" fillId="12" borderId="4" xfId="5" applyNumberFormat="1" applyFont="1" applyFill="1" applyBorder="1" applyAlignment="1">
      <alignment vertical="center"/>
    </xf>
    <xf numFmtId="0" fontId="6" fillId="9" borderId="34" xfId="5" applyFont="1" applyFill="1" applyBorder="1" applyAlignment="1">
      <alignment horizontal="center" vertical="center"/>
    </xf>
    <xf numFmtId="42" fontId="6" fillId="9" borderId="4" xfId="5" applyNumberFormat="1" applyFont="1" applyFill="1" applyBorder="1" applyAlignment="1">
      <alignment horizontal="center" vertical="center"/>
    </xf>
    <xf numFmtId="0" fontId="3" fillId="0" borderId="34" xfId="4" applyFont="1" applyBorder="1" applyAlignment="1">
      <alignment horizontal="center" vertical="center"/>
    </xf>
    <xf numFmtId="164" fontId="3" fillId="4" borderId="4" xfId="6" applyNumberFormat="1" applyFont="1" applyFill="1" applyBorder="1" applyAlignment="1">
      <alignment vertical="center"/>
    </xf>
    <xf numFmtId="167" fontId="6" fillId="15" borderId="4" xfId="5" applyNumberFormat="1" applyFont="1" applyFill="1" applyBorder="1" applyAlignment="1">
      <alignment vertical="center"/>
    </xf>
    <xf numFmtId="167" fontId="3" fillId="0" borderId="4" xfId="5" applyNumberFormat="1" applyFont="1" applyBorder="1" applyAlignment="1">
      <alignment vertical="center"/>
    </xf>
    <xf numFmtId="167" fontId="6" fillId="13" borderId="4" xfId="5" applyNumberFormat="1" applyFont="1" applyFill="1" applyBorder="1" applyAlignment="1">
      <alignment vertical="center"/>
    </xf>
    <xf numFmtId="167" fontId="6" fillId="17" borderId="4" xfId="5" applyNumberFormat="1" applyFont="1" applyFill="1" applyBorder="1" applyAlignment="1">
      <alignment vertical="center"/>
    </xf>
    <xf numFmtId="167" fontId="6" fillId="7" borderId="4" xfId="5" applyNumberFormat="1" applyFont="1" applyFill="1" applyBorder="1" applyAlignment="1">
      <alignment vertical="center"/>
    </xf>
    <xf numFmtId="0" fontId="0" fillId="0" borderId="3" xfId="0" applyBorder="1"/>
    <xf numFmtId="10" fontId="3" fillId="0" borderId="26" xfId="5" applyNumberFormat="1" applyFont="1" applyBorder="1" applyAlignment="1">
      <alignment horizontal="center" vertical="center"/>
    </xf>
    <xf numFmtId="10" fontId="3" fillId="0" borderId="26" xfId="5" applyNumberFormat="1" applyFont="1" applyBorder="1" applyAlignment="1">
      <alignment horizontal="center" vertical="center" wrapText="1"/>
    </xf>
    <xf numFmtId="167" fontId="6" fillId="15" borderId="37" xfId="5" applyNumberFormat="1" applyFont="1" applyFill="1" applyBorder="1" applyAlignment="1">
      <alignment vertical="center"/>
    </xf>
    <xf numFmtId="0" fontId="6" fillId="0" borderId="29" xfId="5" applyFont="1" applyBorder="1" applyAlignment="1">
      <alignment horizontal="center" vertical="center" wrapText="1"/>
    </xf>
    <xf numFmtId="0" fontId="6" fillId="0" borderId="7" xfId="5" applyFont="1" applyBorder="1" applyAlignment="1">
      <alignment horizontal="center" vertical="center" wrapText="1"/>
    </xf>
    <xf numFmtId="0" fontId="2" fillId="2" borderId="3" xfId="0" applyFont="1" applyFill="1" applyBorder="1" applyAlignment="1">
      <alignment horizontal="center" vertical="center"/>
    </xf>
    <xf numFmtId="0" fontId="5" fillId="0" borderId="13"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3" xfId="1" applyFont="1" applyBorder="1" applyAlignment="1">
      <alignment horizontal="center" vertical="center" wrapText="1"/>
    </xf>
    <xf numFmtId="0" fontId="6" fillId="3" borderId="20" xfId="5" applyFont="1" applyFill="1" applyBorder="1" applyAlignment="1">
      <alignment horizontal="center" vertical="center"/>
    </xf>
    <xf numFmtId="0" fontId="7" fillId="3" borderId="21" xfId="5" applyFont="1" applyFill="1" applyBorder="1"/>
    <xf numFmtId="0" fontId="7" fillId="3" borderId="22" xfId="5" applyFont="1" applyFill="1" applyBorder="1"/>
    <xf numFmtId="0" fontId="6" fillId="0" borderId="28" xfId="5" applyFont="1" applyBorder="1" applyAlignment="1">
      <alignment horizontal="center" vertical="center" wrapText="1"/>
    </xf>
    <xf numFmtId="0" fontId="6" fillId="0" borderId="14" xfId="5" applyFont="1" applyBorder="1" applyAlignment="1">
      <alignment horizontal="center" vertical="center" wrapText="1"/>
    </xf>
    <xf numFmtId="0" fontId="11" fillId="11" borderId="26" xfId="5" applyFont="1" applyFill="1" applyBorder="1" applyAlignment="1">
      <alignment horizontal="center" vertical="center" wrapText="1"/>
    </xf>
    <xf numFmtId="0" fontId="11" fillId="11" borderId="27" xfId="5" applyFont="1" applyFill="1" applyBorder="1" applyAlignment="1">
      <alignment horizontal="center" vertical="center" wrapText="1"/>
    </xf>
    <xf numFmtId="0" fontId="11" fillId="11" borderId="9" xfId="5" applyFont="1" applyFill="1" applyBorder="1" applyAlignment="1">
      <alignment horizontal="center" vertical="center" wrapText="1"/>
    </xf>
    <xf numFmtId="42" fontId="6" fillId="14" borderId="16" xfId="2" applyFont="1" applyFill="1" applyBorder="1" applyAlignment="1">
      <alignment horizontal="center" vertical="center"/>
    </xf>
    <xf numFmtId="42" fontId="6" fillId="14" borderId="15" xfId="2" applyFont="1" applyFill="1" applyBorder="1" applyAlignment="1">
      <alignment horizontal="center" vertical="center"/>
    </xf>
    <xf numFmtId="0" fontId="6" fillId="0" borderId="24" xfId="5" applyFont="1" applyBorder="1" applyAlignment="1">
      <alignment horizontal="right" vertical="center" wrapText="1"/>
    </xf>
    <xf numFmtId="0" fontId="6" fillId="0" borderId="17" xfId="5" applyFont="1" applyBorder="1" applyAlignment="1">
      <alignment horizontal="right" vertical="center" wrapText="1"/>
    </xf>
    <xf numFmtId="0" fontId="6" fillId="0" borderId="18" xfId="5" applyFont="1" applyBorder="1" applyAlignment="1">
      <alignment horizontal="right" vertical="center" wrapText="1"/>
    </xf>
    <xf numFmtId="42" fontId="6" fillId="8" borderId="25" xfId="2" applyFont="1" applyFill="1" applyBorder="1" applyAlignment="1">
      <alignment horizontal="center" vertical="center"/>
    </xf>
    <xf numFmtId="42" fontId="6" fillId="8" borderId="19" xfId="2" applyFont="1" applyFill="1" applyBorder="1" applyAlignment="1">
      <alignment horizontal="center" vertical="center"/>
    </xf>
    <xf numFmtId="0" fontId="3" fillId="0" borderId="0" xfId="5" applyFont="1" applyAlignment="1">
      <alignment horizontal="left" vertical="center"/>
    </xf>
    <xf numFmtId="0" fontId="6" fillId="0" borderId="0" xfId="5" applyFont="1" applyAlignment="1">
      <alignment horizontal="left" vertical="center" wrapText="1"/>
    </xf>
    <xf numFmtId="10" fontId="6" fillId="5" borderId="6" xfId="3" applyNumberFormat="1" applyFont="1" applyFill="1" applyBorder="1" applyAlignment="1">
      <alignment horizontal="right" vertical="center"/>
    </xf>
    <xf numFmtId="10" fontId="6" fillId="5" borderId="7" xfId="3" applyNumberFormat="1" applyFont="1" applyFill="1" applyBorder="1" applyAlignment="1">
      <alignment horizontal="right" vertical="center"/>
    </xf>
    <xf numFmtId="10" fontId="6" fillId="5" borderId="5" xfId="3" applyNumberFormat="1" applyFont="1" applyFill="1" applyBorder="1" applyAlignment="1">
      <alignment horizontal="right" vertical="center"/>
    </xf>
    <xf numFmtId="42" fontId="6" fillId="6" borderId="16" xfId="2" applyFont="1" applyFill="1" applyBorder="1" applyAlignment="1">
      <alignment horizontal="center" vertical="center"/>
    </xf>
    <xf numFmtId="42" fontId="6" fillId="6" borderId="15" xfId="2" applyFont="1" applyFill="1" applyBorder="1" applyAlignment="1">
      <alignment horizontal="center" vertical="center"/>
    </xf>
    <xf numFmtId="42" fontId="6" fillId="16" borderId="16" xfId="2" applyFont="1" applyFill="1" applyBorder="1" applyAlignment="1">
      <alignment horizontal="center" vertical="center"/>
    </xf>
    <xf numFmtId="42" fontId="6" fillId="16" borderId="15" xfId="2" applyFont="1" applyFill="1" applyBorder="1" applyAlignment="1">
      <alignment horizontal="center" vertical="center"/>
    </xf>
    <xf numFmtId="0" fontId="6" fillId="10" borderId="24" xfId="5" applyFont="1" applyFill="1" applyBorder="1" applyAlignment="1">
      <alignment horizontal="center" vertical="center" wrapText="1"/>
    </xf>
    <xf numFmtId="0" fontId="6" fillId="10" borderId="17" xfId="5" applyFont="1" applyFill="1" applyBorder="1" applyAlignment="1">
      <alignment horizontal="center" vertical="center" wrapText="1"/>
    </xf>
    <xf numFmtId="0" fontId="6" fillId="10" borderId="18" xfId="5" applyFont="1" applyFill="1" applyBorder="1" applyAlignment="1">
      <alignment horizontal="center" vertical="center" wrapText="1"/>
    </xf>
    <xf numFmtId="0" fontId="6" fillId="0" borderId="34" xfId="5" applyFont="1" applyBorder="1" applyAlignment="1">
      <alignment horizontal="right" vertical="center" wrapText="1"/>
    </xf>
    <xf numFmtId="0" fontId="6" fillId="0" borderId="3" xfId="5" applyFont="1" applyBorder="1" applyAlignment="1">
      <alignment horizontal="right" vertical="center" wrapText="1"/>
    </xf>
    <xf numFmtId="10" fontId="6" fillId="5" borderId="34" xfId="3" applyNumberFormat="1" applyFont="1" applyFill="1" applyBorder="1" applyAlignment="1">
      <alignment horizontal="right" vertical="center"/>
    </xf>
    <xf numFmtId="10" fontId="6" fillId="5" borderId="3" xfId="3" applyNumberFormat="1" applyFont="1" applyFill="1" applyBorder="1" applyAlignment="1">
      <alignment horizontal="right" vertical="center"/>
    </xf>
    <xf numFmtId="0" fontId="6" fillId="10" borderId="34" xfId="5" applyFont="1" applyFill="1" applyBorder="1" applyAlignment="1">
      <alignment horizontal="center" vertical="center" wrapText="1"/>
    </xf>
    <xf numFmtId="0" fontId="6" fillId="10" borderId="3" xfId="5" applyFont="1" applyFill="1" applyBorder="1" applyAlignment="1">
      <alignment horizontal="center" vertical="center" wrapText="1"/>
    </xf>
    <xf numFmtId="42" fontId="6" fillId="6" borderId="34" xfId="2" applyFont="1" applyFill="1" applyBorder="1" applyAlignment="1">
      <alignment horizontal="center" vertical="center"/>
    </xf>
    <xf numFmtId="42" fontId="6" fillId="6" borderId="3" xfId="2" applyFont="1" applyFill="1" applyBorder="1" applyAlignment="1">
      <alignment horizontal="center" vertical="center"/>
    </xf>
    <xf numFmtId="42" fontId="6" fillId="16" borderId="34" xfId="2" applyFont="1" applyFill="1" applyBorder="1" applyAlignment="1">
      <alignment horizontal="center" vertical="center"/>
    </xf>
    <xf numFmtId="42" fontId="6" fillId="16" borderId="3" xfId="2" applyFont="1" applyFill="1" applyBorder="1" applyAlignment="1">
      <alignment horizontal="center" vertical="center"/>
    </xf>
    <xf numFmtId="0" fontId="6" fillId="12" borderId="34" xfId="5" applyFont="1" applyFill="1" applyBorder="1" applyAlignment="1">
      <alignment horizontal="center" vertical="center" wrapText="1"/>
    </xf>
    <xf numFmtId="0" fontId="6" fillId="12" borderId="3" xfId="5" applyFont="1" applyFill="1" applyBorder="1" applyAlignment="1">
      <alignment horizontal="center" vertical="center" wrapText="1"/>
    </xf>
    <xf numFmtId="42" fontId="6" fillId="8" borderId="35" xfId="2" applyFont="1" applyFill="1" applyBorder="1" applyAlignment="1">
      <alignment horizontal="center" vertical="center"/>
    </xf>
    <xf numFmtId="42" fontId="6" fillId="8" borderId="36" xfId="2" applyFont="1" applyFill="1" applyBorder="1" applyAlignment="1">
      <alignment horizontal="center" vertical="center"/>
    </xf>
    <xf numFmtId="0" fontId="12" fillId="3" borderId="20" xfId="5" applyFont="1" applyFill="1" applyBorder="1" applyAlignment="1">
      <alignment horizontal="center" vertical="center"/>
    </xf>
    <xf numFmtId="0" fontId="13" fillId="3" borderId="21" xfId="5" applyFont="1" applyFill="1" applyBorder="1"/>
    <xf numFmtId="0" fontId="13" fillId="3" borderId="22" xfId="5" applyFont="1" applyFill="1" applyBorder="1"/>
    <xf numFmtId="42" fontId="6" fillId="14" borderId="34" xfId="2" applyFont="1" applyFill="1" applyBorder="1" applyAlignment="1">
      <alignment horizontal="center" vertical="center"/>
    </xf>
    <xf numFmtId="42" fontId="6" fillId="14" borderId="3" xfId="2" applyFont="1" applyFill="1" applyBorder="1" applyAlignment="1">
      <alignment horizontal="center" vertical="center"/>
    </xf>
    <xf numFmtId="0" fontId="14" fillId="0" borderId="0" xfId="5" applyFont="1" applyAlignment="1">
      <alignment vertical="center"/>
    </xf>
    <xf numFmtId="0" fontId="3" fillId="0" borderId="12" xfId="5" applyFont="1" applyBorder="1" applyAlignment="1">
      <alignment horizontal="center" vertical="center"/>
    </xf>
  </cellXfs>
  <cellStyles count="9">
    <cellStyle name="Moneda" xfId="8" builtinId="4"/>
    <cellStyle name="Moneda [0] 2" xfId="6" xr:uid="{B2B66AFE-7FC0-4877-8373-476C18F9B471}"/>
    <cellStyle name="Moneda [0] 3 3" xfId="2" xr:uid="{26BC581D-89EF-4985-9434-6F71A7F0985A}"/>
    <cellStyle name="Normal" xfId="0" builtinId="0"/>
    <cellStyle name="Normal 2" xfId="5" xr:uid="{EC5A7675-4611-431B-9D59-647658135594}"/>
    <cellStyle name="Normal 2 10 2 2" xfId="4" xr:uid="{60E83FCC-E013-4838-8373-ED75123C6965}"/>
    <cellStyle name="Normal 4" xfId="1" xr:uid="{A3E8F049-03E4-47A6-9C9A-711312D2D9F0}"/>
    <cellStyle name="Porcentaje 2" xfId="3" xr:uid="{EE722D6C-15B8-4409-A748-928AB48B2450}"/>
    <cellStyle name="Porcentaje 3" xfId="7" xr:uid="{C42522D8-E0D1-4253-8157-6C2ADD1625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styles" Target="style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alcChain" Target="calcChain.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G\Area%20Proyectos\A\AiuBPMarco98"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Outlook\4EQYZPIU\C\Users\jairocardenas\Downloads\Opinzon\c\GRCESAR\OPTIMIZA\MODELO\Enedic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Paola%20Pati&#241;o\AppData\Local\Microsoft\Windows\Temporary%20Internet%20Files\Content.Outlook\EGT9VZJ0\2kprincipal\licitaciones2\Datos\LICITACIONES\Planes%20de%20accion\DATOS\Equipos\COSTO%20DE%20PROPIEDAD"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OFERTAS\7422\DPTO\CIVIL\7422CWX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comdes99\FUENTE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yuly.a.perez\Documents\4.%20Proyectos_OPI_2019\REVISI&#211;N%20PROYECTOS%20VIGENCIA%202019\PAUJIL%20-%20CAQUETA\Comparativo%20presupuesto.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FS-COBAES-1.woodgroup.com\DATA\2.%20PROJECTS\ECP\P09-10\OT-042\Electrical\Calculations\FEEDERS\YUM-5208725-11042-IB-ELE-MC-001-R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er-proyect\COMPARTIDOS\DOCUME~1\clfh\LOCALS~1\Temp\U.Notes\PORTAFOLIO_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Proyectos\COOR.%20PROY.%202004\PORTAFOLI0%202004\A21020%20Desarrollo%20Adicional%20Castilla\Ecopetrol\MODELO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r-proyect\COMPARTIDOS\GERENCIA\GEMP\AVEC\AVEC2000\Jupter3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3CIB\USERS\Gestion%20VRM\INDICADO\Gesti&#243;n98\INDICADO\DATO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Hoja2"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Hoja3"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Hoja5"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OPER"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PACIFIC"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03CIB\USERS\WINDOWS\TEMP\DA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ogram"/>
      <sheetName val="COSTOS"/>
      <sheetName val="EVA"/>
    </sheetNames>
    <sheetDataSet>
      <sheetData sheetId="0" refreshError="1">
        <row r="338">
          <cell r="C338" t="str">
            <v>Activos</v>
          </cell>
          <cell r="D338">
            <v>9750</v>
          </cell>
        </row>
        <row r="339">
          <cell r="C339" t="str">
            <v>Direcc.</v>
          </cell>
          <cell r="D339">
            <v>53970</v>
          </cell>
        </row>
        <row r="340">
          <cell r="C340" t="str">
            <v>Admon</v>
          </cell>
          <cell r="D340">
            <v>48583.5</v>
          </cell>
        </row>
        <row r="341">
          <cell r="C341" t="str">
            <v>Topog</v>
          </cell>
          <cell r="D341">
            <v>0</v>
          </cell>
        </row>
        <row r="342">
          <cell r="C342" t="str">
            <v>Taller</v>
          </cell>
          <cell r="D342">
            <v>2898</v>
          </cell>
        </row>
        <row r="343">
          <cell r="C343" t="str">
            <v>Operad.</v>
          </cell>
          <cell r="D343">
            <v>0</v>
          </cell>
        </row>
        <row r="344">
          <cell r="C344" t="str">
            <v>Vigilan.</v>
          </cell>
          <cell r="D344">
            <v>10836</v>
          </cell>
        </row>
        <row r="345">
          <cell r="C345" t="str">
            <v>Prestac</v>
          </cell>
          <cell r="D345">
            <v>66283.875</v>
          </cell>
        </row>
        <row r="346">
          <cell r="C346" t="str">
            <v>Honor</v>
          </cell>
          <cell r="D346">
            <v>6700</v>
          </cell>
        </row>
        <row r="347">
          <cell r="C347" t="str">
            <v>Impues</v>
          </cell>
          <cell r="D347">
            <v>98630.90675611388</v>
          </cell>
        </row>
        <row r="348">
          <cell r="C348" t="str">
            <v>Arrend</v>
          </cell>
          <cell r="D348">
            <v>11295</v>
          </cell>
        </row>
        <row r="349">
          <cell r="C349" t="str">
            <v>Segur</v>
          </cell>
          <cell r="D349">
            <v>30840.71727788596</v>
          </cell>
        </row>
        <row r="350">
          <cell r="C350" t="str">
            <v>Sevic</v>
          </cell>
          <cell r="D350">
            <v>7366.9087499999996</v>
          </cell>
        </row>
        <row r="351">
          <cell r="C351" t="str">
            <v>Legal</v>
          </cell>
          <cell r="D351">
            <v>1.1868038433000001</v>
          </cell>
        </row>
        <row r="352">
          <cell r="C352" t="str">
            <v>Manten</v>
          </cell>
          <cell r="D352">
            <v>1283.2009599999999</v>
          </cell>
        </row>
        <row r="353">
          <cell r="C353" t="str">
            <v>Adecu</v>
          </cell>
          <cell r="D353">
            <v>6090</v>
          </cell>
        </row>
        <row r="354">
          <cell r="C354" t="str">
            <v>Viaje</v>
          </cell>
          <cell r="D354">
            <v>3030</v>
          </cell>
        </row>
        <row r="355">
          <cell r="C355" t="str">
            <v>Divers</v>
          </cell>
          <cell r="D355">
            <v>132161.02532999997</v>
          </cell>
        </row>
        <row r="356">
          <cell r="C356" t="str">
            <v>Financ.</v>
          </cell>
          <cell r="D356">
            <v>360.00599999999997</v>
          </cell>
        </row>
        <row r="357">
          <cell r="C357" t="str">
            <v>Costos</v>
          </cell>
          <cell r="D357">
            <v>68623.484200000006</v>
          </cell>
        </row>
      </sheetData>
      <sheetData sheetId="1" refreshError="1">
        <row r="120">
          <cell r="B120">
            <v>608.87199999999996</v>
          </cell>
          <cell r="C120">
            <v>1834.31</v>
          </cell>
          <cell r="D120">
            <v>1512.259</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row>
      </sheetData>
      <sheetData sheetId="2" refreshError="1"/>
      <sheetData sheetId="3" refreshError="1">
        <row r="6">
          <cell r="D6">
            <v>1</v>
          </cell>
          <cell r="E6">
            <v>2</v>
          </cell>
          <cell r="F6">
            <v>3</v>
          </cell>
          <cell r="G6">
            <v>4</v>
          </cell>
          <cell r="H6">
            <v>5</v>
          </cell>
          <cell r="I6">
            <v>6</v>
          </cell>
          <cell r="J6">
            <v>7</v>
          </cell>
          <cell r="K6">
            <v>8</v>
          </cell>
          <cell r="L6">
            <v>9</v>
          </cell>
          <cell r="M6">
            <v>10</v>
          </cell>
          <cell r="N6">
            <v>11</v>
          </cell>
          <cell r="O6">
            <v>12</v>
          </cell>
          <cell r="P6">
            <v>13</v>
          </cell>
          <cell r="Q6">
            <v>14</v>
          </cell>
          <cell r="R6">
            <v>15</v>
          </cell>
          <cell r="S6">
            <v>16</v>
          </cell>
          <cell r="T6">
            <v>17</v>
          </cell>
          <cell r="U6">
            <v>18</v>
          </cell>
          <cell r="V6">
            <v>19</v>
          </cell>
          <cell r="W6">
            <v>20</v>
          </cell>
          <cell r="X6">
            <v>21</v>
          </cell>
          <cell r="Y6">
            <v>22</v>
          </cell>
          <cell r="Z6">
            <v>23</v>
          </cell>
          <cell r="AA6">
            <v>24</v>
          </cell>
          <cell r="AB6">
            <v>25</v>
          </cell>
          <cell r="AC6">
            <v>26</v>
          </cell>
          <cell r="AD6">
            <v>27</v>
          </cell>
        </row>
        <row r="39">
          <cell r="D39">
            <v>1730.192047133291</v>
          </cell>
          <cell r="E39">
            <v>0</v>
          </cell>
          <cell r="F39">
            <v>568.1776190974831</v>
          </cell>
          <cell r="G39">
            <v>1711.712623485239</v>
          </cell>
          <cell r="H39">
            <v>1411.1861246349654</v>
          </cell>
          <cell r="I39">
            <v>288.36534118888187</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-163.02452898987548</v>
          </cell>
        </row>
        <row r="56">
          <cell r="D56">
            <v>-767.6282221604198</v>
          </cell>
          <cell r="E56">
            <v>-974.18899821035302</v>
          </cell>
          <cell r="F56">
            <v>-1650.8315993601529</v>
          </cell>
          <cell r="G56">
            <v>-1128.6689947358216</v>
          </cell>
          <cell r="H56">
            <v>-362.41393413528147</v>
          </cell>
          <cell r="I56">
            <v>0</v>
          </cell>
          <cell r="J56">
            <v>0</v>
          </cell>
          <cell r="K56">
            <v>-0.16814699999999999</v>
          </cell>
          <cell r="L56">
            <v>0</v>
          </cell>
          <cell r="M56">
            <v>-0.61653900000000006</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-4.0400000000000001E-9</v>
          </cell>
        </row>
        <row r="58">
          <cell r="D58">
            <v>962.5638249728712</v>
          </cell>
          <cell r="E58">
            <v>-11.625173237481818</v>
          </cell>
          <cell r="F58">
            <v>-1094.2791535001516</v>
          </cell>
          <cell r="G58">
            <v>-511.23552475073416</v>
          </cell>
          <cell r="H58">
            <v>537.53666574894964</v>
          </cell>
          <cell r="I58">
            <v>825.90200693783152</v>
          </cell>
          <cell r="J58">
            <v>825.90200693783152</v>
          </cell>
          <cell r="K58">
            <v>825.73385993783154</v>
          </cell>
          <cell r="L58">
            <v>825.73385993783154</v>
          </cell>
          <cell r="M58">
            <v>825.11732093783155</v>
          </cell>
          <cell r="N58">
            <v>825.11732093783155</v>
          </cell>
          <cell r="O58">
            <v>825.11732093783155</v>
          </cell>
          <cell r="P58">
            <v>825.11732093783155</v>
          </cell>
          <cell r="Q58">
            <v>825.11732093783155</v>
          </cell>
          <cell r="R58">
            <v>825.11732093783155</v>
          </cell>
          <cell r="S58">
            <v>825.11732093783155</v>
          </cell>
          <cell r="T58">
            <v>825.11732093783155</v>
          </cell>
          <cell r="U58">
            <v>825.11732093783155</v>
          </cell>
          <cell r="V58">
            <v>825.11732093783155</v>
          </cell>
          <cell r="W58">
            <v>825.11732093783155</v>
          </cell>
          <cell r="X58">
            <v>825.11732093783155</v>
          </cell>
          <cell r="Y58">
            <v>825.11732093783155</v>
          </cell>
          <cell r="Z58">
            <v>825.11732093783155</v>
          </cell>
          <cell r="AA58">
            <v>825.11732093783155</v>
          </cell>
          <cell r="AB58">
            <v>825.11732093783155</v>
          </cell>
          <cell r="AC58">
            <v>825.11732093783155</v>
          </cell>
          <cell r="AD58">
            <v>662.09279194391604</v>
          </cell>
        </row>
        <row r="61">
          <cell r="D61">
            <v>962.5638249728712</v>
          </cell>
          <cell r="E61">
            <v>254.53053020849541</v>
          </cell>
          <cell r="F61">
            <v>-292.44877143628497</v>
          </cell>
          <cell r="G61">
            <v>149.81697550795735</v>
          </cell>
          <cell r="H61">
            <v>681.71933634339052</v>
          </cell>
          <cell r="I61">
            <v>825.90200693783152</v>
          </cell>
          <cell r="J61">
            <v>825.90200693783152</v>
          </cell>
          <cell r="K61">
            <v>825.73385993783154</v>
          </cell>
          <cell r="L61">
            <v>825.73385993783154</v>
          </cell>
          <cell r="M61">
            <v>825.11732093783155</v>
          </cell>
          <cell r="N61">
            <v>825.11732093783155</v>
          </cell>
          <cell r="O61">
            <v>825.11732093783155</v>
          </cell>
          <cell r="P61">
            <v>825.11732093783155</v>
          </cell>
          <cell r="Q61">
            <v>825.11732093783155</v>
          </cell>
          <cell r="R61">
            <v>825.11732093783155</v>
          </cell>
          <cell r="S61">
            <v>825.11732093783155</v>
          </cell>
          <cell r="T61">
            <v>825.11732093783155</v>
          </cell>
          <cell r="U61">
            <v>825.11732093783155</v>
          </cell>
          <cell r="V61">
            <v>825.11732093783155</v>
          </cell>
          <cell r="W61">
            <v>825.11732093783155</v>
          </cell>
          <cell r="X61">
            <v>825.11732093783155</v>
          </cell>
          <cell r="Y61">
            <v>825.11732093783155</v>
          </cell>
          <cell r="Z61">
            <v>825.11732093783155</v>
          </cell>
          <cell r="AA61">
            <v>825.11732093783155</v>
          </cell>
          <cell r="AB61">
            <v>825.11732093783155</v>
          </cell>
          <cell r="AC61">
            <v>825.11732093783155</v>
          </cell>
          <cell r="AD61">
            <v>662.09279194391604</v>
          </cell>
        </row>
        <row r="95">
          <cell r="F95">
            <v>412.9</v>
          </cell>
          <cell r="G95">
            <v>367</v>
          </cell>
          <cell r="H95">
            <v>321.10000000000002</v>
          </cell>
          <cell r="I95">
            <v>232</v>
          </cell>
          <cell r="K95">
            <v>3.0149999999999997</v>
          </cell>
        </row>
        <row r="96">
          <cell r="F96">
            <v>404.6</v>
          </cell>
          <cell r="G96">
            <v>358.70000000000005</v>
          </cell>
          <cell r="H96">
            <v>312.8</v>
          </cell>
          <cell r="I96">
            <v>223.7</v>
          </cell>
        </row>
        <row r="97">
          <cell r="F97">
            <v>396.3</v>
          </cell>
          <cell r="G97">
            <v>350.4</v>
          </cell>
          <cell r="H97">
            <v>304.5</v>
          </cell>
          <cell r="I97">
            <v>215.3</v>
          </cell>
        </row>
        <row r="98">
          <cell r="H98">
            <v>5339</v>
          </cell>
          <cell r="I98">
            <v>7.0000000000000007E-2</v>
          </cell>
        </row>
        <row r="99">
          <cell r="F99" t="str">
            <v>Localizacion Dato</v>
          </cell>
          <cell r="H99">
            <v>404.642</v>
          </cell>
          <cell r="I99">
            <v>404.642</v>
          </cell>
        </row>
        <row r="103">
          <cell r="F103">
            <v>30</v>
          </cell>
          <cell r="G103">
            <v>45</v>
          </cell>
          <cell r="H103">
            <v>60</v>
          </cell>
          <cell r="I103">
            <v>90</v>
          </cell>
        </row>
        <row r="104">
          <cell r="F104">
            <v>146.9</v>
          </cell>
          <cell r="G104">
            <v>119.85</v>
          </cell>
          <cell r="H104">
            <v>92.8</v>
          </cell>
          <cell r="I104">
            <v>40.4</v>
          </cell>
        </row>
        <row r="105">
          <cell r="F105">
            <v>412.9</v>
          </cell>
          <cell r="G105">
            <v>367</v>
          </cell>
          <cell r="H105">
            <v>321.10000000000002</v>
          </cell>
          <cell r="I105">
            <v>232</v>
          </cell>
        </row>
        <row r="106">
          <cell r="F106">
            <v>487.4</v>
          </cell>
          <cell r="G106">
            <v>457.25</v>
          </cell>
          <cell r="H106">
            <v>427.1</v>
          </cell>
          <cell r="I106">
            <v>368.5</v>
          </cell>
        </row>
        <row r="109">
          <cell r="G109">
            <v>0</v>
          </cell>
          <cell r="H109">
            <v>3752.1</v>
          </cell>
        </row>
        <row r="110">
          <cell r="G110">
            <v>7.0000000000000007E-2</v>
          </cell>
          <cell r="H110">
            <v>5339</v>
          </cell>
        </row>
        <row r="111">
          <cell r="G111">
            <v>0.1</v>
          </cell>
          <cell r="H111">
            <v>4193.5</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BANA"/>
      <sheetName val="DATOS ENTRADA"/>
      <sheetName val="RESUMEN FORMA"/>
      <sheetName val="T'A"/>
      <sheetName val="CRUDOS"/>
      <sheetName val="PIMS-SOLUCION 2000"/>
      <sheetName val="MEZCLAS"/>
      <sheetName val="TKS"/>
      <sheetName val="RESUMEN"/>
      <sheetName val="SABANA UCR"/>
      <sheetName val="mto.electr."/>
      <sheetName val="API93"/>
      <sheetName val="EMPRESA"/>
      <sheetName val="DATOS CONTRATO"/>
      <sheetName val="LIQ-NOM"/>
      <sheetName val="NOMINA-1"/>
      <sheetName val="DATABASE"/>
      <sheetName val="DATOS_ENTRADA"/>
      <sheetName val="RESUMEN_FORMA"/>
      <sheetName val="PIMS-SOLUCION_2000"/>
      <sheetName val="SABANA_UCR"/>
      <sheetName val="mto_electr_"/>
      <sheetName val="Hoja3"/>
      <sheetName val="MANO DE OBRA"/>
      <sheetName val="1.1"/>
      <sheetName val="EQUIPO"/>
      <sheetName val="TUBERIA"/>
      <sheetName val="Hoja2"/>
      <sheetName val="MATERIALES"/>
      <sheetName val="DATOS_CONTRATO"/>
      <sheetName val="DATOS"/>
      <sheetName val="DATOS_ENTRADA1"/>
      <sheetName val="RESUMEN_FORMA1"/>
      <sheetName val="PIMS-SOLUCION_20001"/>
      <sheetName val="SABANA_UCR1"/>
      <sheetName val="mto_electr_1"/>
      <sheetName val="DATOS_CONTRATO1"/>
      <sheetName val="DPC"/>
      <sheetName val="Bases de Datos"/>
      <sheetName val="Instrucciones "/>
      <sheetName val="TABLA5"/>
      <sheetName val="COSTOS UNITARIOS"/>
      <sheetName val="CA-2909"/>
      <sheetName val="Tablas"/>
      <sheetName val="DATOS_ENTRADA2"/>
      <sheetName val="RESUMEN_FORMA2"/>
      <sheetName val="PIMS-SOLUCION_20002"/>
      <sheetName val="SABANA_UCR2"/>
      <sheetName val="mto_electr_2"/>
      <sheetName val="DATOS_CONTRATO2"/>
      <sheetName val="MANO_DE_OBRA"/>
      <sheetName val="1_1"/>
      <sheetName val="Bases_de_Datos"/>
      <sheetName val="Instrucciones_"/>
      <sheetName val="Parámetros Formato"/>
      <sheetName val="Enedic00"/>
      <sheetName val="T30"/>
      <sheetName val="informe avance campo"/>
      <sheetName val="Clúster"/>
      <sheetName val="7422CW00"/>
      <sheetName val="Com-MEC"/>
      <sheetName val="Reajustes estimados"/>
      <sheetName val="Base"/>
      <sheetName val="DATOS_ENTRADA3"/>
      <sheetName val="RESUMEN_FORMA3"/>
      <sheetName val="PIMS-SOLUCION_20003"/>
      <sheetName val="SABANA_UCR3"/>
      <sheetName val="mto_electr_3"/>
      <sheetName val="DATOS_CONTRATO3"/>
      <sheetName val="MANO_DE_OBRA1"/>
      <sheetName val="1_11"/>
      <sheetName val="Bases_de_Datos1"/>
      <sheetName val="Instrucciones_1"/>
      <sheetName val="COSTOS_UNITARIOS"/>
      <sheetName val="Parámetros_Formato"/>
      <sheetName val="VPN- ECP"/>
      <sheetName val="APU"/>
      <sheetName val="A_A310"/>
      <sheetName val="A_G105"/>
      <sheetName val="A_G200"/>
      <sheetName val="PS P-5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UBRE"/>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422CW00"/>
      <sheetName val="STRSUMM0"/>
      <sheetName val="CURVA S"/>
      <sheetName val="mto.electr."/>
      <sheetName val="Tabla5"/>
      <sheetName val="Com-MEC"/>
      <sheetName val="Curva &quot;S&quot; General"/>
      <sheetName val="steel"/>
      <sheetName val="1. MODELO 60KB"/>
      <sheetName val="civ_roma"/>
      <sheetName val="EQUIPOS"/>
      <sheetName val="M.O."/>
      <sheetName val="MATERIALES"/>
      <sheetName val="MAQUINARIA"/>
      <sheetName val="calculation"/>
      <sheetName val="MOD-DEV.XLS"/>
      <sheetName val="CURVA_S"/>
      <sheetName val="mto_electr_"/>
      <sheetName val="Curva_&quot;S&quot;_General"/>
      <sheetName val="1__MODELO_60KB"/>
      <sheetName val="CURVA_S1"/>
      <sheetName val="mto_electr_1"/>
      <sheetName val="Curva_&quot;S&quot;_General1"/>
      <sheetName val="1__MODELO_60KB1"/>
      <sheetName val="data"/>
      <sheetName val="LISTA DE LAS MACROS "/>
      <sheetName val="Proforma Guia"/>
      <sheetName val="API93"/>
      <sheetName val="RES GASOL"/>
      <sheetName val="POZOS"/>
      <sheetName val="M_O_"/>
      <sheetName val="SABANA"/>
      <sheetName val="RESUMEN"/>
      <sheetName val="BHA"/>
      <sheetName val="PDM RUN"/>
      <sheetName val="EQUIPOS CIVILES"/>
      <sheetName val="BDD Operadores"/>
      <sheetName val="Hoja6"/>
      <sheetName val="Suministros"/>
      <sheetName val="Recursos HH"/>
      <sheetName val="Recursos HE"/>
      <sheetName val="Transporte"/>
      <sheetName val="MI"/>
      <sheetName val="DATOS"/>
      <sheetName val="Data Tables"/>
      <sheetName val="Company"/>
      <sheetName val="Pilares e iniciativas"/>
      <sheetName val="Datos_P"/>
      <sheetName val="cuentas"/>
      <sheetName val="Wind Loads"/>
      <sheetName val="Tablas"/>
      <sheetName val="Fab. 15"/>
      <sheetName val="Comparativa"/>
      <sheetName val="resoc"/>
      <sheetName val="Datos-No imprimir"/>
      <sheetName val="Reaj. (CHAL.)"/>
      <sheetName val="Flota"/>
      <sheetName val="59y22%"/>
      <sheetName val="SC"/>
      <sheetName val="Civil"/>
      <sheetName val="A_A310"/>
      <sheetName val="A_G105"/>
      <sheetName val="A_G200"/>
      <sheetName val="PS P-514"/>
      <sheetName val="E21"/>
      <sheetName val="main"/>
      <sheetName val="Tabla"/>
      <sheetName val="Sheet1"/>
      <sheetName val="rencst0599"/>
      <sheetName val="Curva S Llanos"/>
      <sheetName val="Page 2"/>
      <sheetName val="Tables"/>
      <sheetName val="Heads"/>
      <sheetName val="Note"/>
      <sheetName val="Curves"/>
      <sheetName val="Dbase"/>
      <sheetName val="Títul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refreshError="1"/>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VOLUMETR."/>
      <sheetName val="PLANEADAS"/>
      <sheetName val="REALES"/>
      <sheetName val="DATOS (2)"/>
      <sheetName val="PRECIOS REAL"/>
      <sheetName val="TRANSFER"/>
      <sheetName val="PRECIOS PROG."/>
      <sheetName val="PRECIOS VOL."/>
      <sheetName val="ACUM. EXPORT"/>
      <sheetName val="PRECIOS PLAN"/>
      <sheetName val="PREC. I.P"/>
      <sheetName val="PREC. TRANSF."/>
      <sheetName val="CARGAS"/>
      <sheetName val="DATOS MARG."/>
      <sheetName val="REAL"/>
      <sheetName val="PLAN"/>
      <sheetName val="VOLUM"/>
      <sheetName val="VR"/>
      <sheetName val="Hoja2"/>
      <sheetName val="OPCIONES DE SIMULACION"/>
      <sheetName val="COSTOS DE TRANSPORTE"/>
      <sheetName val="BOUNDS &amp; ROWS"/>
      <sheetName val="COMPRA MATERIA PRIMA"/>
      <sheetName val="VOLUMETR_"/>
      <sheetName val="DATOS_(2)"/>
      <sheetName val="PRECIOS_REAL"/>
      <sheetName val="PRECIOS_PROG_"/>
      <sheetName val="PRECIOS_VOL_"/>
      <sheetName val="ACUM__EXPORT"/>
      <sheetName val="PRECIOS_PLAN"/>
      <sheetName val="PREC__I_P"/>
      <sheetName val="PREC__TRANSF_"/>
      <sheetName val="DATOS_MARG_"/>
      <sheetName val="AIU"/>
      <sheetName val="CALCULO SALARIO"/>
      <sheetName val="A_A310"/>
      <sheetName val="A_G105"/>
      <sheetName val="A_G200"/>
      <sheetName val="PARAMETROS"/>
      <sheetName val="MATRIZ"/>
      <sheetName val="Resultados"/>
      <sheetName val="VOLUMETR_1"/>
      <sheetName val="DATOS_(2)1"/>
      <sheetName val="PRECIOS_REAL1"/>
      <sheetName val="PRECIOS_PROG_1"/>
      <sheetName val="PRECIOS_VOL_1"/>
      <sheetName val="ACUM__EXPORT1"/>
      <sheetName val="PRECIOS_PLAN1"/>
      <sheetName val="PREC__I_P1"/>
      <sheetName val="PREC__TRANSF_1"/>
      <sheetName val="DATOS_MARG_1"/>
      <sheetName val="OPCIONES_DE_SIMULACION"/>
      <sheetName val="COSTOS_DE_TRANSPORTE"/>
      <sheetName val="BOUNDS_&amp;_ROWS"/>
      <sheetName val="COMPRA_MATERIA_PRIMA"/>
      <sheetName val="CALCULO_SALARIO"/>
      <sheetName val="API93"/>
      <sheetName val="Prestaciones y AIU"/>
      <sheetName val="Tabla5"/>
      <sheetName val="Estimado"/>
      <sheetName val="SABANA"/>
      <sheetName val="RESUMEN"/>
      <sheetName val="pressure"/>
      <sheetName val="140 kbbld Cus,BCF22"/>
      <sheetName val="Equipo"/>
      <sheetName val="VOLUMETR_2"/>
      <sheetName val="DATOS_(2)2"/>
      <sheetName val="PRECIOS_REAL2"/>
      <sheetName val="PRECIOS_PROG_2"/>
      <sheetName val="PRECIOS_VOL_2"/>
      <sheetName val="ACUM__EXPORT2"/>
      <sheetName val="PRECIOS_PLAN2"/>
      <sheetName val="PREC__I_P2"/>
      <sheetName val="PREC__TRANSF_2"/>
      <sheetName val="DATOS_MARG_2"/>
      <sheetName val="OPCIONES_DE_SIMULACION1"/>
      <sheetName val="COSTOS_DE_TRANSPORTE1"/>
      <sheetName val="BOUNDS_&amp;_ROWS1"/>
      <sheetName val="COMPRA_MATERIA_PRIMA1"/>
      <sheetName val="CALCULO_SALARIO1"/>
      <sheetName val="Prestaciones_y_AIU"/>
      <sheetName val="Tablas"/>
      <sheetName val="Tabla"/>
      <sheetName val="Settings"/>
      <sheetName val="original_sist"/>
      <sheetName val="FUENTE1"/>
      <sheetName val="Parámetros Formato"/>
      <sheetName val="DatosEntrada"/>
      <sheetName val="PRECIOS PLAN."/>
      <sheetName val="#¡REF"/>
      <sheetName val="CAR"/>
      <sheetName val="RESUMEN BALANZA "/>
      <sheetName val="PRECIOS_PLAN_"/>
      <sheetName val="RESUMEN_BALANZA_"/>
      <sheetName val="VENTAS NACIONALES 2010"/>
      <sheetName val="Sal_Integ "/>
      <sheetName val="PSM Monthly"/>
      <sheetName val="TIPO"/>
      <sheetName val="140_kbbld_Cus,BCF22"/>
      <sheetName val="ALIMENTACION"/>
      <sheetName val="tub"/>
      <sheetName val="MAT"/>
      <sheetName val="calculation"/>
      <sheetName val="Calculo"/>
      <sheetName val="Centros Resp. anteriores"/>
      <sheetName val="VFA"/>
      <sheetName val="VIT"/>
      <sheetName val="Homologacion a CECO (2)"/>
      <sheetName val="Centro de Costos SAP"/>
      <sheetName val="RELACION CECE- CEGO"/>
      <sheetName val="Homologacion a CECO"/>
      <sheetName val="Homologación Cent.Resp."/>
      <sheetName val="CECO - PGCP"/>
      <sheetName val="Cecos-ceges y cebes-Septiembre"/>
      <sheetName val="Cecos-ceges y cebes-Agosto"/>
      <sheetName val="Cecos SAP-PARA CARGUE"/>
      <sheetName val="Cecos SAP-VIT"/>
      <sheetName val="Cecos-SAP Sheet1-Viajero"/>
      <sheetName val="Cecos habilit. en SAP"/>
      <sheetName val="Cecos-Bloq"/>
      <sheetName val="Nuevos_Cecos"/>
      <sheetName val="Arch.CecosFabio-may-07"/>
      <sheetName val="GESTORES-GPO"/>
      <sheetName val="Nuevos_Cecos Total"/>
      <sheetName val="Centros_Resp__anteriores"/>
      <sheetName val="Homologacion_a_CECO_(2)"/>
      <sheetName val="Centro_de_Costos_SAP"/>
      <sheetName val="RELACION_CECE-_CEGO"/>
      <sheetName val="Homologacion_a_CECO"/>
      <sheetName val="Homologación_Cent_Resp_"/>
      <sheetName val="CECO_-_PGCP"/>
      <sheetName val="Cecos-ceges_y_cebes-Septiembre"/>
      <sheetName val="Cecos-ceges_y_cebes-Agosto"/>
      <sheetName val="Cecos_SAP-PARA_CARGUE"/>
      <sheetName val="Cecos_SAP-VIT"/>
      <sheetName val="Cecos-SAP_Sheet1-Viajero"/>
      <sheetName val="Cecos_habilit__en_SAP"/>
      <sheetName val="Arch_CecosFabio-may-07"/>
      <sheetName val="Nuevos_Cecos_Total"/>
      <sheetName val=""/>
      <sheetName val="7422CW00"/>
      <sheetName val="Inf. entrada"/>
      <sheetName val="DATOS_PIMS"/>
      <sheetName val="VOLUMETR_3"/>
      <sheetName val="DATOS_(2)3"/>
      <sheetName val="PRECIOS_REAL3"/>
      <sheetName val="PRECIOS_PROG_3"/>
      <sheetName val="PRECIOS_VOL_3"/>
      <sheetName val="ACUM__EXPORT3"/>
      <sheetName val="PRECIOS_PLAN3"/>
      <sheetName val="PREC__I_P3"/>
      <sheetName val="PREC__TRANSF_3"/>
      <sheetName val="DATOS_MARG_3"/>
      <sheetName val="VENTAS_NACIONALES_2010"/>
      <sheetName val="OPCIONES_DE_SIMULACION2"/>
      <sheetName val="COSTOS_DE_TRANSPORTE2"/>
      <sheetName val="BOUNDS_&amp;_ROWS2"/>
      <sheetName val="COMPRA_MATERIA_PRIMA2"/>
      <sheetName val="CALCULO_SALARIO2"/>
      <sheetName val="Prestaciones_y_AIU1"/>
      <sheetName val="CRUDOS"/>
      <sheetName val="Parámetros_Formato"/>
      <sheetName val="Input"/>
      <sheetName val="PRECIOS_PLAN_1"/>
      <sheetName val="RESUMEN_BALANZA_1"/>
      <sheetName val="PSM_Monthly"/>
      <sheetName val="CARBOCOL"/>
      <sheetName val="Par"/>
      <sheetName val="Hoja4"/>
      <sheetName val="Fase1"/>
      <sheetName val="PTRheologyInBHA"/>
      <sheetName val="DEST. MEDIOS"/>
      <sheetName val="COMBUASF"/>
      <sheetName val="BALCRUDO"/>
      <sheetName val="PRECIOS"/>
      <sheetName val="CARGASPROC."/>
      <sheetName val="G L P  FINAL"/>
      <sheetName val="main"/>
      <sheetName val="Sal_Integ"/>
      <sheetName val="BASE RACK"/>
      <sheetName val="Hoja3"/>
      <sheetName val="1.Herramientas"/>
      <sheetName val="1.Materiales o Consumibles"/>
      <sheetName val="PROG_TEMPRANO"/>
      <sheetName val="%FISICO EJECUTADO"/>
      <sheetName val="SKJ452"/>
      <sheetName val="ITA878"/>
      <sheetName val="AEA-944"/>
      <sheetName val="DUB-823"/>
      <sheetName val="GPI 526"/>
      <sheetName val="XXJ617"/>
      <sheetName val="SNG_855"/>
      <sheetName val="VEA 374"/>
      <sheetName val="HFB024"/>
      <sheetName val="PAJ825"/>
      <sheetName val="Bases de Datos"/>
      <sheetName val="TablasListas"/>
      <sheetName val="Estrategia"/>
      <sheetName val="Alcantarillas"/>
      <sheetName val="CorpTax"/>
      <sheetName val="RESUMEN OFERTA"/>
      <sheetName val="Costos"/>
      <sheetName val="BDHH"/>
      <sheetName val="REVISIONES"/>
      <sheetName val="Listas"/>
      <sheetName val="CategoriasProyectos"/>
      <sheetName val="prestaciones"/>
      <sheetName val="Salarios"/>
      <sheetName val="seguros"/>
      <sheetName val="C3"/>
      <sheetName val="Puntos"/>
      <sheetName val="BILAL2"/>
      <sheetName val="TARIFAS"/>
      <sheetName val="Hoja1"/>
      <sheetName val="LTIFMANT"/>
      <sheetName val="EPP-EX-DOT"/>
      <sheetName val="CUADRO SALARIOS"/>
      <sheetName val="TABLA RESUMEN"/>
      <sheetName val="Form5 _Pág_ 1"/>
      <sheetName val="EJECUCIÓN"/>
      <sheetName val="Base"/>
      <sheetName val="Gerencia"/>
      <sheetName val="Macros"/>
      <sheetName val="PROGRAMACION HH"/>
      <sheetName val="HT_ID"/>
      <sheetName val="INSUMOS"/>
      <sheetName val="C-3"/>
      <sheetName val="TRACK"/>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59y22%"/>
      <sheetName val="IPC"/>
      <sheetName val="RESUMEN_CANT"/>
      <sheetName val="tuberia"/>
      <sheetName val="LÍNEAS DE SERVICIO"/>
      <sheetName val="name inicial PZ"/>
      <sheetName val="coord Zodme"/>
      <sheetName val="nombre def"/>
      <sheetName val="API - 21827"/>
      <sheetName val="INTERJUN-DIC"/>
      <sheetName val="CAPACIDAD"/>
      <sheetName val="Matriz Operacional"/>
      <sheetName val="DATA"/>
      <sheetName val="Hoja 1 "/>
      <sheetName val="Macro1"/>
      <sheetName val="Asignación Nómina"/>
      <sheetName val="Nómina x Unid. Orga"/>
      <sheetName val="Reporte Viáticos"/>
      <sheetName val="Reporte Asig. VIP"/>
      <sheetName val="FACTURA JUN"/>
      <sheetName val="Ejecución Real Proy."/>
      <sheetName val="Informe WIP"/>
      <sheetName val="Seguimiento Presupuesto"/>
      <sheetName val="Seguimiento hitos"/>
      <sheetName val="Reporte mes de Agosto"/>
      <sheetName val="PRESENTACIÓN"/>
      <sheetName val="Reporte Semanal"/>
      <sheetName val="Por Ejecutar Pareto"/>
      <sheetName val="OT´s Reporte Semanal"/>
      <sheetName val="BD"/>
      <sheetName val="Formato"/>
      <sheetName val="Aprobado 2019"/>
      <sheetName val="Arbitrage"/>
      <sheetName val="Datos de entrada"/>
      <sheetName val="SEGUIMIENTO Y CONTROL"/>
      <sheetName val="ICP"/>
      <sheetName val="1. TRIF"/>
      <sheetName val="2. Lista_CBPs"/>
      <sheetName val="3. Producción Equiv."/>
      <sheetName val="5. Factor Dilución"/>
      <sheetName val="6. Protección de la Tecnología"/>
      <sheetName val="7. Cumplimiento Hitos"/>
      <sheetName val="3.1Hitos_TBG ICP_2019"/>
      <sheetName val="7.1. PDT Hitos "/>
      <sheetName val="Presupuesto seguimiento"/>
      <sheetName val="Principales Entregables"/>
      <sheetName val="Hitos AC"/>
      <sheetName val="7.1. Hitos PTE"/>
      <sheetName val="COSTO ELEMENTOS N1"/>
      <sheetName val="APU COMPENSACIONES"/>
      <sheetName val="DDP LN2"/>
      <sheetName val="PESO TORRES LN4"/>
      <sheetName val="COSTO ETC SE N2"/>
      <sheetName val="COSTO ETC SE N3"/>
      <sheetName val="COSTO ETC SE N4"/>
      <sheetName val="UC"/>
      <sheetName val="Hoja7"/>
      <sheetName val="PREMISAS"/>
      <sheetName val="PUCG"/>
      <sheetName val="PCC 2020"/>
      <sheetName val="PLAN DE INSUMOS"/>
      <sheetName val="2021"/>
      <sheetName val="2022"/>
      <sheetName val="WACC Calculation"/>
      <sheetName val="P&amp;L Consolidado Mensual"/>
      <sheetName val="Assumptions"/>
      <sheetName val="MATERIALES"/>
      <sheetName val="PERSONAL_CCT"/>
      <sheetName val="RESUMEN_JAGUEY"/>
      <sheetName val="C21_G115"/>
      <sheetName val="VOLUMETR_4"/>
      <sheetName val="DATOS_(2)4"/>
      <sheetName val="PRECIOS_REAL4"/>
      <sheetName val="PRECIOS_PROG_4"/>
      <sheetName val="PRECIOS_VOL_4"/>
      <sheetName val="ACUM__EXPORT4"/>
      <sheetName val="PRECIOS_PLAN4"/>
      <sheetName val="PREC__I_P4"/>
      <sheetName val="PREC__TRANSF_4"/>
      <sheetName val="DATOS_MARG_4"/>
      <sheetName val="OPCIONES_DE_SIMULACION3"/>
      <sheetName val="COSTOS_DE_TRANSPORTE3"/>
      <sheetName val="BOUNDS_&amp;_ROWS3"/>
      <sheetName val="COMPRA_MATERIA_PRIMA3"/>
      <sheetName val="CALCULO_SALARIO3"/>
      <sheetName val="Prestaciones_y_AIU2"/>
      <sheetName val="140_kbbld_Cus,BCF221"/>
      <sheetName val="Parámetros_Formato1"/>
      <sheetName val="VENTAS_NACIONALES_20101"/>
      <sheetName val="PRECIOS_PLAN_2"/>
      <sheetName val="RESUMEN_BALANZA_2"/>
      <sheetName val="Sal_Integ_"/>
      <sheetName val="PSM_Monthly1"/>
      <sheetName val="Centros_Resp__anteriores1"/>
      <sheetName val="Homologacion_a_CECO_(2)1"/>
      <sheetName val="Centro_de_Costos_SAP1"/>
      <sheetName val="RELACION_CECE-_CEGO1"/>
      <sheetName val="Homologacion_a_CECO1"/>
      <sheetName val="Homologación_Cent_Resp_1"/>
      <sheetName val="CECO_-_PGCP1"/>
      <sheetName val="Cecos-ceges_y_cebes-Septiembre1"/>
      <sheetName val="Cecos-ceges_y_cebes-Agosto1"/>
      <sheetName val="Cecos_SAP-PARA_CARGUE1"/>
      <sheetName val="Cecos_SAP-VIT1"/>
      <sheetName val="Cecos-SAP_Sheet1-Viajero1"/>
      <sheetName val="Cecos_habilit__en_SAP1"/>
      <sheetName val="Arch_CecosFabio-may-071"/>
      <sheetName val="Nuevos_Cecos_Total1"/>
      <sheetName val="Inf__entrada"/>
      <sheetName val="DEST__MEDIOS"/>
      <sheetName val="CARGASPROC_"/>
      <sheetName val="G_L_P__FINAL"/>
      <sheetName val="BASE_RACK"/>
      <sheetName val="1_Herramientas"/>
      <sheetName val="1_Materiales_o_Consumibles"/>
      <sheetName val="Bases_de_Datos"/>
      <sheetName val="%FISICO_EJECUTADO"/>
      <sheetName val="GPI_526"/>
      <sheetName val="VEA_374"/>
      <sheetName val="RESUMEN_OFERTA"/>
      <sheetName val="CUADRO_SALARIOS"/>
      <sheetName val="TABLA_RESUMEN"/>
      <sheetName val="Form5__Pág__1"/>
      <sheetName val="LÍNEAS_DE_SERVICIO"/>
      <sheetName val="PROGRAMACION_HH"/>
      <sheetName val="Matriz_Operacional"/>
      <sheetName val="name_inicial_PZ"/>
      <sheetName val="coord_Zodme"/>
      <sheetName val="nombre_def"/>
      <sheetName val="API_-_21827"/>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VOLUMETR_5"/>
      <sheetName val="DATOS_(2)5"/>
      <sheetName val="PRECIOS_REAL5"/>
      <sheetName val="PRECIOS_PROG_5"/>
      <sheetName val="PRECIOS_VOL_5"/>
      <sheetName val="ACUM__EXPORT5"/>
      <sheetName val="PRECIOS_PLAN5"/>
      <sheetName val="PREC__I_P5"/>
      <sheetName val="PREC__TRANSF_5"/>
      <sheetName val="DATOS_MARG_5"/>
      <sheetName val="OPCIONES_DE_SIMULACION4"/>
      <sheetName val="COSTOS_DE_TRANSPORTE4"/>
      <sheetName val="BOUNDS_&amp;_ROWS4"/>
      <sheetName val="COMPRA_MATERIA_PRIMA4"/>
      <sheetName val="CALCULO_SALARIO4"/>
      <sheetName val="Prestaciones_y_AIU3"/>
      <sheetName val="140_kbbld_Cus,BCF222"/>
      <sheetName val="Parámetros_Formato2"/>
      <sheetName val="VENTAS_NACIONALES_20102"/>
      <sheetName val="PRECIOS_PLAN_3"/>
      <sheetName val="RESUMEN_BALANZA_3"/>
      <sheetName val="Sal_Integ_1"/>
      <sheetName val="PSM_Monthly2"/>
      <sheetName val="Centros_Resp__anteriores2"/>
      <sheetName val="Homologacion_a_CECO_(2)2"/>
      <sheetName val="Centro_de_Costos_SAP2"/>
      <sheetName val="RELACION_CECE-_CEGO2"/>
      <sheetName val="Homologacion_a_CECO2"/>
      <sheetName val="Homologación_Cent_Resp_2"/>
      <sheetName val="CECO_-_PGCP2"/>
      <sheetName val="Cecos-ceges_y_cebes-Septiembre2"/>
      <sheetName val="Cecos-ceges_y_cebes-Agosto2"/>
      <sheetName val="Cecos_SAP-PARA_CARGUE2"/>
      <sheetName val="Cecos_SAP-VIT2"/>
      <sheetName val="Cecos-SAP_Sheet1-Viajero2"/>
      <sheetName val="Cecos_habilit__en_SAP2"/>
      <sheetName val="Arch_CecosFabio-may-072"/>
      <sheetName val="Nuevos_Cecos_Total2"/>
      <sheetName val="Inf__entrada1"/>
      <sheetName val="DEST__MEDIOS1"/>
      <sheetName val="CARGASPROC_1"/>
      <sheetName val="G_L_P__FINAL1"/>
      <sheetName val="BASE_RACK1"/>
      <sheetName val="1_Herramientas1"/>
      <sheetName val="1_Materiales_o_Consumibles1"/>
      <sheetName val="Bases_de_Datos1"/>
      <sheetName val="%FISICO_EJECUTADO1"/>
      <sheetName val="GPI_5261"/>
      <sheetName val="VEA_3741"/>
      <sheetName val="RESUMEN_OFERTA1"/>
      <sheetName val="CUADRO_SALARIOS1"/>
      <sheetName val="TABLA_RESUMEN1"/>
      <sheetName val="Form5__Pág__11"/>
      <sheetName val="LÍNEAS_DE_SERVICIO1"/>
      <sheetName val="PROGRAMACION_HH1"/>
      <sheetName val="Matriz_Operacional1"/>
      <sheetName val="name_inicial_PZ1"/>
      <sheetName val="coord_Zodme1"/>
      <sheetName val="nombre_def1"/>
      <sheetName val="API_-_21827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Hoja_1_"/>
      <sheetName val="Asignación_Nómina"/>
      <sheetName val="Nómina_x_Unid__Orga"/>
      <sheetName val="Reporte_Viáticos"/>
      <sheetName val="Reporte_Asig__VIP"/>
      <sheetName val="FACTURA_JUN"/>
      <sheetName val="Ejecución_Real_Proy_"/>
      <sheetName val="Informe_WIP"/>
      <sheetName val="Seguimiento_Presupuesto"/>
      <sheetName val="Seguimiento_hitos"/>
      <sheetName val="Reporte_mes_de_Agosto"/>
      <sheetName val="Reporte_Semanal"/>
      <sheetName val="Por_Ejecutar_Pareto"/>
      <sheetName val="OT´s_Reporte_Semanal"/>
      <sheetName val="Aprobado_2019"/>
      <sheetName val="Datos_de_entrada"/>
      <sheetName val="SEGUIMIENTO_Y_CONTROL"/>
      <sheetName val="1__TRIF"/>
      <sheetName val="2__Lista_CBPs"/>
      <sheetName val="3__Producción_Equiv_"/>
      <sheetName val="5__Factor_Dilución"/>
      <sheetName val="6__Protección_de_la_Tecnología"/>
      <sheetName val="7__Cumplimiento_Hitos"/>
      <sheetName val="3_1Hitos_TBG_ICP_2019"/>
      <sheetName val="7_1__PDT_Hitos_"/>
      <sheetName val="Presupuesto_seguimiento"/>
      <sheetName val="Principales_Entregables"/>
      <sheetName val="Hitos_AC"/>
      <sheetName val="7_1__Hitos_PTE"/>
      <sheetName val="PCC_2020"/>
      <sheetName val="PLAN_DE_INSUMOS"/>
      <sheetName val="COSTO_ELEMENTOS_N1"/>
      <sheetName val="APU_COMPENSACIONES"/>
      <sheetName val="DDP_LN2"/>
      <sheetName val="PESO_TORRES_LN4"/>
      <sheetName val="COSTO_ETC_SE_N2"/>
      <sheetName val="COSTO_ETC_SE_N3"/>
      <sheetName val="COSTO_ETC_SE_N4"/>
      <sheetName val="VOLUMETR_6"/>
      <sheetName val="DATOS_(2)6"/>
      <sheetName val="PRECIOS_REAL6"/>
      <sheetName val="PRECIOS_PROG_6"/>
      <sheetName val="PRECIOS_VOL_6"/>
      <sheetName val="ACUM__EXPORT6"/>
      <sheetName val="PRECIOS_PLAN6"/>
      <sheetName val="PREC__I_P6"/>
      <sheetName val="PREC__TRANSF_6"/>
      <sheetName val="DATOS_MARG_6"/>
      <sheetName val="OPCIONES_DE_SIMULACION5"/>
      <sheetName val="COSTOS_DE_TRANSPORTE5"/>
      <sheetName val="BOUNDS_&amp;_ROWS5"/>
      <sheetName val="COMPRA_MATERIA_PRIMA5"/>
      <sheetName val="CALCULO_SALARIO5"/>
      <sheetName val="Prestaciones_y_AIU4"/>
      <sheetName val="140_kbbld_Cus,BCF223"/>
      <sheetName val="Parámetros_Formato3"/>
      <sheetName val="VENTAS_NACIONALES_20103"/>
      <sheetName val="PRECIOS_PLAN_4"/>
      <sheetName val="RESUMEN_BALANZA_4"/>
      <sheetName val="Sal_Integ_2"/>
      <sheetName val="PSM_Monthly3"/>
      <sheetName val="Centros_Resp__anteriores3"/>
      <sheetName val="Homologacion_a_CECO_(2)3"/>
      <sheetName val="Centro_de_Costos_SAP3"/>
      <sheetName val="RELACION_CECE-_CEGO3"/>
      <sheetName val="Homologacion_a_CECO3"/>
      <sheetName val="Homologación_Cent_Resp_3"/>
      <sheetName val="CECO_-_PGCP3"/>
      <sheetName val="Cecos-ceges_y_cebes-Septiembre3"/>
      <sheetName val="Cecos-ceges_y_cebes-Agosto3"/>
      <sheetName val="Cecos_SAP-PARA_CARGUE3"/>
      <sheetName val="Cecos_SAP-VIT3"/>
      <sheetName val="Cecos-SAP_Sheet1-Viajero3"/>
      <sheetName val="Cecos_habilit__en_SAP3"/>
      <sheetName val="Arch_CecosFabio-may-073"/>
      <sheetName val="Nuevos_Cecos_Total3"/>
      <sheetName val="Inf__entrada2"/>
      <sheetName val="DEST__MEDIOS2"/>
      <sheetName val="CARGASPROC_2"/>
      <sheetName val="G_L_P__FINAL2"/>
      <sheetName val="BASE_RACK2"/>
      <sheetName val="1_Herramientas2"/>
      <sheetName val="1_Materiales_o_Consumibles2"/>
      <sheetName val="Bases_de_Datos2"/>
      <sheetName val="%FISICO_EJECUTADO2"/>
      <sheetName val="GPI_5262"/>
      <sheetName val="VEA_3742"/>
      <sheetName val="RESUMEN_OFERTA2"/>
      <sheetName val="CUADRO_SALARIOS2"/>
      <sheetName val="TABLA_RESUMEN2"/>
      <sheetName val="Form5__Pág__12"/>
      <sheetName val="LÍNEAS_DE_SERVICIO2"/>
      <sheetName val="PROGRAMACION_HH2"/>
      <sheetName val="Matriz_Operacional2"/>
      <sheetName val="name_inicial_PZ2"/>
      <sheetName val="coord_Zodme2"/>
      <sheetName val="nombre_def2"/>
      <sheetName val="API_-_21827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Hoja_1_1"/>
      <sheetName val="Asignación_Nómina1"/>
      <sheetName val="Nómina_x_Unid__Orga1"/>
      <sheetName val="Reporte_Viáticos1"/>
      <sheetName val="Reporte_Asig__VIP1"/>
      <sheetName val="FACTURA_JUN1"/>
      <sheetName val="Ejecución_Real_Proy_1"/>
      <sheetName val="Informe_WIP1"/>
      <sheetName val="Seguimiento_Presupuesto1"/>
      <sheetName val="Seguimiento_hitos1"/>
      <sheetName val="Reporte_mes_de_Agosto1"/>
      <sheetName val="Reporte_Semanal1"/>
      <sheetName val="Por_Ejecutar_Pareto1"/>
      <sheetName val="OT´s_Reporte_Semanal1"/>
      <sheetName val="Aprobado_20191"/>
      <sheetName val="Datos_de_entrada1"/>
      <sheetName val="SEGUIMIENTO_Y_CONTROL1"/>
      <sheetName val="1__TRIF1"/>
      <sheetName val="2__Lista_CBPs1"/>
      <sheetName val="3__Producción_Equiv_1"/>
      <sheetName val="5__Factor_Dilución1"/>
      <sheetName val="6__Protección_de_la_Tecnología1"/>
      <sheetName val="7__Cumplimiento_Hitos1"/>
      <sheetName val="3_1Hitos_TBG_ICP_20191"/>
      <sheetName val="7_1__PDT_Hitos_1"/>
      <sheetName val="Presupuesto_seguimiento1"/>
      <sheetName val="Principales_Entregables1"/>
      <sheetName val="Hitos_AC1"/>
      <sheetName val="7_1__Hitos_PTE1"/>
      <sheetName val="PCC_20201"/>
      <sheetName val="PLAN_DE_INSUMOS1"/>
      <sheetName val="COSTO_ELEMENTOS_N11"/>
      <sheetName val="APU_COMPENSACIONES1"/>
      <sheetName val="DDP_LN21"/>
      <sheetName val="PESO_TORRES_LN41"/>
      <sheetName val="COSTO_ETC_SE_N21"/>
      <sheetName val="COSTO_ETC_SE_N31"/>
      <sheetName val="COSTO_ETC_SE_N41"/>
      <sheetName val="CASHFLOW"/>
      <sheetName val="Inf. Sem"/>
      <sheetName val="CONTROL DE REVISIONES"/>
      <sheetName val="COL 21169"/>
      <sheetName val="TARIFAS BASE"/>
      <sheetName val="WACC_Calculation"/>
      <sheetName val="P&amp;L_Consolidado_Mensual"/>
      <sheetName val="Ptos"/>
      <sheetName val="CAÑO LIMON"/>
      <sheetName val="JUL-colombser"/>
      <sheetName val="DMS-C"/>
      <sheetName val="Assm"/>
      <sheetName val="TARIFAS_BASE"/>
      <sheetName val="BD_Mov_HPL"/>
      <sheetName val="UNITARIOS"/>
      <sheetName val="EN-DIC97"/>
      <sheetName val="CALIDAD"/>
      <sheetName val="1.2 COSTOS PERSONAL"/>
      <sheetName val="1. RECURSOS PERSONAL"/>
      <sheetName val="3. MATERIALES Y CONSUMIBLES"/>
      <sheetName val="4. EQUIPOS"/>
      <sheetName val="6. SUMINISTROS ESPECIALES"/>
      <sheetName val="5. HERRAMIENTAS"/>
      <sheetName val="2. RECURSOS VEHÍCULOS"/>
      <sheetName val="Mapeo"/>
      <sheetName val="DETALLADO"/>
      <sheetName val="2006 BS"/>
      <sheetName val="PACIFIC"/>
      <sheetName val="BALANCE USGAAP 20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refreshError="1"/>
      <sheetData sheetId="93" refreshError="1"/>
      <sheetData sheetId="94"/>
      <sheetData sheetId="95" refreshError="1"/>
      <sheetData sheetId="96" refreshError="1"/>
      <sheetData sheetId="97" refreshError="1"/>
      <sheetData sheetId="98" refreshError="1"/>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sheetData sheetId="163" refreshError="1"/>
      <sheetData sheetId="164"/>
      <sheetData sheetId="165"/>
      <sheetData sheetId="166"/>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refreshError="1"/>
      <sheetData sheetId="251" refreshError="1"/>
      <sheetData sheetId="252" refreshError="1"/>
      <sheetData sheetId="253" refreshError="1"/>
      <sheetData sheetId="254" refreshError="1"/>
      <sheetData sheetId="255"/>
      <sheetData sheetId="256"/>
      <sheetData sheetId="257"/>
      <sheetData sheetId="258" refreshError="1"/>
      <sheetData sheetId="259" refreshError="1"/>
      <sheetData sheetId="260" refreshError="1"/>
      <sheetData sheetId="261" refreshError="1"/>
      <sheetData sheetId="262"/>
      <sheetData sheetId="263" refreshError="1"/>
      <sheetData sheetId="264" refreshError="1"/>
      <sheetData sheetId="265"/>
      <sheetData sheetId="266" refreshError="1"/>
      <sheetData sheetId="267" refreshError="1"/>
      <sheetData sheetId="268" refreshError="1"/>
      <sheetData sheetId="269" refreshError="1"/>
      <sheetData sheetId="270" refreshError="1"/>
      <sheetData sheetId="271" refreshError="1"/>
      <sheetData sheetId="272"/>
      <sheetData sheetId="273"/>
      <sheetData sheetId="274"/>
      <sheetData sheetId="275"/>
      <sheetData sheetId="276"/>
      <sheetData sheetId="277"/>
      <sheetData sheetId="278"/>
      <sheetData sheetId="279"/>
      <sheetData sheetId="280"/>
      <sheetData sheetId="281"/>
      <sheetData sheetId="282" refreshError="1"/>
      <sheetData sheetId="283" refreshError="1"/>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sheetData sheetId="307"/>
      <sheetData sheetId="308"/>
      <sheetData sheetId="309"/>
      <sheetData sheetId="310"/>
      <sheetData sheetId="311"/>
      <sheetData sheetId="312"/>
      <sheetData sheetId="313" refreshError="1"/>
      <sheetData sheetId="314" refreshError="1"/>
      <sheetData sheetId="315" refreshError="1"/>
      <sheetData sheetId="316" refreshError="1"/>
      <sheetData sheetId="317" refreshError="1"/>
      <sheetData sheetId="318" refreshError="1"/>
      <sheetData sheetId="319" refreshError="1"/>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refreshError="1"/>
      <sheetData sheetId="610"/>
      <sheetData sheetId="611"/>
      <sheetData sheetId="612" refreshError="1"/>
      <sheetData sheetId="613" refreshError="1"/>
      <sheetData sheetId="614"/>
      <sheetData sheetId="615"/>
      <sheetData sheetId="616" refreshError="1"/>
      <sheetData sheetId="617" refreshError="1"/>
      <sheetData sheetId="618" refreshError="1"/>
      <sheetData sheetId="619" refreshError="1"/>
      <sheetData sheetId="620" refreshError="1"/>
      <sheetData sheetId="62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FPAIU"/>
      <sheetName val="LISTADO APU"/>
      <sheetName val="Ppto 2al10"/>
      <sheetName val="Hoja2"/>
      <sheetName val="200.1 G"/>
      <sheetName val="201.7 G"/>
      <sheetName val="201.15 G"/>
      <sheetName val="201.16 G"/>
      <sheetName val="210.1.1 G"/>
      <sheetName val="210.1.2 G"/>
      <sheetName val="211.1 G "/>
      <sheetName val="220.1 G"/>
      <sheetName val="221.1 P"/>
      <sheetName val="230.1 G"/>
      <sheetName val="231.1 G"/>
      <sheetName val="233.2 G"/>
      <sheetName val="310.1 G"/>
      <sheetName val="311.1 P"/>
      <sheetName val="320.1 P"/>
      <sheetName val="320.2P"/>
      <sheetName val="330.1 P"/>
      <sheetName val="330.2 P"/>
      <sheetName val="420.2 G"/>
      <sheetName val="450.2 P"/>
      <sheetName val="500.1.1"/>
      <sheetName val="500.1.2"/>
      <sheetName val="500.1.3"/>
      <sheetName val="600.1.1 G"/>
      <sheetName val="610.1 G"/>
      <sheetName val="610.2 P"/>
      <sheetName val="610.3 P"/>
      <sheetName val="610.4 P"/>
      <sheetName val="610.5 P"/>
      <sheetName val="621.1 P-NO"/>
      <sheetName val="630.3.1 P-NO"/>
      <sheetName val="630.3.2 P-NO"/>
      <sheetName val="630.3.3 P-NO "/>
      <sheetName val="630.4.1 P-NO"/>
      <sheetName val="630.4.2.1 P-NO"/>
      <sheetName val="630.4.2.2 P"/>
      <sheetName val="630.4.3 P"/>
      <sheetName val="630.5 P"/>
      <sheetName val="630.6 P"/>
      <sheetName val="640.1 G"/>
      <sheetName val="642.1 G-NO"/>
      <sheetName val="650.1 P"/>
      <sheetName val="663.1 G"/>
      <sheetName val="663.2 G-NO"/>
      <sheetName val="670.5 P"/>
      <sheetName val="671.2 P"/>
      <sheetName val="672.1 P"/>
      <sheetName val="673.1.1 P"/>
      <sheetName val="673.1.2 P"/>
      <sheetName val="673.2 P"/>
      <sheetName val="673.3 P"/>
      <sheetName val="681.1 P"/>
      <sheetName val="700.1 G"/>
      <sheetName val="701.1 G"/>
      <sheetName val="701.2 G"/>
      <sheetName val="710.1.1 G"/>
      <sheetName val="710.1.2 G"/>
      <sheetName val="710.1.3 G"/>
      <sheetName val="710.1.4 G"/>
      <sheetName val="710.1.5 G"/>
      <sheetName val="720.1 G"/>
      <sheetName val="730.1 G"/>
      <sheetName val="730.2 G"/>
      <sheetName val="740.1 G"/>
      <sheetName val="741.1 G"/>
      <sheetName val="800.1 G"/>
      <sheetName val="810.1 G"/>
      <sheetName val="900.1 G"/>
      <sheetName val="900.2 G"/>
      <sheetName val="900.3 G"/>
      <sheetName val="900.4.1 P"/>
      <sheetName val="900.4.2 P"/>
      <sheetName val="Hoja1"/>
      <sheetName val="PROMEDIO DOLAR"/>
      <sheetName val="RCO"/>
      <sheetName val="I. EQUIPOS"/>
      <sheetName val="TARIFA EQUIPOS"/>
      <sheetName val="II. MATERIALES"/>
      <sheetName val="IB MATERIALES"/>
      <sheetName val="IB CONCRETOS"/>
      <sheetName val="Concreto 42 OP1"/>
      <sheetName val="Concreto 45 OP1"/>
      <sheetName val="Concreto 42 OP 2"/>
      <sheetName val="Concreto 45 OP2"/>
      <sheetName val="III. TRANSPORTE"/>
      <sheetName val="IB TRANSPORTES"/>
      <sheetName val="IV. MANO DE OBRA"/>
      <sheetName val="IV FACTOR PRESTACIONAL"/>
      <sheetName val="V. COSTOS INDIREC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row r="2">
          <cell r="A2">
            <v>1000</v>
          </cell>
          <cell r="B2">
            <v>0</v>
          </cell>
          <cell r="C2">
            <v>0</v>
          </cell>
          <cell r="D2">
            <v>0</v>
          </cell>
        </row>
        <row r="3">
          <cell r="A3">
            <v>1001</v>
          </cell>
          <cell r="B3" t="str">
            <v>Aspersor manual</v>
          </cell>
          <cell r="C3" t="str">
            <v>$/hora</v>
          </cell>
          <cell r="D3">
            <v>2726</v>
          </cell>
        </row>
        <row r="4">
          <cell r="A4">
            <v>1002</v>
          </cell>
          <cell r="B4" t="str">
            <v>Bomba eléctrica para accionar la celda</v>
          </cell>
          <cell r="C4" t="str">
            <v>$/hora</v>
          </cell>
          <cell r="D4">
            <v>57500</v>
          </cell>
        </row>
        <row r="5">
          <cell r="A5">
            <v>1003</v>
          </cell>
          <cell r="B5" t="str">
            <v>Cargador sobre orugas Capacidad 0,76 m3, incluye operario</v>
          </cell>
          <cell r="C5" t="str">
            <v>$/hora</v>
          </cell>
          <cell r="D5">
            <v>86930</v>
          </cell>
        </row>
        <row r="6">
          <cell r="A6">
            <v>1004</v>
          </cell>
          <cell r="B6" t="str">
            <v>Cargador sobre orugas Capacidad  1,33 m3 incluye operario</v>
          </cell>
          <cell r="C6" t="str">
            <v>$/hora</v>
          </cell>
          <cell r="D6">
            <v>115430</v>
          </cell>
        </row>
        <row r="7">
          <cell r="A7">
            <v>1005</v>
          </cell>
          <cell r="B7" t="str">
            <v>Cargador sobre orugas, Capacidad 1,85 m3, incluye operario</v>
          </cell>
          <cell r="C7" t="str">
            <v>$/hora</v>
          </cell>
          <cell r="D7">
            <v>139680</v>
          </cell>
        </row>
        <row r="8">
          <cell r="A8">
            <v>1006</v>
          </cell>
          <cell r="B8" t="str">
            <v>Camion 350</v>
          </cell>
          <cell r="C8" t="str">
            <v>$/hora</v>
          </cell>
          <cell r="D8">
            <v>50250</v>
          </cell>
        </row>
        <row r="9">
          <cell r="A9">
            <v>1007</v>
          </cell>
          <cell r="B9" t="str">
            <v>Camioneta D-300</v>
          </cell>
          <cell r="C9" t="str">
            <v>$/hora</v>
          </cell>
          <cell r="D9">
            <v>44290</v>
          </cell>
        </row>
        <row r="10">
          <cell r="A10">
            <v>1008</v>
          </cell>
          <cell r="B10" t="str">
            <v>Camabaja</v>
          </cell>
          <cell r="C10" t="str">
            <v>$/hora</v>
          </cell>
          <cell r="D10">
            <v>16330</v>
          </cell>
        </row>
        <row r="11">
          <cell r="A11">
            <v>1009</v>
          </cell>
          <cell r="B11" t="str">
            <v>Minicargador sobre ruedas Potencia &lt; 80 HP. Capacidad 0,75 m3. No incluye operario</v>
          </cell>
          <cell r="C11" t="str">
            <v>$/hora</v>
          </cell>
          <cell r="D11">
            <v>64500</v>
          </cell>
        </row>
        <row r="12">
          <cell r="A12">
            <v>1010</v>
          </cell>
          <cell r="B12" t="str">
            <v>Cargador sobre ruedas Potencia &gt; 80 HP Capacidad de carga 1,0 m3. incluye operario</v>
          </cell>
          <cell r="C12" t="str">
            <v>$/hora</v>
          </cell>
          <cell r="D12">
            <v>86790</v>
          </cell>
        </row>
        <row r="13">
          <cell r="A13">
            <v>1011</v>
          </cell>
          <cell r="B13" t="str">
            <v>Cargador  sobre ruedas: Potencia &gt; 100 HP, incluye operario</v>
          </cell>
          <cell r="C13" t="str">
            <v>$/hora</v>
          </cell>
          <cell r="D13">
            <v>115310</v>
          </cell>
        </row>
        <row r="14">
          <cell r="A14">
            <v>1012</v>
          </cell>
          <cell r="B14" t="str">
            <v>Cargador  sobre ruedas: Potencia &gt; 125 HP, incluye operario</v>
          </cell>
          <cell r="C14" t="str">
            <v>$/hora</v>
          </cell>
          <cell r="D14">
            <v>137450</v>
          </cell>
        </row>
        <row r="15">
          <cell r="A15">
            <v>1013</v>
          </cell>
          <cell r="B15" t="str">
            <v xml:space="preserve">Carrotanque de agua(1000 Galones) </v>
          </cell>
          <cell r="C15" t="str">
            <v>$/hora</v>
          </cell>
          <cell r="D15">
            <v>72762</v>
          </cell>
        </row>
        <row r="16">
          <cell r="A16">
            <v>1014</v>
          </cell>
          <cell r="B16" t="str">
            <v>Carrotanque Irrigador de asfalto, 1000 Galones de capacidad</v>
          </cell>
          <cell r="C16" t="str">
            <v>$/hora</v>
          </cell>
          <cell r="D16">
            <v>92725</v>
          </cell>
        </row>
        <row r="17">
          <cell r="A17">
            <v>1015</v>
          </cell>
          <cell r="B17" t="str">
            <v>Cizalla manual de 90 cm.</v>
          </cell>
          <cell r="C17" t="str">
            <v>$/hora</v>
          </cell>
          <cell r="D17">
            <v>545</v>
          </cell>
        </row>
        <row r="18">
          <cell r="A18">
            <v>1016</v>
          </cell>
          <cell r="B18" t="str">
            <v>Compactador Manual Vibratorio (RANA) con motor de 6 HP</v>
          </cell>
          <cell r="C18" t="str">
            <v>$/hora</v>
          </cell>
          <cell r="D18">
            <v>5452</v>
          </cell>
        </row>
        <row r="19">
          <cell r="A19">
            <v>1017</v>
          </cell>
          <cell r="B19" t="str">
            <v>Compactador manual (SALTARIN) Peso de operación (Kg.) 52, Fuerza de impacto por golpe (KN) 12.</v>
          </cell>
          <cell r="C19" t="str">
            <v>$/hora</v>
          </cell>
          <cell r="D19">
            <v>10339</v>
          </cell>
        </row>
        <row r="20">
          <cell r="A20">
            <v>1018</v>
          </cell>
          <cell r="B20" t="str">
            <v>Cilindros tandem estática</v>
          </cell>
          <cell r="C20" t="str">
            <v>$/hora</v>
          </cell>
          <cell r="D20">
            <v>67220</v>
          </cell>
        </row>
        <row r="21">
          <cell r="A21">
            <v>1019</v>
          </cell>
          <cell r="B21" t="str">
            <v>Cilindros Tandem vibratoria</v>
          </cell>
          <cell r="C21" t="str">
            <v>$/hora</v>
          </cell>
          <cell r="D21">
            <v>58210</v>
          </cell>
        </row>
        <row r="22">
          <cell r="A22">
            <v>1020</v>
          </cell>
          <cell r="B22" t="str">
            <v>Compactadoras de llantas autopropulsadas</v>
          </cell>
          <cell r="C22" t="str">
            <v>$/hora</v>
          </cell>
          <cell r="D22">
            <v>64290</v>
          </cell>
        </row>
        <row r="23">
          <cell r="A23">
            <v>1021</v>
          </cell>
          <cell r="B23" t="str">
            <v>Compactadores Vibratorios Autopropulsados</v>
          </cell>
          <cell r="C23" t="str">
            <v>$/hora</v>
          </cell>
          <cell r="D23">
            <v>109990</v>
          </cell>
        </row>
        <row r="24">
          <cell r="A24">
            <v>1022</v>
          </cell>
          <cell r="B24" t="str">
            <v>Compresor (barrido y soplado)</v>
          </cell>
          <cell r="C24" t="str">
            <v>$/hora</v>
          </cell>
          <cell r="D24">
            <v>35550</v>
          </cell>
        </row>
        <row r="25">
          <cell r="A25">
            <v>1023</v>
          </cell>
          <cell r="B25" t="str">
            <v>Compresor 120 HP, con martillo.</v>
          </cell>
          <cell r="C25" t="str">
            <v>$/hora</v>
          </cell>
          <cell r="D25">
            <v>51474</v>
          </cell>
        </row>
        <row r="26">
          <cell r="A26">
            <v>1024</v>
          </cell>
          <cell r="B26" t="str">
            <v>Cortadora de pavimento, Máxima profundidad de corte: 160 mm. Capacidad de disco: desde 12´´ hasta 18´´ de diámetro. Peso operacional: 135 kg, 13.5 hp de potencia</v>
          </cell>
          <cell r="C26" t="str">
            <v>$/hora</v>
          </cell>
          <cell r="D26">
            <v>6317</v>
          </cell>
        </row>
        <row r="27">
          <cell r="A27">
            <v>1025</v>
          </cell>
          <cell r="B27" t="str">
            <v>Diferencial de 3 ton</v>
          </cell>
          <cell r="C27" t="str">
            <v>$/hora</v>
          </cell>
          <cell r="D27">
            <v>3271</v>
          </cell>
        </row>
        <row r="28">
          <cell r="A28">
            <v>1026</v>
          </cell>
          <cell r="B28" t="str">
            <v>Equipo de acarreo interno</v>
          </cell>
          <cell r="C28" t="str">
            <v>$/hora</v>
          </cell>
          <cell r="D28">
            <v>20445</v>
          </cell>
        </row>
        <row r="29">
          <cell r="A29">
            <v>1027</v>
          </cell>
          <cell r="B29" t="str">
            <v xml:space="preserve">Equipo de oxicorte, Capacidad de corte: hasta 6´´ (152mm) </v>
          </cell>
          <cell r="C29" t="str">
            <v>$/hora</v>
          </cell>
          <cell r="D29">
            <v>15652</v>
          </cell>
        </row>
        <row r="30">
          <cell r="A30">
            <v>1028</v>
          </cell>
          <cell r="B30" t="str">
            <v>Equipo de soldadura 250 AMP</v>
          </cell>
          <cell r="C30" t="str">
            <v>$/hora</v>
          </cell>
          <cell r="D30">
            <v>28400</v>
          </cell>
        </row>
        <row r="31">
          <cell r="A31">
            <v>1029</v>
          </cell>
          <cell r="B31" t="str">
            <v>Equipo de Soldadura</v>
          </cell>
          <cell r="C31" t="str">
            <v>$/hora</v>
          </cell>
          <cell r="D31">
            <v>24860</v>
          </cell>
        </row>
        <row r="32">
          <cell r="A32">
            <v>1030</v>
          </cell>
          <cell r="B32" t="str">
            <v>Equipo de soldadura 400</v>
          </cell>
          <cell r="C32" t="str">
            <v>$/hora</v>
          </cell>
          <cell r="D32">
            <v>24860</v>
          </cell>
        </row>
        <row r="33">
          <cell r="A33">
            <v>1031</v>
          </cell>
          <cell r="B33" t="str">
            <v>Equipo de soldadura 600</v>
          </cell>
          <cell r="C33" t="str">
            <v>$/hora</v>
          </cell>
          <cell r="D33">
            <v>33110</v>
          </cell>
        </row>
        <row r="34">
          <cell r="A34">
            <v>1032</v>
          </cell>
          <cell r="B34" t="str">
            <v>Equipo de oxigeno y soldadura</v>
          </cell>
          <cell r="C34" t="str">
            <v>$/hora</v>
          </cell>
          <cell r="D34">
            <v>12828</v>
          </cell>
        </row>
        <row r="35">
          <cell r="A35">
            <v>1033</v>
          </cell>
          <cell r="B35" t="str">
            <v>Esparcidor de gravilla, Ancho de esparcimiento 3100mm, Velocidad de trabajo 10—20km2/h</v>
          </cell>
          <cell r="C35" t="str">
            <v>$/hora</v>
          </cell>
          <cell r="D35">
            <v>96487</v>
          </cell>
        </row>
        <row r="36">
          <cell r="A36">
            <v>1034</v>
          </cell>
          <cell r="B36" t="str">
            <v>Formaleta metálica (concreto hidraulico)</v>
          </cell>
          <cell r="C36" t="str">
            <v>$/hora</v>
          </cell>
          <cell r="D36">
            <v>5687</v>
          </cell>
        </row>
        <row r="37">
          <cell r="A37">
            <v>1035</v>
          </cell>
          <cell r="B37" t="str">
            <v>Grua hidráulica Capacidad 25 - 35 Toneladas</v>
          </cell>
          <cell r="C37" t="str">
            <v>$/hora</v>
          </cell>
          <cell r="D37">
            <v>157170</v>
          </cell>
        </row>
        <row r="38">
          <cell r="A38">
            <v>1036</v>
          </cell>
          <cell r="B38" t="str">
            <v>Guadañadora, Cilindraje 41.5 cm3, Longitud del mango 1450 mm, Peso 7.4 kg</v>
          </cell>
          <cell r="C38" t="str">
            <v>$/hora</v>
          </cell>
          <cell r="D38">
            <v>19509</v>
          </cell>
        </row>
        <row r="39">
          <cell r="A39">
            <v>1037</v>
          </cell>
          <cell r="B39" t="str">
            <v>Maquina térmica pegatachas</v>
          </cell>
          <cell r="C39" t="str">
            <v>$/hora</v>
          </cell>
          <cell r="D39">
            <v>37864</v>
          </cell>
        </row>
        <row r="40">
          <cell r="A40">
            <v>1038</v>
          </cell>
          <cell r="B40" t="str">
            <v xml:space="preserve">Mezclado de Concreto Genérico Modelo 6E </v>
          </cell>
          <cell r="C40" t="str">
            <v>$/hora</v>
          </cell>
          <cell r="D40">
            <v>13126</v>
          </cell>
        </row>
        <row r="41">
          <cell r="A41">
            <v>1039</v>
          </cell>
          <cell r="B41" t="str">
            <v>Motobomba 3 PULGADAS (incluye operario)</v>
          </cell>
          <cell r="C41" t="str">
            <v>$/hora</v>
          </cell>
          <cell r="D41">
            <v>10363</v>
          </cell>
        </row>
        <row r="42">
          <cell r="A42">
            <v>1040</v>
          </cell>
          <cell r="B42" t="str">
            <v>Motobomba 4 pulgadas</v>
          </cell>
          <cell r="C42" t="str">
            <v>$/hora</v>
          </cell>
          <cell r="D42">
            <v>11763</v>
          </cell>
        </row>
        <row r="43">
          <cell r="A43">
            <v>1041</v>
          </cell>
          <cell r="B43" t="str">
            <v>Motobomba de concreto</v>
          </cell>
          <cell r="C43" t="str">
            <v>$/hora</v>
          </cell>
          <cell r="D43">
            <v>79425</v>
          </cell>
        </row>
        <row r="44">
          <cell r="A44">
            <v>1042</v>
          </cell>
          <cell r="B44" t="str">
            <v>Motoniveladora  potencia 190 HP, ancho de hoja 3,70 m, peso 18 ton.</v>
          </cell>
          <cell r="C44" t="str">
            <v>$/hora</v>
          </cell>
          <cell r="D44">
            <v>140775</v>
          </cell>
        </row>
        <row r="45">
          <cell r="A45">
            <v>1043</v>
          </cell>
          <cell r="B45" t="str">
            <v>Motosierra, 93.6 cm3 - 7.1 HP, 45-90 cm - 7.9 kg</v>
          </cell>
          <cell r="C45" t="str">
            <v>$/hora</v>
          </cell>
          <cell r="D45">
            <v>11340</v>
          </cell>
        </row>
        <row r="46">
          <cell r="A46">
            <v>1044</v>
          </cell>
          <cell r="B46" t="str">
            <v>Pala auxiliar de piloteadora</v>
          </cell>
          <cell r="C46" t="str">
            <v>$/hora</v>
          </cell>
          <cell r="D46">
            <v>83200</v>
          </cell>
        </row>
        <row r="47">
          <cell r="A47">
            <v>1045</v>
          </cell>
          <cell r="B47" t="str">
            <v>Piloteadora SOILMEC o similar</v>
          </cell>
          <cell r="C47" t="str">
            <v>$/hora</v>
          </cell>
          <cell r="D47">
            <v>276190</v>
          </cell>
        </row>
        <row r="48">
          <cell r="A48">
            <v>1046</v>
          </cell>
          <cell r="B48" t="str">
            <v>Planta de asfalto en caliente</v>
          </cell>
          <cell r="C48" t="str">
            <v>$/hora</v>
          </cell>
          <cell r="D48">
            <v>495950</v>
          </cell>
        </row>
        <row r="49">
          <cell r="A49">
            <v>1047</v>
          </cell>
          <cell r="B49" t="str">
            <v>Planta trituradora Alimentador máx:6 5/16"(160mm)  Velocidad :630rpm Motor:110kw PESO:10.8 ton Capacidad:80-200ton/hora</v>
          </cell>
          <cell r="C49" t="str">
            <v>$/hora</v>
          </cell>
          <cell r="D49">
            <v>453504</v>
          </cell>
        </row>
        <row r="50">
          <cell r="A50">
            <v>1048</v>
          </cell>
          <cell r="B50" t="str">
            <v>Regla vibratoria, de longitud de 3 a 5 m, motor de 3600 rpm, potencia 6 HP</v>
          </cell>
          <cell r="C50" t="str">
            <v>$/hora</v>
          </cell>
          <cell r="D50">
            <v>11708</v>
          </cell>
        </row>
        <row r="51">
          <cell r="A51">
            <v>1049</v>
          </cell>
          <cell r="B51" t="str">
            <v>Retrocargador, pala de 1,1 m3 de capacidad, profundidad de excavación de 4.400 mm y una altura de 5.680 mm</v>
          </cell>
          <cell r="C51" t="str">
            <v>$/hora</v>
          </cell>
          <cell r="D51">
            <v>83200</v>
          </cell>
        </row>
        <row r="52">
          <cell r="A52">
            <v>1050</v>
          </cell>
          <cell r="B52" t="str">
            <v>Retroexcavadora Cargador 0,86 m3 Excavador 60 cm</v>
          </cell>
          <cell r="C52" t="str">
            <v>$/hora</v>
          </cell>
          <cell r="D52">
            <v>74932.5</v>
          </cell>
        </row>
        <row r="53">
          <cell r="A53">
            <v>1051</v>
          </cell>
          <cell r="B53" t="str">
            <v>Retroexcavadora  potencia 138 HP, valde de 1,5 m3.</v>
          </cell>
          <cell r="C53" t="str">
            <v>$/hora</v>
          </cell>
          <cell r="D53">
            <v>142710</v>
          </cell>
        </row>
        <row r="54">
          <cell r="A54">
            <v>1052</v>
          </cell>
          <cell r="B54" t="str">
            <v>Terminadora de asfalto (Finisher), potencia en el volante 174 HP, R=20M3/H, velocidad de pavimentacion 114 m/min</v>
          </cell>
          <cell r="C54" t="str">
            <v>$/hora</v>
          </cell>
          <cell r="D54">
            <v>148360</v>
          </cell>
        </row>
        <row r="55">
          <cell r="A55">
            <v>1053</v>
          </cell>
          <cell r="B55" t="str">
            <v>Equipo de demarcación Autopropulsado</v>
          </cell>
          <cell r="C55" t="str">
            <v>$/hora</v>
          </cell>
          <cell r="D55">
            <v>46860</v>
          </cell>
        </row>
        <row r="56">
          <cell r="A56">
            <v>1054</v>
          </cell>
          <cell r="B56" t="str">
            <v>Vibrador de concreto, Motor de 3 hp a 18.000 rpm Mangueras de 4 mt</v>
          </cell>
          <cell r="C56" t="str">
            <v>$/hora</v>
          </cell>
          <cell r="D56">
            <v>7651</v>
          </cell>
        </row>
        <row r="57">
          <cell r="A57">
            <v>1055</v>
          </cell>
          <cell r="B57" t="str">
            <v>Vibrador de concreto (incluye operario)</v>
          </cell>
          <cell r="C57" t="str">
            <v>$/hora</v>
          </cell>
          <cell r="D57">
            <v>13604</v>
          </cell>
        </row>
        <row r="58">
          <cell r="A58">
            <v>1056</v>
          </cell>
          <cell r="B58" t="str">
            <v>Volqueta sencilla Capacidad 6 m3</v>
          </cell>
          <cell r="C58" t="str">
            <v>$/hora</v>
          </cell>
          <cell r="D58">
            <v>77070</v>
          </cell>
        </row>
        <row r="59">
          <cell r="A59">
            <v>1057</v>
          </cell>
        </row>
        <row r="60">
          <cell r="A60">
            <v>1058</v>
          </cell>
          <cell r="B60" t="str">
            <v>Cosedora Geotextil</v>
          </cell>
          <cell r="C60" t="str">
            <v>$/hora</v>
          </cell>
          <cell r="D60">
            <v>11480</v>
          </cell>
        </row>
        <row r="61">
          <cell r="A61">
            <v>1059</v>
          </cell>
          <cell r="B61" t="str">
            <v>Planta Portátil Clasificadora de Material</v>
          </cell>
          <cell r="C61" t="str">
            <v>$/hora</v>
          </cell>
          <cell r="D61">
            <v>41385</v>
          </cell>
        </row>
        <row r="62">
          <cell r="A62">
            <v>1060</v>
          </cell>
          <cell r="B62" t="str">
            <v>Dosificadora de concreto</v>
          </cell>
          <cell r="C62" t="str">
            <v>$/hora</v>
          </cell>
          <cell r="D62">
            <v>39720</v>
          </cell>
        </row>
        <row r="63">
          <cell r="A63">
            <v>1061</v>
          </cell>
          <cell r="B63" t="str">
            <v xml:space="preserve">Sistema de mezclado e inyección   Serie ZMP HAENY Bentonita </v>
          </cell>
          <cell r="C63" t="str">
            <v>$/hora</v>
          </cell>
          <cell r="D63">
            <v>38460</v>
          </cell>
        </row>
        <row r="64">
          <cell r="A64">
            <v>1062</v>
          </cell>
          <cell r="B64" t="str">
            <v>Retroexacavadora Deere Modelo 510C</v>
          </cell>
          <cell r="C64" t="str">
            <v>$/hora</v>
          </cell>
          <cell r="D64">
            <v>85590</v>
          </cell>
        </row>
        <row r="65">
          <cell r="A65">
            <v>1063</v>
          </cell>
          <cell r="B65" t="str">
            <v>Mezclado de Concreto Genérico Modelo 12E</v>
          </cell>
          <cell r="C65" t="str">
            <v>$/hora</v>
          </cell>
          <cell r="D65">
            <v>15004</v>
          </cell>
        </row>
        <row r="66">
          <cell r="A66">
            <v>1064</v>
          </cell>
          <cell r="B66" t="str">
            <v>Volqueta tipo doble troque</v>
          </cell>
          <cell r="C66" t="str">
            <v>$/hora</v>
          </cell>
          <cell r="D66">
            <v>131270</v>
          </cell>
        </row>
        <row r="67">
          <cell r="A67">
            <v>1065</v>
          </cell>
          <cell r="B67" t="str">
            <v>Mezcladora de concreto (mixer)</v>
          </cell>
          <cell r="C67" t="str">
            <v>$/hora</v>
          </cell>
          <cell r="D67">
            <v>140840</v>
          </cell>
        </row>
        <row r="68">
          <cell r="A68">
            <v>1066</v>
          </cell>
          <cell r="D68">
            <v>250013</v>
          </cell>
        </row>
        <row r="69">
          <cell r="A69">
            <v>1067</v>
          </cell>
        </row>
        <row r="70">
          <cell r="A70">
            <v>1068</v>
          </cell>
        </row>
        <row r="71">
          <cell r="A71">
            <v>1069</v>
          </cell>
        </row>
        <row r="72">
          <cell r="A72">
            <v>1070</v>
          </cell>
        </row>
        <row r="73">
          <cell r="A73">
            <v>1071</v>
          </cell>
        </row>
        <row r="74">
          <cell r="A74">
            <v>1072</v>
          </cell>
        </row>
        <row r="75">
          <cell r="A75">
            <v>1073</v>
          </cell>
        </row>
        <row r="76">
          <cell r="A76">
            <v>1074</v>
          </cell>
        </row>
        <row r="77">
          <cell r="A77">
            <v>1075</v>
          </cell>
        </row>
        <row r="78">
          <cell r="A78">
            <v>1076</v>
          </cell>
        </row>
        <row r="79">
          <cell r="A79">
            <v>1077</v>
          </cell>
        </row>
        <row r="80">
          <cell r="A80">
            <v>1078</v>
          </cell>
        </row>
        <row r="81">
          <cell r="A81">
            <v>1079</v>
          </cell>
        </row>
        <row r="82">
          <cell r="A82">
            <v>1080</v>
          </cell>
        </row>
        <row r="83">
          <cell r="A83">
            <v>1081</v>
          </cell>
        </row>
        <row r="84">
          <cell r="A84">
            <v>1082</v>
          </cell>
        </row>
        <row r="85">
          <cell r="A85">
            <v>1083</v>
          </cell>
        </row>
        <row r="86">
          <cell r="A86">
            <v>1084</v>
          </cell>
        </row>
        <row r="87">
          <cell r="A87">
            <v>1085</v>
          </cell>
        </row>
        <row r="88">
          <cell r="A88">
            <v>1086</v>
          </cell>
        </row>
        <row r="89">
          <cell r="A89">
            <v>1087</v>
          </cell>
        </row>
        <row r="90">
          <cell r="A90">
            <v>1100</v>
          </cell>
        </row>
        <row r="91">
          <cell r="A91">
            <v>1101</v>
          </cell>
        </row>
        <row r="92">
          <cell r="A92">
            <v>1102</v>
          </cell>
          <cell r="B92" t="str">
            <v>Herramienta menor - 2% Mano de Obra</v>
          </cell>
          <cell r="D92">
            <v>0.02</v>
          </cell>
        </row>
        <row r="93">
          <cell r="A93">
            <v>1103</v>
          </cell>
        </row>
        <row r="94">
          <cell r="A94">
            <v>1104</v>
          </cell>
        </row>
        <row r="95">
          <cell r="A95">
            <v>1105</v>
          </cell>
          <cell r="B95" t="str">
            <v>Herramienta menor - 5% Mano de Obra</v>
          </cell>
          <cell r="D95">
            <v>0.05</v>
          </cell>
        </row>
        <row r="96">
          <cell r="A96">
            <v>1106</v>
          </cell>
        </row>
        <row r="97">
          <cell r="A97">
            <v>1107</v>
          </cell>
        </row>
        <row r="98">
          <cell r="A98">
            <v>1108</v>
          </cell>
          <cell r="B98" t="str">
            <v>Herramienta menor - 8% Mano de Obra</v>
          </cell>
          <cell r="D98">
            <v>0.08</v>
          </cell>
        </row>
        <row r="99">
          <cell r="A99">
            <v>1109</v>
          </cell>
        </row>
        <row r="100">
          <cell r="A100">
            <v>1110</v>
          </cell>
          <cell r="B100" t="str">
            <v>Herramienta menor - 10% Mano de Obra</v>
          </cell>
          <cell r="D100">
            <v>0.1</v>
          </cell>
        </row>
      </sheetData>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row r="2">
          <cell r="A2">
            <v>4000</v>
          </cell>
        </row>
        <row r="3">
          <cell r="A3">
            <v>4001</v>
          </cell>
          <cell r="B3" t="str">
            <v>Oficial tubero (2,7 S.M.M.L.V.)</v>
          </cell>
          <cell r="C3">
            <v>66342.33</v>
          </cell>
          <cell r="D3">
            <v>30503.67</v>
          </cell>
          <cell r="E3">
            <v>96846</v>
          </cell>
        </row>
        <row r="4">
          <cell r="A4">
            <v>4002</v>
          </cell>
          <cell r="B4" t="str">
            <v>Ayudante (1,2 S.M.M.L.V.)</v>
          </cell>
          <cell r="C4">
            <v>29485.48</v>
          </cell>
          <cell r="D4">
            <v>18155.52</v>
          </cell>
          <cell r="E4">
            <v>47641</v>
          </cell>
        </row>
        <row r="5">
          <cell r="A5">
            <v>4003</v>
          </cell>
          <cell r="B5" t="str">
            <v>Ayudante Tubero (1,25 S.M.M.L.V.)</v>
          </cell>
          <cell r="C5">
            <v>30714.041666666668</v>
          </cell>
          <cell r="D5">
            <v>18703.958333333332</v>
          </cell>
          <cell r="E5">
            <v>49418</v>
          </cell>
        </row>
        <row r="6">
          <cell r="A6">
            <v>4004</v>
          </cell>
          <cell r="B6" t="str">
            <v>Cadenero 2 (1,7 S.M.M.L.V.)</v>
          </cell>
          <cell r="C6">
            <v>41771.096666666665</v>
          </cell>
          <cell r="D6">
            <v>23830.903333333335</v>
          </cell>
          <cell r="E6">
            <v>65602</v>
          </cell>
        </row>
        <row r="7">
          <cell r="A7">
            <v>4005</v>
          </cell>
          <cell r="B7" t="str">
            <v>Cadenero 1 (2,0 S.M.M.L.V.)</v>
          </cell>
          <cell r="C7">
            <v>49142.466666666667</v>
          </cell>
          <cell r="D7">
            <v>26990.533333333333</v>
          </cell>
          <cell r="E7">
            <v>76133</v>
          </cell>
        </row>
        <row r="8">
          <cell r="A8">
            <v>4006</v>
          </cell>
          <cell r="B8" t="str">
            <v>Topografo Auxiliar (2,4 S.M.M.L.V.)</v>
          </cell>
          <cell r="C8">
            <v>58970.96</v>
          </cell>
          <cell r="D8">
            <v>27260.04</v>
          </cell>
          <cell r="E8">
            <v>86231</v>
          </cell>
        </row>
        <row r="9">
          <cell r="A9">
            <v>4007</v>
          </cell>
          <cell r="B9" t="str">
            <v>Oficial (2,5 S.M.M.L.V.)</v>
          </cell>
          <cell r="C9">
            <v>61428.083333333336</v>
          </cell>
          <cell r="D9">
            <v>28342.916666666664</v>
          </cell>
          <cell r="E9">
            <v>89771</v>
          </cell>
        </row>
        <row r="10">
          <cell r="A10">
            <v>4008</v>
          </cell>
          <cell r="B10" t="str">
            <v>Auxiliar de Ingeniería (2,9 S.M.M.L.V.)</v>
          </cell>
          <cell r="C10">
            <v>71256.57666666666</v>
          </cell>
          <cell r="D10">
            <v>33014.42333333334</v>
          </cell>
          <cell r="E10">
            <v>104271</v>
          </cell>
        </row>
        <row r="11">
          <cell r="A11">
            <v>4009</v>
          </cell>
          <cell r="B11" t="str">
            <v>Topografo (3,0 S.M.M.L.V.)</v>
          </cell>
          <cell r="C11">
            <v>73713.7</v>
          </cell>
          <cell r="D11">
            <v>33872.300000000003</v>
          </cell>
          <cell r="E11">
            <v>107586</v>
          </cell>
        </row>
        <row r="12">
          <cell r="A12">
            <v>4010</v>
          </cell>
          <cell r="B12" t="str">
            <v>Dibujante 1 (2,7 S.M.M.L.V.)</v>
          </cell>
          <cell r="C12">
            <v>66342.33</v>
          </cell>
          <cell r="D12">
            <v>30503.67</v>
          </cell>
          <cell r="E12">
            <v>96846</v>
          </cell>
        </row>
        <row r="13">
          <cell r="A13">
            <v>4011</v>
          </cell>
          <cell r="B13" t="str">
            <v>Maestro (3,0 S.M.M.L.V.)</v>
          </cell>
          <cell r="C13">
            <v>73713.7</v>
          </cell>
          <cell r="D13">
            <v>33872.300000000003</v>
          </cell>
          <cell r="E13">
            <v>107586</v>
          </cell>
        </row>
        <row r="14">
          <cell r="A14">
            <v>4012</v>
          </cell>
          <cell r="B14" t="str">
            <v>Tecnólogo en Ingeniero / Auxiliar de Ingeniería (2,7 S.M.M.L.V.)</v>
          </cell>
          <cell r="C14">
            <v>66342.33</v>
          </cell>
          <cell r="D14">
            <v>30503.67</v>
          </cell>
          <cell r="E14">
            <v>96846</v>
          </cell>
        </row>
        <row r="15">
          <cell r="A15">
            <v>4013</v>
          </cell>
          <cell r="B15" t="str">
            <v>Ingeniero Cat. 8 (3,5 S.M.M.L.V.)</v>
          </cell>
          <cell r="C15">
            <v>85999.316666666666</v>
          </cell>
          <cell r="D15">
            <v>39306.683333333334</v>
          </cell>
          <cell r="E15">
            <v>125306</v>
          </cell>
        </row>
        <row r="16">
          <cell r="A16">
            <v>4014</v>
          </cell>
          <cell r="B16" t="str">
            <v>Ingeniero Cat. 7 (4,5 S.M.M.L.V.)</v>
          </cell>
          <cell r="C16">
            <v>110570.55</v>
          </cell>
          <cell r="D16">
            <v>50796.45</v>
          </cell>
          <cell r="E16">
            <v>161367</v>
          </cell>
        </row>
        <row r="17">
          <cell r="A17">
            <v>4015</v>
          </cell>
          <cell r="B17" t="str">
            <v>Ingeniero Cat. 6 (5,0 S.M.M.L.V.)</v>
          </cell>
          <cell r="C17">
            <v>122856.16666666667</v>
          </cell>
          <cell r="D17">
            <v>55939.833333333328</v>
          </cell>
          <cell r="E17">
            <v>178796</v>
          </cell>
        </row>
        <row r="18">
          <cell r="A18">
            <v>4016</v>
          </cell>
          <cell r="B18" t="str">
            <v>Ingeniero Cat. 5 (6,0 S.M.M.L.V.)</v>
          </cell>
          <cell r="C18">
            <v>147427.4</v>
          </cell>
          <cell r="D18">
            <v>66926.600000000006</v>
          </cell>
          <cell r="E18">
            <v>214354</v>
          </cell>
        </row>
        <row r="19">
          <cell r="A19">
            <v>4017</v>
          </cell>
          <cell r="B19" t="str">
            <v>Ingeniero Cat. 4 (7,0 S.M.M.L.V.)</v>
          </cell>
          <cell r="C19">
            <v>171998.63333333333</v>
          </cell>
          <cell r="D19">
            <v>77838.366666666669</v>
          </cell>
          <cell r="E19">
            <v>249837</v>
          </cell>
        </row>
        <row r="20">
          <cell r="A20">
            <v>4018</v>
          </cell>
          <cell r="B20" t="str">
            <v>Ingeniero Cat. 3 (8,0 S.M.M.L.V.)</v>
          </cell>
          <cell r="C20">
            <v>196569.86666666667</v>
          </cell>
          <cell r="D20">
            <v>89694.133333333331</v>
          </cell>
          <cell r="E20">
            <v>286264</v>
          </cell>
        </row>
        <row r="21">
          <cell r="A21">
            <v>4019</v>
          </cell>
          <cell r="B21" t="str">
            <v>Ingeniero Cat. 2 (9,0 S.M.M.L.V.)</v>
          </cell>
          <cell r="C21">
            <v>221141.1</v>
          </cell>
          <cell r="D21">
            <v>100058.9</v>
          </cell>
          <cell r="E21">
            <v>321200</v>
          </cell>
        </row>
        <row r="22">
          <cell r="A22">
            <v>4020</v>
          </cell>
          <cell r="B22" t="str">
            <v>Ingeniero Cat. 1 (10,0 S.M.M.L.V.)</v>
          </cell>
          <cell r="C22">
            <v>245712.33333333334</v>
          </cell>
          <cell r="D22">
            <v>110859.66666666666</v>
          </cell>
          <cell r="E22">
            <v>356572</v>
          </cell>
        </row>
        <row r="23">
          <cell r="A23">
            <v>4021</v>
          </cell>
          <cell r="B23" t="str">
            <v>1 Ayudante</v>
          </cell>
          <cell r="C23">
            <v>29485.48</v>
          </cell>
          <cell r="D23">
            <v>18155.52</v>
          </cell>
          <cell r="E23">
            <v>47641</v>
          </cell>
        </row>
        <row r="24">
          <cell r="A24">
            <v>4022</v>
          </cell>
          <cell r="B24" t="str">
            <v>2 Ayudantes</v>
          </cell>
          <cell r="C24">
            <v>58970.96</v>
          </cell>
          <cell r="D24">
            <v>36311.040000000001</v>
          </cell>
          <cell r="E24">
            <v>95282</v>
          </cell>
        </row>
        <row r="25">
          <cell r="A25">
            <v>4023</v>
          </cell>
          <cell r="B25" t="str">
            <v>3 Ayudantes</v>
          </cell>
          <cell r="C25">
            <v>88456.44</v>
          </cell>
          <cell r="D25">
            <v>54466.559999999998</v>
          </cell>
          <cell r="E25">
            <v>142923</v>
          </cell>
        </row>
        <row r="27">
          <cell r="A27">
            <v>4024</v>
          </cell>
          <cell r="B27" t="str">
            <v>4 Ayudantes</v>
          </cell>
          <cell r="C27">
            <v>117941.92</v>
          </cell>
          <cell r="D27">
            <v>72622.080000000002</v>
          </cell>
          <cell r="E27">
            <v>190564</v>
          </cell>
        </row>
        <row r="28">
          <cell r="A28">
            <v>4025</v>
          </cell>
          <cell r="B28" t="str">
            <v>5 Ayudantes</v>
          </cell>
          <cell r="C28">
            <v>147427.4</v>
          </cell>
          <cell r="D28">
            <v>90777.600000000006</v>
          </cell>
          <cell r="E28">
            <v>238205</v>
          </cell>
        </row>
        <row r="29">
          <cell r="A29">
            <v>4026</v>
          </cell>
          <cell r="B29" t="str">
            <v>6 Ayudantes</v>
          </cell>
          <cell r="C29">
            <v>176912.88</v>
          </cell>
          <cell r="D29">
            <v>108933.12000000001</v>
          </cell>
          <cell r="E29">
            <v>285846</v>
          </cell>
        </row>
        <row r="30">
          <cell r="A30">
            <v>4027</v>
          </cell>
          <cell r="B30" t="str">
            <v>7 Ayudantes</v>
          </cell>
          <cell r="C30">
            <v>206398.36000000002</v>
          </cell>
          <cell r="D30">
            <v>127088.64000000001</v>
          </cell>
          <cell r="E30">
            <v>333487</v>
          </cell>
        </row>
        <row r="31">
          <cell r="A31">
            <v>4028</v>
          </cell>
          <cell r="B31" t="str">
            <v>8 Ayudantes</v>
          </cell>
          <cell r="C31">
            <v>235883.84000000003</v>
          </cell>
          <cell r="D31">
            <v>145244.16</v>
          </cell>
          <cell r="E31">
            <v>381128</v>
          </cell>
        </row>
        <row r="32">
          <cell r="A32">
            <v>4029</v>
          </cell>
          <cell r="B32" t="str">
            <v>9 Ayudantes</v>
          </cell>
          <cell r="C32">
            <v>265369.32</v>
          </cell>
          <cell r="D32">
            <v>163399.67999999999</v>
          </cell>
          <cell r="E32">
            <v>428769</v>
          </cell>
        </row>
        <row r="33">
          <cell r="A33">
            <v>4030</v>
          </cell>
          <cell r="B33" t="str">
            <v>10 Ayudantes</v>
          </cell>
          <cell r="C33">
            <v>294854.8</v>
          </cell>
          <cell r="D33">
            <v>181555.19999999998</v>
          </cell>
          <cell r="E33">
            <v>476410</v>
          </cell>
        </row>
        <row r="34">
          <cell r="A34">
            <v>4031</v>
          </cell>
          <cell r="B34" t="str">
            <v>Cuadrilla (1 oficial + 1Ayudante)</v>
          </cell>
          <cell r="C34">
            <v>90913.563333333339</v>
          </cell>
          <cell r="D34">
            <v>46498.436666666661</v>
          </cell>
          <cell r="E34">
            <v>137412</v>
          </cell>
        </row>
        <row r="35">
          <cell r="A35">
            <v>4032</v>
          </cell>
          <cell r="B35" t="str">
            <v>Cuadrilla (1 oficial + 2 Ayudantes)</v>
          </cell>
          <cell r="C35">
            <v>120399.04333333333</v>
          </cell>
          <cell r="D35">
            <v>64653.956666666665</v>
          </cell>
          <cell r="E35">
            <v>185053</v>
          </cell>
        </row>
        <row r="36">
          <cell r="A36">
            <v>4033</v>
          </cell>
          <cell r="B36" t="str">
            <v>Cuadrilla (1 oficial + 3 Ayudantes)</v>
          </cell>
          <cell r="C36">
            <v>149884.52333333335</v>
          </cell>
          <cell r="D36">
            <v>82809.476666666655</v>
          </cell>
          <cell r="E36">
            <v>232694</v>
          </cell>
        </row>
        <row r="37">
          <cell r="A37">
            <v>4034</v>
          </cell>
          <cell r="B37" t="str">
            <v>Cuadrilla (1 oficial + 4 Ayudantes)</v>
          </cell>
          <cell r="C37">
            <v>179370.00333333333</v>
          </cell>
          <cell r="D37">
            <v>100964.99666666667</v>
          </cell>
          <cell r="E37">
            <v>280335</v>
          </cell>
        </row>
        <row r="38">
          <cell r="A38">
            <v>4035</v>
          </cell>
          <cell r="B38" t="str">
            <v>Cuadrilla (1 oficial + 5 Ayudantes)</v>
          </cell>
          <cell r="C38">
            <v>208855.48333333334</v>
          </cell>
          <cell r="D38">
            <v>119120.51666666666</v>
          </cell>
          <cell r="E38">
            <v>327976</v>
          </cell>
        </row>
        <row r="39">
          <cell r="A39">
            <v>4036</v>
          </cell>
          <cell r="B39" t="str">
            <v>Cuadrilla (1 oficial + 6 Ayudantes)</v>
          </cell>
          <cell r="C39">
            <v>238340.96333333335</v>
          </cell>
          <cell r="D39">
            <v>137276.03666666668</v>
          </cell>
          <cell r="E39">
            <v>375617</v>
          </cell>
        </row>
        <row r="40">
          <cell r="A40">
            <v>4037</v>
          </cell>
          <cell r="B40" t="str">
            <v>Cuadrilla (1 oficial + 7 Ayudantes)</v>
          </cell>
          <cell r="C40">
            <v>267826.44333333336</v>
          </cell>
          <cell r="D40">
            <v>155431.55666666667</v>
          </cell>
          <cell r="E40">
            <v>423258</v>
          </cell>
        </row>
        <row r="41">
          <cell r="A41">
            <v>4038</v>
          </cell>
          <cell r="B41" t="str">
            <v>Cuadrilla (1 oficial + 8 Ayudantes)</v>
          </cell>
          <cell r="C41">
            <v>297311.92333333334</v>
          </cell>
          <cell r="D41">
            <v>173587.07666666666</v>
          </cell>
          <cell r="E41">
            <v>470899</v>
          </cell>
        </row>
        <row r="42">
          <cell r="A42">
            <v>4039</v>
          </cell>
          <cell r="B42" t="str">
            <v>Cuadrilla (1 oficial + 9 Ayudantes)</v>
          </cell>
          <cell r="C42">
            <v>326797.40333333332</v>
          </cell>
          <cell r="D42">
            <v>191742.59666666665</v>
          </cell>
          <cell r="E42">
            <v>518540</v>
          </cell>
        </row>
        <row r="43">
          <cell r="A43">
            <v>4040</v>
          </cell>
          <cell r="B43" t="str">
            <v>Cuadrilla (1 oficial + 10 Ayudantes)</v>
          </cell>
          <cell r="C43">
            <v>356282.8833333333</v>
          </cell>
          <cell r="D43">
            <v>209898.11666666664</v>
          </cell>
          <cell r="E43">
            <v>566181</v>
          </cell>
        </row>
        <row r="44">
          <cell r="A44">
            <v>4041</v>
          </cell>
          <cell r="B44" t="str">
            <v>Ayudante de Equipo (1,0 S.M.M.L.V.)</v>
          </cell>
          <cell r="C44">
            <v>24571.233333333334</v>
          </cell>
          <cell r="D44">
            <v>16021.766666666666</v>
          </cell>
          <cell r="E44">
            <v>40593</v>
          </cell>
        </row>
        <row r="45">
          <cell r="A45">
            <v>4042</v>
          </cell>
          <cell r="B45" t="str">
            <v>Operario Irrigador Asfalto (1,2 S.M.M.L.V)</v>
          </cell>
          <cell r="C45">
            <v>29485.48</v>
          </cell>
          <cell r="D45">
            <v>18155.52</v>
          </cell>
          <cell r="E45">
            <v>47641</v>
          </cell>
        </row>
        <row r="46">
          <cell r="A46">
            <v>4043</v>
          </cell>
          <cell r="B46" t="str">
            <v>Operario Trituradora (1,2 S.M.M.L.V)</v>
          </cell>
          <cell r="C46">
            <v>29485.48</v>
          </cell>
          <cell r="D46">
            <v>18155.52</v>
          </cell>
          <cell r="E46">
            <v>47641</v>
          </cell>
        </row>
        <row r="47">
          <cell r="A47">
            <v>4044</v>
          </cell>
          <cell r="B47" t="str">
            <v>Operario Mixer (1,2 S.M.M.L.V)</v>
          </cell>
          <cell r="C47">
            <v>29485.48</v>
          </cell>
          <cell r="D47">
            <v>18155.52</v>
          </cell>
          <cell r="E47">
            <v>47641</v>
          </cell>
        </row>
        <row r="48">
          <cell r="A48">
            <v>4045</v>
          </cell>
          <cell r="B48" t="str">
            <v>Conductor Camión (1,2 S.M.M.L.V)</v>
          </cell>
          <cell r="C48">
            <v>29485.48</v>
          </cell>
          <cell r="D48">
            <v>18155.52</v>
          </cell>
          <cell r="E48">
            <v>47641</v>
          </cell>
        </row>
        <row r="49">
          <cell r="A49">
            <v>4046</v>
          </cell>
          <cell r="B49" t="str">
            <v>Operariio Generador Planta eléctrica (1,2 S.M.M.L.V)</v>
          </cell>
          <cell r="C49">
            <v>29485.48</v>
          </cell>
          <cell r="D49">
            <v>18155.52</v>
          </cell>
          <cell r="E49">
            <v>47641</v>
          </cell>
        </row>
        <row r="50">
          <cell r="A50">
            <v>4047</v>
          </cell>
          <cell r="B50" t="str">
            <v>Operario Compresor de Aire Portátil (1,25 S.M.M.L.V.)</v>
          </cell>
          <cell r="C50">
            <v>30714.041666666668</v>
          </cell>
          <cell r="D50">
            <v>18703.958333333332</v>
          </cell>
          <cell r="E50">
            <v>49418</v>
          </cell>
        </row>
        <row r="51">
          <cell r="A51">
            <v>4048</v>
          </cell>
          <cell r="B51" t="str">
            <v>Conductor Volqueta Liviana (1,45 S.M.M.L.V)</v>
          </cell>
          <cell r="C51">
            <v>35628.28833333333</v>
          </cell>
          <cell r="D51">
            <v>20894.71166666667</v>
          </cell>
          <cell r="E51">
            <v>56523</v>
          </cell>
        </row>
        <row r="52">
          <cell r="A52">
            <v>4049</v>
          </cell>
          <cell r="B52" t="str">
            <v>Operario Compactador Tres Ruedas (1,70 S.M.M.L.V.)</v>
          </cell>
          <cell r="C52">
            <v>41771.096666666665</v>
          </cell>
          <cell r="D52">
            <v>23830.903333333335</v>
          </cell>
          <cell r="E52">
            <v>65602</v>
          </cell>
        </row>
        <row r="53">
          <cell r="A53">
            <v>4050</v>
          </cell>
          <cell r="B53" t="str">
            <v>Operario Compactador (1,70 S.M.M.L.V.)</v>
          </cell>
          <cell r="C53">
            <v>41771.096666666665</v>
          </cell>
          <cell r="D53">
            <v>23830.903333333335</v>
          </cell>
          <cell r="E53">
            <v>65602</v>
          </cell>
        </row>
        <row r="54">
          <cell r="A54">
            <v>4051</v>
          </cell>
          <cell r="B54" t="str">
            <v>Operario Bomba de concreto (1,70 S.M.M.L.V.)</v>
          </cell>
          <cell r="C54">
            <v>41771.096666666665</v>
          </cell>
          <cell r="D54">
            <v>23830.903333333335</v>
          </cell>
          <cell r="E54">
            <v>65602</v>
          </cell>
        </row>
        <row r="55">
          <cell r="A55">
            <v>4052</v>
          </cell>
          <cell r="B55" t="str">
            <v>Operario Montacarga (1,70 S.M.M.L.V.)</v>
          </cell>
          <cell r="C55">
            <v>41771.096666666665</v>
          </cell>
          <cell r="D55">
            <v>23830.903333333335</v>
          </cell>
          <cell r="E55">
            <v>65602</v>
          </cell>
        </row>
        <row r="56">
          <cell r="A56">
            <v>4053</v>
          </cell>
          <cell r="B56" t="str">
            <v>Operario Montacarga (1,70 S.M.M.L.V.)</v>
          </cell>
          <cell r="C56">
            <v>41771.096666666665</v>
          </cell>
          <cell r="D56">
            <v>23830.903333333335</v>
          </cell>
          <cell r="E56">
            <v>65602</v>
          </cell>
        </row>
        <row r="57">
          <cell r="A57">
            <v>4054</v>
          </cell>
          <cell r="B57" t="str">
            <v>Conductor Volqueta Pesada (1,70 S.M.M.L.V)</v>
          </cell>
          <cell r="C57">
            <v>41771.096666666665</v>
          </cell>
          <cell r="D57">
            <v>23830.903333333335</v>
          </cell>
          <cell r="E57">
            <v>65602</v>
          </cell>
        </row>
        <row r="58">
          <cell r="A58">
            <v>4055</v>
          </cell>
          <cell r="B58" t="str">
            <v>Operario Martinete (1,70 S.M.M.L.V)</v>
          </cell>
          <cell r="C58">
            <v>41771.096666666665</v>
          </cell>
          <cell r="D58">
            <v>23830.903333333335</v>
          </cell>
          <cell r="E58">
            <v>65602</v>
          </cell>
        </row>
        <row r="59">
          <cell r="A59">
            <v>4056</v>
          </cell>
          <cell r="B59" t="str">
            <v>Operario Planta Dosificadora de Concreto (1,90 S.M.M.L.V.)</v>
          </cell>
          <cell r="C59">
            <v>46685.343333333338</v>
          </cell>
          <cell r="D59">
            <v>25902.656666666662</v>
          </cell>
          <cell r="E59">
            <v>72588</v>
          </cell>
        </row>
        <row r="60">
          <cell r="A60">
            <v>4057</v>
          </cell>
          <cell r="B60" t="str">
            <v>Operario Tractores sobre llantas (1,90 S.M.M.L.V.)</v>
          </cell>
          <cell r="C60">
            <v>46685.343333333338</v>
          </cell>
          <cell r="D60">
            <v>25902.656666666662</v>
          </cell>
          <cell r="E60">
            <v>72588</v>
          </cell>
        </row>
        <row r="61">
          <cell r="A61">
            <v>4058</v>
          </cell>
          <cell r="B61" t="str">
            <v>Operario Torre Grua (1,90 S.M.M.L.V.)</v>
          </cell>
          <cell r="C61">
            <v>46685.343333333338</v>
          </cell>
          <cell r="D61">
            <v>25902.656666666662</v>
          </cell>
          <cell r="E61">
            <v>72588</v>
          </cell>
        </row>
        <row r="62">
          <cell r="A62">
            <v>4059</v>
          </cell>
          <cell r="B62" t="str">
            <v>Operario Planta de Trituración Portátil (1,90 S.M.M.L.V.)</v>
          </cell>
          <cell r="C62">
            <v>46685.343333333338</v>
          </cell>
          <cell r="D62">
            <v>25902.656666666662</v>
          </cell>
          <cell r="E62">
            <v>72588</v>
          </cell>
        </row>
        <row r="63">
          <cell r="A63">
            <v>4060</v>
          </cell>
          <cell r="B63" t="str">
            <v>Operario Perforadoras y Martillos (1,90 S.M.M.L.V.)</v>
          </cell>
          <cell r="C63">
            <v>46685.343333333338</v>
          </cell>
          <cell r="D63">
            <v>25902.656666666662</v>
          </cell>
          <cell r="E63">
            <v>72588</v>
          </cell>
        </row>
        <row r="64">
          <cell r="A64">
            <v>4061</v>
          </cell>
          <cell r="B64" t="str">
            <v>Operario Cargador Sobre Orugas (1,90 S.M.M.L.V.)</v>
          </cell>
          <cell r="C64">
            <v>46685.343333333338</v>
          </cell>
          <cell r="D64">
            <v>25902.656666666662</v>
          </cell>
          <cell r="E64">
            <v>72588</v>
          </cell>
        </row>
        <row r="65">
          <cell r="A65">
            <v>4062</v>
          </cell>
          <cell r="B65" t="str">
            <v>Operario Cargador Sobre Llantas (2,10 S.M.M.L.V.)</v>
          </cell>
          <cell r="C65">
            <v>51599.59</v>
          </cell>
          <cell r="D65">
            <v>23897.410000000003</v>
          </cell>
          <cell r="E65">
            <v>75497</v>
          </cell>
        </row>
        <row r="66">
          <cell r="A66">
            <v>4063</v>
          </cell>
          <cell r="B66" t="str">
            <v>Operario Terminadora de Asfalto (2,10 S.M.M.L.V.)</v>
          </cell>
          <cell r="C66">
            <v>51599.59</v>
          </cell>
          <cell r="D66">
            <v>23897.410000000003</v>
          </cell>
          <cell r="E66">
            <v>75497</v>
          </cell>
        </row>
        <row r="67">
          <cell r="A67">
            <v>4064</v>
          </cell>
          <cell r="B67" t="str">
            <v>Operario Tractores sobre orugas y Rippers (2,10 S.M.M.L.V.)</v>
          </cell>
          <cell r="C67">
            <v>51599.59</v>
          </cell>
          <cell r="D67">
            <v>23897.410000000003</v>
          </cell>
          <cell r="E67">
            <v>75497</v>
          </cell>
        </row>
        <row r="68">
          <cell r="A68">
            <v>4065</v>
          </cell>
          <cell r="B68" t="str">
            <v>Operario Gruas hidráulicas (2,10 S.M.M.L.V.)</v>
          </cell>
          <cell r="C68">
            <v>51599.59</v>
          </cell>
          <cell r="D68">
            <v>23897.410000000003</v>
          </cell>
          <cell r="E68">
            <v>75497</v>
          </cell>
        </row>
        <row r="69">
          <cell r="A69">
            <v>4066</v>
          </cell>
          <cell r="B69" t="str">
            <v>Conductor Tracto Camiones (2,10 S.M.M.L.V.)</v>
          </cell>
          <cell r="C69">
            <v>51599.59</v>
          </cell>
          <cell r="D69">
            <v>23897.410000000003</v>
          </cell>
          <cell r="E69">
            <v>75497</v>
          </cell>
        </row>
        <row r="70">
          <cell r="A70">
            <v>4067</v>
          </cell>
          <cell r="B70" t="str">
            <v>Operario Fresadora de Pavimento  (2,10 S.M.M.L.V.)</v>
          </cell>
          <cell r="C70">
            <v>51599.59</v>
          </cell>
          <cell r="D70">
            <v>23897.410000000003</v>
          </cell>
          <cell r="E70">
            <v>75497</v>
          </cell>
        </row>
        <row r="71">
          <cell r="A71">
            <v>4068</v>
          </cell>
          <cell r="B71" t="str">
            <v>Operario Retroexcavadoras  (2,10 S.M.M.L.V.)</v>
          </cell>
          <cell r="C71">
            <v>51599.59</v>
          </cell>
          <cell r="D71">
            <v>23897.410000000003</v>
          </cell>
          <cell r="E71">
            <v>75497</v>
          </cell>
        </row>
        <row r="72">
          <cell r="A72">
            <v>4069</v>
          </cell>
          <cell r="B72" t="str">
            <v>Operario Excavadoras Hidráulicas  (2,35 S.M.M.L.V.)</v>
          </cell>
          <cell r="C72">
            <v>57742.398333333331</v>
          </cell>
          <cell r="D72">
            <v>26900.601666666669</v>
          </cell>
          <cell r="E72">
            <v>84643</v>
          </cell>
        </row>
        <row r="73">
          <cell r="A73">
            <v>4070</v>
          </cell>
          <cell r="B73" t="str">
            <v>Operario Planta de Asfalto  (2,35 S.M.M.L.V.)</v>
          </cell>
          <cell r="C73">
            <v>57742.398333333331</v>
          </cell>
          <cell r="D73">
            <v>26900.601666666669</v>
          </cell>
          <cell r="E73">
            <v>84643</v>
          </cell>
        </row>
        <row r="74">
          <cell r="A74">
            <v>4071</v>
          </cell>
          <cell r="B74" t="str">
            <v>Operario Motoniveladoras  (2,35 S.M.M.L.V.)</v>
          </cell>
          <cell r="C74">
            <v>57742.398333333331</v>
          </cell>
          <cell r="D74">
            <v>26900.601666666669</v>
          </cell>
          <cell r="E74">
            <v>84643</v>
          </cell>
        </row>
        <row r="75">
          <cell r="A75">
            <v>4072</v>
          </cell>
          <cell r="B75" t="str">
            <v>Soldador</v>
          </cell>
          <cell r="C75">
            <v>57742.398333333331</v>
          </cell>
          <cell r="D75">
            <v>26900.601666666669</v>
          </cell>
          <cell r="E75">
            <v>84643</v>
          </cell>
        </row>
        <row r="76">
          <cell r="A76">
            <v>4073</v>
          </cell>
          <cell r="B76" t="str">
            <v>Operador Equipo de Demarcación  (1,20 S.M.M.L.V.)</v>
          </cell>
          <cell r="C76">
            <v>29485.48</v>
          </cell>
          <cell r="D76">
            <v>18155.52</v>
          </cell>
          <cell r="E76">
            <v>47641</v>
          </cell>
        </row>
        <row r="77">
          <cell r="A77">
            <v>4074</v>
          </cell>
          <cell r="B77" t="str">
            <v>Operador Piloteadora   (3,10 S.M.M.L.V.)</v>
          </cell>
          <cell r="C77">
            <v>76170.823333333334</v>
          </cell>
          <cell r="D77">
            <v>34955.176666666666</v>
          </cell>
          <cell r="E77">
            <v>111126</v>
          </cell>
        </row>
        <row r="78">
          <cell r="A78">
            <v>4075</v>
          </cell>
          <cell r="B78" t="str">
            <v>Operario Pala Auxiliar (1,9 S.M.M.L.V.)</v>
          </cell>
          <cell r="C78">
            <v>46685.343333333338</v>
          </cell>
          <cell r="D78">
            <v>25902.656666666662</v>
          </cell>
          <cell r="E78">
            <v>72588</v>
          </cell>
        </row>
        <row r="79">
          <cell r="A79">
            <v>4076</v>
          </cell>
        </row>
        <row r="80">
          <cell r="A80">
            <v>4077</v>
          </cell>
        </row>
        <row r="81">
          <cell r="A81">
            <v>4078</v>
          </cell>
        </row>
        <row r="82">
          <cell r="A82">
            <v>4079</v>
          </cell>
        </row>
        <row r="83">
          <cell r="A83">
            <v>4080</v>
          </cell>
          <cell r="B83" t="str">
            <v>Factor de ajuste Mano de Obra a Enero del 2016</v>
          </cell>
          <cell r="E83">
            <v>6.8500000000000005E-2</v>
          </cell>
        </row>
        <row r="84">
          <cell r="A84">
            <v>4081</v>
          </cell>
        </row>
        <row r="85">
          <cell r="A85">
            <v>4082</v>
          </cell>
        </row>
        <row r="86">
          <cell r="A86">
            <v>4083</v>
          </cell>
        </row>
        <row r="87">
          <cell r="A87">
            <v>4084</v>
          </cell>
        </row>
        <row r="88">
          <cell r="A88">
            <v>4085</v>
          </cell>
        </row>
        <row r="89">
          <cell r="A89">
            <v>4086</v>
          </cell>
        </row>
        <row r="90">
          <cell r="A90">
            <v>4087</v>
          </cell>
        </row>
        <row r="91">
          <cell r="A91">
            <v>4088</v>
          </cell>
        </row>
        <row r="92">
          <cell r="A92">
            <v>4089</v>
          </cell>
        </row>
        <row r="93">
          <cell r="A93">
            <v>4090</v>
          </cell>
        </row>
        <row r="94">
          <cell r="A94">
            <v>4091</v>
          </cell>
        </row>
        <row r="95">
          <cell r="A95">
            <v>4092</v>
          </cell>
        </row>
        <row r="96">
          <cell r="A96">
            <v>4093</v>
          </cell>
        </row>
        <row r="97">
          <cell r="A97">
            <v>4094</v>
          </cell>
        </row>
        <row r="98">
          <cell r="A98">
            <v>4095</v>
          </cell>
        </row>
        <row r="99">
          <cell r="A99">
            <v>4096</v>
          </cell>
        </row>
        <row r="100">
          <cell r="A100">
            <v>4097</v>
          </cell>
        </row>
        <row r="101">
          <cell r="A101">
            <v>4098</v>
          </cell>
        </row>
        <row r="102">
          <cell r="A102">
            <v>4099</v>
          </cell>
        </row>
        <row r="103">
          <cell r="A103">
            <v>4100</v>
          </cell>
        </row>
      </sheetData>
      <sheetData sheetId="92" refreshError="1"/>
      <sheetData sheetId="9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ALCULO CONDUCTORES"/>
      <sheetName val="CABLES"/>
      <sheetName val="MOTORES"/>
      <sheetName val="MOV"/>
      <sheetName val="Impedancias NEC"/>
      <sheetName val="ductos"/>
      <sheetName val="INT"/>
      <sheetName val="REVISIONES"/>
      <sheetName val="Hoja1"/>
      <sheetName val="Hoja2"/>
      <sheetName val="DIST"/>
      <sheetName val="DATOS"/>
      <sheetName val="C21_A310"/>
      <sheetName val="C21_G115"/>
      <sheetName val="C21_G220"/>
      <sheetName val="Maturity Matrix"/>
      <sheetName val="Calcs"/>
    </sheetNames>
    <sheetDataSet>
      <sheetData sheetId="0"/>
      <sheetData sheetId="1"/>
      <sheetData sheetId="2">
        <row r="69">
          <cell r="A69">
            <v>59</v>
          </cell>
        </row>
      </sheetData>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
      <sheetName val="Sheet1"/>
      <sheetName val="raw_e"/>
      <sheetName val="PURIFICACION"/>
      <sheetName val="MS"/>
      <sheetName val="MNORT"/>
      <sheetName val="CPR_E"/>
      <sheetName val="P_GRAPH"/>
      <sheetName val="S_GRAPH"/>
      <sheetName val="N_GRAPH"/>
      <sheetName val="CPR_MONTH"/>
      <sheetName val="FORECAST"/>
      <sheetName val="FIELD"/>
      <sheetName val="reserves"/>
      <sheetName val="CE_MAY_05"/>
      <sheetName val="WOR"/>
      <sheetName val="WCUT"/>
      <sheetName val="PORTAFOLIO"/>
      <sheetName val="59y22%"/>
      <sheetName val="Hoja1"/>
      <sheetName val="Form5 _Pág_ 1"/>
      <sheetName val="Form5 _Pág_ 2"/>
      <sheetName val="USED WELLS"/>
    </sheetNames>
    <sheetDataSet>
      <sheetData sheetId="0" refreshError="1"/>
      <sheetData sheetId="1"/>
      <sheetData sheetId="2" refreshError="1"/>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s"/>
      <sheetName val="PROM-CRUDO"/>
      <sheetName val="MAT"/>
      <sheetName val="REVISIONES"/>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put"/>
      <sheetName val="Summary"/>
      <sheetName val="LoanCalc"/>
      <sheetName val="CorpTax"/>
      <sheetName val="Export"/>
      <sheetName val="Import"/>
      <sheetName val="Yspack"/>
      <sheetName val="4-AGO-04"/>
      <sheetName val="API93"/>
      <sheetName val="BASE"/>
      <sheetName val="CAPEX ACACIAS 90K"/>
      <sheetName val="list"/>
      <sheetName val="DIARIO"/>
      <sheetName val="MANO DE OBRA"/>
      <sheetName val="CAPEX CHICHIMENE 100K"/>
      <sheetName val="EQUIPOS"/>
      <sheetName val="DMS-C"/>
      <sheetName val="Lists"/>
      <sheetName val="recurso OT 4"/>
      <sheetName val="UNIDAD DE MEDIDAS"/>
      <sheetName val="Constantes Generales"/>
      <sheetName val="Prestaciones Sociales"/>
      <sheetName val="DATOSBP"/>
      <sheetName val="DATOSPB"/>
      <sheetName val="PESOS"/>
      <sheetName val="DATOS"/>
      <sheetName val="informe avance campo"/>
      <sheetName val="7422CW00"/>
      <sheetName val="RECURSOS"/>
      <sheetName val="PRECIARIO"/>
      <sheetName val="CRUDOS"/>
      <sheetName val="TERCEROS 02_12"/>
      <sheetName val="H4 Inf Adicional KP"/>
      <sheetName val="Jupter3b"/>
      <sheetName val="DISCOUNTS"/>
      <sheetName val="CTRL ACTAS"/>
      <sheetName val="LISTA DE RECURSOS"/>
      <sheetName val="LISTA DE ACTIVIDADES"/>
      <sheetName val="LISTAS DE IMPRODUCTIVIDADES"/>
      <sheetName val="ODS"/>
      <sheetName val="Hoja1 (2)"/>
      <sheetName val="Hoja3 (2)"/>
      <sheetName val="FRENTES ESPECIFICOS"/>
      <sheetName val="EN PODER DE ECP"/>
      <sheetName val="RESUMEN GENERAL"/>
      <sheetName val="UNITARIO SIN MATERIAL"/>
      <sheetName val="Cuadro de control de personal"/>
      <sheetName val="Tablas_Apoyo"/>
      <sheetName val="PROGRAMACION $"/>
      <sheetName val="PROGRAMACION HH"/>
      <sheetName val="DATABASE"/>
      <sheetName val="sipra II fase IV"/>
      <sheetName val="ppto Obra"/>
      <sheetName val="gerencia - interv"/>
      <sheetName val="umm"/>
      <sheetName val="Precomisi"/>
      <sheetName val="RESUMEN CAPEX CONST"/>
      <sheetName val=" CAPEX EN EL t CONST"/>
      <sheetName val="asunciones"/>
      <sheetName val="Q. Ejec."/>
      <sheetName val="Resumen Gerencial"/>
      <sheetName val="DETALLADO SISTEMAS "/>
      <sheetName val="Sistemas Rev.5"/>
      <sheetName val="MATRIZ ACORDIONERO F2"/>
      <sheetName val="INST"/>
      <sheetName val="CAPEX_ACACIAS_90K"/>
      <sheetName val="STAT&quot;D&quot;"/>
      <sheetName val="Datos_CO"/>
      <sheetName val="AUX."/>
      <sheetName val="MOD-DEV.XLS"/>
      <sheetName val="Listas"/>
      <sheetName val="RESUMEN"/>
      <sheetName val="Macro1"/>
      <sheetName val="INF. DIARIO"/>
      <sheetName val="INF. SEMANAL"/>
      <sheetName val="CLUSTER"/>
      <sheetName val="HH y HE"/>
      <sheetName val="HSE"/>
      <sheetName val="lluvias"/>
      <sheetName val="PDT"/>
      <sheetName val="EJECUCIÓN DIARIA"/>
      <sheetName val="Ejecutado Día A Día"/>
      <sheetName val="SEGUIMIENTO ECONOMICO WIP"/>
      <sheetName val="Ejecutado Presup.Diario"/>
      <sheetName val="Ejecutado Acum.Presup"/>
      <sheetName val="Ejecutado Acum.Fisico"/>
      <sheetName val="% Fisico Ejecutado"/>
      <sheetName val="CC"/>
      <sheetName val="Curva S"/>
      <sheetName val="PROYECCIONES"/>
      <sheetName val="CUADRO DE CANT"/>
      <sheetName val="PORTADA"/>
      <sheetName val="GENERALIDADES"/>
      <sheetName val="CAPEX"/>
      <sheetName val="Listas despliegue"/>
      <sheetName val="CBE 1513"/>
      <sheetName val="Hoja1"/>
      <sheetName val="1.3.4"/>
      <sheetName val="1.4.4"/>
      <sheetName val="1.5.4"/>
      <sheetName val="1.5.5"/>
      <sheetName val="1.5.6"/>
      <sheetName val="1.5.7 "/>
      <sheetName val="CL-77"/>
      <sheetName val="ETIQUETAS"/>
      <sheetName val="PARAMETROS"/>
      <sheetName val="PARAMETROS "/>
      <sheetName val="Curva S Llanos"/>
      <sheetName val="AUX"/>
      <sheetName val="MARCO"/>
      <sheetName val="Informe díario"/>
      <sheetName val="Picklist"/>
      <sheetName val="CAPEX_ACACIAS_90K1"/>
      <sheetName val="MANO_DE_OBRA"/>
      <sheetName val="CAPEX_CHICHIMENE_100K"/>
      <sheetName val="recurso_OT_4"/>
      <sheetName val="LISTA_DE_RECURSOS"/>
      <sheetName val="LISTA_DE_ACTIVIDADES"/>
      <sheetName val="LISTAS_DE_IMPRODUCTIVIDADES"/>
      <sheetName val="UNIDAD_DE_MEDIDAS"/>
      <sheetName val="Hoja1_(2)"/>
      <sheetName val="Hoja3_(2)"/>
      <sheetName val="Constantes_Generales"/>
      <sheetName val="Prestaciones_Sociales"/>
      <sheetName val="informe_avance_campo"/>
      <sheetName val="TERCEROS_02_12"/>
      <sheetName val="H4_Inf_Adicional_KP"/>
      <sheetName val="CTRL_ACTAS"/>
      <sheetName val="MOD-DEV_XLS"/>
      <sheetName val="PROGRAMACION_$"/>
      <sheetName val="PROGRAMACION_HH"/>
      <sheetName val="FRENTES_ESPECIFICOS"/>
      <sheetName val="EN_PODER_DE_ECP"/>
      <sheetName val="RESUMEN_GENERAL"/>
      <sheetName val="sipra_II_fase_IV"/>
      <sheetName val="ppto_Obra"/>
      <sheetName val="gerencia_-_interv"/>
      <sheetName val="RESUMEN_CAPEX_CONST"/>
      <sheetName val="_CAPEX_EN_EL_t_CONST"/>
      <sheetName val="UNITARIO_SIN_MATERIAL"/>
      <sheetName val="Cuadro_de_control_de_personal"/>
      <sheetName val="AUX_"/>
      <sheetName val="INF__DIARIO"/>
      <sheetName val="INF__SEMANAL"/>
      <sheetName val="HH_y_HE"/>
      <sheetName val="EJECUCIÓN_DIARIA"/>
      <sheetName val="Ejecutado_Día_A_Día"/>
      <sheetName val="SEGUIMIENTO_ECONOMICO_WIP"/>
      <sheetName val="Ejecutado_Presup_Diario"/>
      <sheetName val="Ejecutado_Acum_Presup"/>
      <sheetName val="Ejecutado_Acum_Fisico"/>
      <sheetName val="%_Fisico_Ejecutado"/>
      <sheetName val="Curva_S"/>
      <sheetName val="Listas_despliegue"/>
      <sheetName val="CBE_1513"/>
      <sheetName val="1_3_4"/>
      <sheetName val="1_4_4"/>
      <sheetName val="1_5_4"/>
      <sheetName val="1_5_5"/>
      <sheetName val="1_5_6"/>
      <sheetName val="1_5_7_"/>
      <sheetName val="CAPEX_ACACIAS_90K2"/>
      <sheetName val="MANO_DE_OBRA1"/>
      <sheetName val="CAPEX_CHICHIMENE_100K1"/>
      <sheetName val="recurso_OT_41"/>
      <sheetName val="LISTA_DE_RECURSOS1"/>
      <sheetName val="LISTA_DE_ACTIVIDADES1"/>
      <sheetName val="LISTAS_DE_IMPRODUCTIVIDADES1"/>
      <sheetName val="UNIDAD_DE_MEDIDAS1"/>
      <sheetName val="Hoja1_(2)1"/>
      <sheetName val="Hoja3_(2)1"/>
      <sheetName val="Constantes_Generales1"/>
      <sheetName val="Prestaciones_Sociales1"/>
      <sheetName val="informe_avance_campo1"/>
      <sheetName val="TERCEROS_02_121"/>
      <sheetName val="H4_Inf_Adicional_KP1"/>
      <sheetName val="CTRL_ACTAS1"/>
      <sheetName val="MOD-DEV_XLS1"/>
      <sheetName val="PROGRAMACION_$1"/>
      <sheetName val="PROGRAMACION_HH1"/>
      <sheetName val="FRENTES_ESPECIFICOS1"/>
      <sheetName val="EN_PODER_DE_ECP1"/>
      <sheetName val="RESUMEN_GENERAL1"/>
      <sheetName val="sipra_II_fase_IV1"/>
      <sheetName val="ppto_Obra1"/>
      <sheetName val="gerencia_-_interv1"/>
      <sheetName val="RESUMEN_CAPEX_CONST1"/>
      <sheetName val="_CAPEX_EN_EL_t_CONST1"/>
      <sheetName val="UNITARIO_SIN_MATERIAL1"/>
      <sheetName val="Cuadro_de_control_de_personal1"/>
      <sheetName val="AUX_1"/>
      <sheetName val="INF__DIARIO1"/>
      <sheetName val="INF__SEMANAL1"/>
      <sheetName val="HH_y_HE1"/>
      <sheetName val="EJECUCIÓN_DIARIA1"/>
      <sheetName val="Ejecutado_Día_A_Día1"/>
      <sheetName val="SEGUIMIENTO_ECONOMICO_WIP1"/>
      <sheetName val="Ejecutado_Presup_Diario1"/>
      <sheetName val="Ejecutado_Acum_Presup1"/>
      <sheetName val="Ejecutado_Acum_Fisico1"/>
      <sheetName val="%_Fisico_Ejecutado1"/>
      <sheetName val="Curva_S1"/>
      <sheetName val="Listas_despliegue1"/>
      <sheetName val="CBE_15131"/>
      <sheetName val="1_3_41"/>
      <sheetName val="1_4_41"/>
      <sheetName val="1_5_41"/>
      <sheetName val="1_5_51"/>
      <sheetName val="1_5_61"/>
      <sheetName val="1_5_7_1"/>
      <sheetName val="CUADRO_DE_CANT"/>
      <sheetName val="Q__Ejec_"/>
      <sheetName val="PARAMETROS_"/>
      <sheetName val="Curva_S_Llanos"/>
      <sheetName val="CAPEX_ACACIAS_90K3"/>
      <sheetName val="MANO_DE_OBRA2"/>
      <sheetName val="CAPEX_CHICHIMENE_100K2"/>
      <sheetName val="recurso_OT_42"/>
      <sheetName val="LISTA_DE_RECURSOS2"/>
      <sheetName val="LISTA_DE_ACTIVIDADES2"/>
      <sheetName val="LISTAS_DE_IMPRODUCTIVIDADES2"/>
      <sheetName val="UNIDAD_DE_MEDIDAS2"/>
      <sheetName val="Hoja1_(2)2"/>
      <sheetName val="Hoja3_(2)2"/>
      <sheetName val="Constantes_Generales2"/>
      <sheetName val="Prestaciones_Sociales2"/>
      <sheetName val="informe_avance_campo2"/>
      <sheetName val="TERCEROS_02_122"/>
      <sheetName val="H4_Inf_Adicional_KP2"/>
      <sheetName val="CTRL_ACTAS2"/>
      <sheetName val="MOD-DEV_XLS2"/>
      <sheetName val="PROGRAMACION_$2"/>
      <sheetName val="PROGRAMACION_HH2"/>
      <sheetName val="FRENTES_ESPECIFICOS2"/>
      <sheetName val="EN_PODER_DE_ECP2"/>
      <sheetName val="RESUMEN_GENERAL2"/>
      <sheetName val="sipra_II_fase_IV2"/>
      <sheetName val="ppto_Obra2"/>
      <sheetName val="gerencia_-_interv2"/>
      <sheetName val="RESUMEN_CAPEX_CONST2"/>
      <sheetName val="_CAPEX_EN_EL_t_CONST2"/>
      <sheetName val="UNITARIO_SIN_MATERIAL2"/>
      <sheetName val="Cuadro_de_control_de_personal2"/>
      <sheetName val="AUX_2"/>
      <sheetName val="INF__DIARIO2"/>
      <sheetName val="INF__SEMANAL2"/>
      <sheetName val="HH_y_HE2"/>
      <sheetName val="EJECUCIÓN_DIARIA2"/>
      <sheetName val="Ejecutado_Día_A_Día2"/>
      <sheetName val="SEGUIMIENTO_ECONOMICO_WIP2"/>
      <sheetName val="Ejecutado_Presup_Diario2"/>
      <sheetName val="Ejecutado_Acum_Presup2"/>
      <sheetName val="Ejecutado_Acum_Fisico2"/>
      <sheetName val="%_Fisico_Ejecutado2"/>
      <sheetName val="Curva_S2"/>
      <sheetName val="Listas_despliegue2"/>
      <sheetName val="CBE_15132"/>
      <sheetName val="1_3_42"/>
      <sheetName val="1_4_42"/>
      <sheetName val="1_5_42"/>
      <sheetName val="1_5_52"/>
      <sheetName val="1_5_62"/>
      <sheetName val="1_5_7_2"/>
      <sheetName val="CUADRO_DE_CANT1"/>
      <sheetName val="Q__Ejec_1"/>
      <sheetName val="PARAMETROS_1"/>
      <sheetName val="Curva_S_Llanos1"/>
      <sheetName val="GCB2000"/>
      <sheetName val="FACTORES"/>
      <sheetName val="lista"/>
      <sheetName val="Estructura de Control"/>
      <sheetName val="Tarifas Equipos"/>
      <sheetName val="FRENTE OBRA"/>
      <sheetName val="ID 200123"/>
      <sheetName val="ID 200124"/>
      <sheetName val="CONSOLIDADO"/>
      <sheetName val="TABLAS"/>
      <sheetName val="DATOS ADPA Huila"/>
      <sheetName val="MDO"/>
    </sheetNames>
    <sheetDataSet>
      <sheetData sheetId="0" refreshError="1">
        <row r="48">
          <cell r="U48">
            <v>17</v>
          </cell>
        </row>
      </sheetData>
      <sheetData sheetId="1" refreshError="1">
        <row r="3">
          <cell r="M3">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sheetData sheetId="67" refreshError="1"/>
      <sheetData sheetId="68"/>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sheetData sheetId="93"/>
      <sheetData sheetId="94"/>
      <sheetData sheetId="95" refreshError="1"/>
      <sheetData sheetId="96"/>
      <sheetData sheetId="97"/>
      <sheetData sheetId="98"/>
      <sheetData sheetId="99"/>
      <sheetData sheetId="100"/>
      <sheetData sheetId="101"/>
      <sheetData sheetId="102"/>
      <sheetData sheetId="103"/>
      <sheetData sheetId="104" refreshError="1"/>
      <sheetData sheetId="105" refreshError="1"/>
      <sheetData sheetId="106" refreshError="1"/>
      <sheetData sheetId="107" refreshError="1"/>
      <sheetData sheetId="108" refreshError="1"/>
      <sheetData sheetId="109" refreshError="1"/>
      <sheetData sheetId="110"/>
      <sheetData sheetId="11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refreshError="1"/>
      <sheetData sheetId="269" refreshError="1"/>
      <sheetData sheetId="270" refreshError="1"/>
      <sheetData sheetId="271"/>
      <sheetData sheetId="272" refreshError="1"/>
      <sheetData sheetId="273" refreshError="1"/>
      <sheetData sheetId="274"/>
      <sheetData sheetId="275"/>
      <sheetData sheetId="276" refreshError="1"/>
      <sheetData sheetId="277" refreshError="1"/>
      <sheetData sheetId="278" refreshError="1"/>
      <sheetData sheetId="27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Análisis determinístico"/>
      <sheetName val="envío"/>
      <sheetName val="Modelo financiero"/>
      <sheetName val="PSM Monthly"/>
      <sheetName val="API93"/>
      <sheetName val="Análisis_determinístico"/>
      <sheetName val="Modelo_financiero"/>
      <sheetName val="Análisis_determinístico1"/>
      <sheetName val="Modelo_financiero1"/>
      <sheetName val="Hoja2"/>
      <sheetName val="1. MODELO 60KB"/>
      <sheetName val="BHA"/>
      <sheetName val="TABLA5"/>
      <sheetName val="PLAN CARGUE RIS (for nuevo)"/>
      <sheetName val="GCB2000"/>
      <sheetName val="PLANILLA"/>
      <sheetName val="TALLA"/>
      <sheetName val="Hoja3"/>
      <sheetName val="PLAN_CARGUE_RIS_(for_nuevo)"/>
      <sheetName val="PLAN_CARGUE_RIS_(for_nuevo)1"/>
      <sheetName val="Resumen"/>
      <sheetName val="Modelo Financiero Determ. "/>
      <sheetName val="Crudos"/>
      <sheetName val="TOVFEB."/>
      <sheetName val="C21_A310"/>
      <sheetName val="C21_G115"/>
      <sheetName val="C21_G220"/>
      <sheetName val="Ppto 2001"/>
      <sheetName val="CONTRATO"/>
      <sheetName val="Tabla"/>
      <sheetName val="Base Info"/>
      <sheetName val="DPC"/>
      <sheetName val="Estrategia"/>
      <sheetName val="Ppto_2001"/>
      <sheetName val="TOVFEB_"/>
      <sheetName val="Base_Info"/>
      <sheetName val="BRUTA-INY"/>
      <sheetName val="RES EQV"/>
      <sheetName val="RES GASOL"/>
      <sheetName val="RES PET"/>
      <sheetName val="RES GAS"/>
      <sheetName val="RES LPG"/>
      <sheetName val="POZOS"/>
      <sheetName val="RES_EQV"/>
      <sheetName val="RES_GASOL"/>
      <sheetName val="RES_PET"/>
      <sheetName val="RES_GAS"/>
      <sheetName val="RES_LPG"/>
      <sheetName val="Base_P10"/>
      <sheetName val="Base_P50"/>
      <sheetName val="Base_P90"/>
      <sheetName val="Prod_Inv_P10"/>
      <sheetName val="Prod_Inv_P50"/>
      <sheetName val="Prod_Inv_P90"/>
      <sheetName val="Todos"/>
      <sheetName val="Cuad 2.9 "/>
      <sheetName val="Ppto_20011"/>
      <sheetName val="TOVFEB_1"/>
      <sheetName val="Base_Info1"/>
      <sheetName val="RES_EQV1"/>
      <sheetName val="RES_GASOL1"/>
      <sheetName val="RES_PET1"/>
      <sheetName val="RES_GAS1"/>
      <sheetName val="RES_LPG1"/>
      <sheetName val="ASO"/>
      <sheetName val="Capital_Acum1"/>
      <sheetName val="Assume"/>
      <sheetName val="NOPAT_Acum1"/>
      <sheetName val="CONTRATOS"/>
      <sheetName val="DB"/>
      <sheetName val="Params"/>
      <sheetName val="Sheet1"/>
      <sheetName val="DB1"/>
      <sheetName val="ReserveData"/>
      <sheetName val="RollupParams"/>
      <sheetName val="BatchFeedback"/>
      <sheetName val="Cat"/>
      <sheetName val="Work"/>
      <sheetName val="LimitsSheet"/>
      <sheetName val="FormControls"/>
      <sheetName val="Versions"/>
      <sheetName val="RawData"/>
      <sheetName val="SaveParams"/>
      <sheetName val="IorStreams"/>
      <sheetName val="Maturity Matrix"/>
      <sheetName val="Calcs"/>
      <sheetName val="COSTOS_DE_TRANSPORTE1"/>
      <sheetName val="OPCIONES_DE_SIMULACION1"/>
      <sheetName val="COMPRA_MATERIA_PRIMA1"/>
      <sheetName val="Parametros Inversion"/>
      <sheetName val="APU"/>
      <sheetName val="Parámetros Formato"/>
      <sheetName val="#¡REF"/>
      <sheetName val="LISTA VALIDACION"/>
      <sheetName val="PYF100-2"/>
      <sheetName val="CrudosA"/>
      <sheetName val="casosWTI"/>
      <sheetName val="DCurva"/>
      <sheetName val="Inf.Semanal"/>
      <sheetName val="Main"/>
      <sheetName val="CorpTax"/>
      <sheetName val="Input"/>
      <sheetName val="BUFORM"/>
      <sheetName val="BUNUMBER"/>
      <sheetName val="INTROFORM"/>
      <sheetName val="INOUTFLOW"/>
      <sheetName val="TPNUMBER"/>
      <sheetName val="Ppto_20012"/>
      <sheetName val="TOVFEB_2"/>
      <sheetName val="Base_Info2"/>
      <sheetName val="RES_EQV2"/>
      <sheetName val="RES_GASOL2"/>
      <sheetName val="RES_PET2"/>
      <sheetName val="RES_GAS2"/>
      <sheetName val="RES_LPG2"/>
      <sheetName val="Cuad_2_9_"/>
      <sheetName val="Parametros_Inversion"/>
      <sheetName val="Maturity_Matrix"/>
      <sheetName val="Curves"/>
      <sheetName val="Note"/>
      <sheetName val="Heads"/>
      <sheetName val="Tables"/>
      <sheetName val="Page_2"/>
      <sheetName val="Dbase"/>
      <sheetName val="5094-2003"/>
      <sheetName val="Parametros"/>
      <sheetName val="Listas Desplegables"/>
      <sheetName val="Jun17-08"/>
      <sheetName val="MOD-DEV_XLS"/>
      <sheetName val="Hist. Avances"/>
      <sheetName val="URCDIT"/>
      <sheetName val="PERSON"/>
      <sheetName val="CODIGOS PERDIDAS"/>
      <sheetName val="Lineas del PACC"/>
      <sheetName val="COL 21169"/>
      <sheetName val="Datos_de_Entrada"/>
      <sheetName val="ListaEmpresas"/>
      <sheetName val="Lista APU"/>
      <sheetName val="Tablas"/>
      <sheetName val="DEST. MEDIOS"/>
      <sheetName val="COMBUASF"/>
      <sheetName val="BALCRUDO"/>
      <sheetName val="PRECIOS"/>
      <sheetName val="CARGASPROC."/>
      <sheetName val="G L P  FINAL"/>
      <sheetName val="Graficos"/>
      <sheetName val="nombres"/>
      <sheetName val="Puntos"/>
      <sheetName val="C.E cas"/>
      <sheetName val="INV $ cas"/>
      <sheetName val="steel"/>
      <sheetName val="ANS_DAB"/>
      <sheetName val="USED WELLS"/>
      <sheetName val="Hoja1"/>
      <sheetName val="PIA CASABE SUR ECP"/>
      <sheetName val="CAÑO_LIMON"/>
      <sheetName val="Info"/>
      <sheetName val="Data_Tables"/>
      <sheetName val="INTERJUN-DIC"/>
      <sheetName val="CIC-NOV"/>
      <sheetName val="Company"/>
      <sheetName val="TBG_MENSUAL"/>
      <sheetName val="1"/>
      <sheetName val="PROYECTOS_TRÁNSITO"/>
      <sheetName val="Hoja_datos"/>
      <sheetName val="DEMANDAS_VRM_2001"/>
      <sheetName val="COMPRA_MATERIA_PRIMA"/>
      <sheetName val="PARAMETROS FORMATO"/>
      <sheetName val="TBG + NO TBG 2011"/>
      <sheetName val="Plan Hitos despues del pma"/>
      <sheetName val="Parámetros_Formato"/>
      <sheetName val="C_E_cas"/>
      <sheetName val="INV_$_cas"/>
      <sheetName val="TIPO"/>
      <sheetName val="INSP TUBERIAS"/>
      <sheetName val="VAR"/>
      <sheetName val="TOTAL AREA_PORTAFOLIO ORIGINAL"/>
      <sheetName val="Admin Cost Flow"/>
      <sheetName val="PLAN_CARGUE_RIS_(for_nuevo)2"/>
      <sheetName val="INGENIERÍA"/>
      <sheetName val="Valor Oferta"/>
      <sheetName val="COMPROMISOS"/>
      <sheetName val="Cover"/>
      <sheetName val="TARIF2002"/>
      <sheetName val="LISTAS"/>
      <sheetName val="VENTAS"/>
      <sheetName val="CRUDOS MES EVALUADO"/>
      <sheetName val="COSTOS DE TRANSPORTE"/>
      <sheetName val="COMPRA MATERIA PRIMA"/>
      <sheetName val="TRANSFERENCIAS"/>
      <sheetName val="CAÑO_LIMON2"/>
      <sheetName val="DATOS BASE ABA"/>
      <sheetName val="EMPRESA"/>
      <sheetName val="Cronograma"/>
      <sheetName val="Análisis_determinístico2"/>
      <sheetName val="Modelo_financiero2"/>
      <sheetName val="1__MODELO_60KB"/>
      <sheetName val="PSM_Monthly"/>
      <sheetName val=""/>
      <sheetName val="Modelo_Financiero_Determ__"/>
      <sheetName val="Listas_Desplegables"/>
      <sheetName val="PARÁMETROS (2)"/>
      <sheetName val="PARÁMETROS"/>
      <sheetName val="TBG_+_NO_TBG_2011"/>
      <sheetName val="Plan_Hitos_despues_del_pma"/>
      <sheetName val="PARAMETROS_FORMATO"/>
      <sheetName val="Modelo_financiero3"/>
      <sheetName val="TBG_+_NO_TBG_20111"/>
      <sheetName val="Parámetros_Formato1"/>
      <sheetName val="Plan_Hitos_despues_del_pma1"/>
      <sheetName val="Modelo_financiero4"/>
      <sheetName val="TBG_+_NO_TBG_20112"/>
      <sheetName val="Parámetros_Formato2"/>
      <sheetName val="Plan_Hitos_despues_del_pma2"/>
      <sheetName val="LISTA DE LAS MACROS "/>
      <sheetName val="LISTA_VALIDACION"/>
      <sheetName val="PLAN MENSUAL"/>
      <sheetName val="Modelo financiero-Alter_3"/>
      <sheetName val="Resultados"/>
      <sheetName val="CECOS SOP"/>
      <sheetName val="SEGUIMIENTO"/>
      <sheetName val="Malas Prácticas eliminadas"/>
      <sheetName val="Plan Anual Mantto"/>
      <sheetName val="PROYECTOS TRÁNSITO"/>
      <sheetName val="TOVFEB_3"/>
      <sheetName val="Ppto_20013"/>
      <sheetName val="Base_Info3"/>
      <sheetName val="Cuad_2_9_1"/>
      <sheetName val="RES_EQV3"/>
      <sheetName val="RES_GASOL3"/>
      <sheetName val="RES_PET3"/>
      <sheetName val="RES_GAS3"/>
      <sheetName val="RES_LPG3"/>
      <sheetName val="Parametros_Inversion1"/>
      <sheetName val="Maturity_Matrix1"/>
      <sheetName val="CRUDOS_MES_EVALUADO"/>
      <sheetName val="COSTOS_DE_TRANSPORTE"/>
      <sheetName val="CODIGOS_PERDIDAS"/>
      <sheetName val="F.Caja"/>
      <sheetName val="General"/>
      <sheetName val="DATOSINI"/>
      <sheetName val="Lineas_del_PACC"/>
      <sheetName val="COL_21169"/>
      <sheetName val="Lista_APU"/>
      <sheetName val="DEST__MEDIOS"/>
      <sheetName val="CARGASPROC_"/>
      <sheetName val="G_L_P__FINAL"/>
      <sheetName val="Valor_Oferta"/>
      <sheetName val="FORMULAS1"/>
      <sheetName val="CONFIGURACION"/>
      <sheetName val="Análisis_determinístico3"/>
      <sheetName val="Inf_Semanal"/>
      <sheetName val="INSP_TUBERIAS"/>
      <sheetName val="USED_WELLS"/>
      <sheetName val="PIA_CASABE_SUR_ECP"/>
      <sheetName val="Hist__Avances"/>
      <sheetName val="Análisis_determinístico4"/>
      <sheetName val="PLAN_CARGUE_RIS_(for_nuevo)3"/>
      <sheetName val="Modelo_Financiero_Determ__1"/>
      <sheetName val="Inf_Semanal1"/>
      <sheetName val="INSP_TUBERIAS1"/>
      <sheetName val="PSM_Monthly1"/>
      <sheetName val="1__MODELO_60KB1"/>
      <sheetName val="TOVFEB_4"/>
      <sheetName val="Ppto_20014"/>
      <sheetName val="Base_Info4"/>
      <sheetName val="RES_EQV4"/>
      <sheetName val="RES_GASOL4"/>
      <sheetName val="RES_PET4"/>
      <sheetName val="RES_GAS4"/>
      <sheetName val="RES_LPG4"/>
      <sheetName val="Cuad_2_9_2"/>
      <sheetName val="Maturity_Matrix2"/>
      <sheetName val="Parametros_Inversion2"/>
      <sheetName val="Listas_Desplegables1"/>
      <sheetName val="PARAMETROS_FORMATO1"/>
      <sheetName val="C_E_cas1"/>
      <sheetName val="INV_$_cas1"/>
      <sheetName val="USED_WELLS1"/>
      <sheetName val="LISTA_VALIDACION1"/>
      <sheetName val="PIA_CASABE_SUR_ECP1"/>
      <sheetName val="CODIGOS_PERDIDAS1"/>
      <sheetName val="Lineas_del_PACC1"/>
      <sheetName val="COL_211691"/>
      <sheetName val="Lista_APU1"/>
      <sheetName val="DEST__MEDIOS1"/>
      <sheetName val="CARGASPROC_1"/>
      <sheetName val="G_L_P__FINAL1"/>
      <sheetName val="Hist__Avances1"/>
      <sheetName val="Análisis_determinístico5"/>
      <sheetName val="PLAN_CARGUE_RIS_(for_nuevo)4"/>
      <sheetName val="Modelo_Financiero_Determ__2"/>
      <sheetName val="Inf_Semanal2"/>
      <sheetName val="INSP_TUBERIAS2"/>
      <sheetName val="PSM_Monthly2"/>
      <sheetName val="1__MODELO_60KB2"/>
      <sheetName val="TOVFEB_5"/>
      <sheetName val="Ppto_20015"/>
      <sheetName val="Base_Info5"/>
      <sheetName val="RES_EQV5"/>
      <sheetName val="RES_GASOL5"/>
      <sheetName val="RES_PET5"/>
      <sheetName val="RES_GAS5"/>
      <sheetName val="RES_LPG5"/>
      <sheetName val="Cuad_2_9_3"/>
      <sheetName val="Maturity_Matrix3"/>
      <sheetName val="Parametros_Inversion3"/>
      <sheetName val="Listas_Desplegables2"/>
      <sheetName val="PARAMETROS_FORMATO2"/>
      <sheetName val="C_E_cas2"/>
      <sheetName val="INV_$_cas2"/>
      <sheetName val="USED_WELLS2"/>
      <sheetName val="LISTA_VALIDACION2"/>
      <sheetName val="PIA_CASABE_SUR_ECP2"/>
      <sheetName val="CODIGOS_PERDIDAS2"/>
      <sheetName val="Lineas_del_PACC2"/>
      <sheetName val="COL_211692"/>
      <sheetName val="Lista_APU2"/>
      <sheetName val="DEST__MEDIOS2"/>
      <sheetName val="CARGASPROC_2"/>
      <sheetName val="G_L_P__FINAL2"/>
      <sheetName val="Hist__Avances2"/>
      <sheetName val="Hoja 3 - Categorías Riesgos ECP"/>
      <sheetName val="HOJA 1(REG._EV. SEM-CUAN_PLAN )"/>
      <sheetName val="HOJA 2(MATRIZ IMP-PR PROYECTOS)"/>
      <sheetName val="Hoja 4 - Resumen Seguimiento"/>
      <sheetName val="Hoja 5 - Definiciones generales"/>
      <sheetName val="EQUIPOS"/>
      <sheetName val="WRut"/>
      <sheetName val="140 kbbld Cus,BCF22"/>
      <sheetName val="DATABASE"/>
      <sheetName val="Referencia Sistemas"/>
      <sheetName val="Mano de Obra"/>
      <sheetName val="Salario"/>
      <sheetName val="Siglas"/>
      <sheetName val="BENEF. DE ESPEC."/>
      <sheetName val="Par"/>
      <sheetName val="C. IMPORTADAS"/>
      <sheetName val="Parámetros Formato "/>
      <sheetName val="RESERVAS Y PRODUCCIONES"/>
      <sheetName val="7422CW00"/>
      <sheetName val="POZO 7959"/>
      <sheetName val="CANTIDADES TOTALES"/>
      <sheetName val="SABANA"/>
      <sheetName val="cantidades sf-21"/>
      <sheetName val="informe avance campo"/>
      <sheetName val="Clúster"/>
      <sheetName val="trafos acad"/>
      <sheetName val="A-RECURSOS-MATERIAL"/>
      <sheetName val="LISTA OTS"/>
      <sheetName val="TABLAS (3)"/>
      <sheetName val="REG (2)"/>
      <sheetName val="Tablas (2)"/>
      <sheetName val="BASE CG1"/>
      <sheetName val="Menu"/>
      <sheetName val="OT"/>
      <sheetName val="PRESUPUESTO 2O16"/>
      <sheetName val="TOTAL_AREA_PORTAFOLIO_ORIGINAL"/>
      <sheetName val="Referencia_Sistemas"/>
      <sheetName val="Admin_Cost_Flow"/>
      <sheetName val="COMPRA_MATERIA_PRIMA2"/>
      <sheetName val="DATOS_BASE_ABA"/>
      <sheetName val="MAMPO 1"/>
      <sheetName val="DATOSBP"/>
      <sheetName val="DATOSPB"/>
      <sheetName val="1.1"/>
      <sheetName val="EQUIPO"/>
      <sheetName val="TUBERIA"/>
      <sheetName val="MATERIALES"/>
      <sheetName val="PROYECTOS_TRÁNSITO1"/>
      <sheetName val="LISTA_DE_LAS_MACROS_"/>
      <sheetName val="OBRA CIVIL RQ 06"/>
      <sheetName val="FORMULA Marzo 07"/>
      <sheetName val="TASA"/>
      <sheetName val="Ordenes Internas"/>
      <sheetName val="Pañete Impermeabilizado"/>
      <sheetName val="PARÁMETROS_(2)"/>
      <sheetName val="PLAN_MENSUAL"/>
      <sheetName val="Modelo_financiero-Alter_3"/>
      <sheetName val="Malas_Prácticas_eliminadas"/>
      <sheetName val="F_Caja"/>
      <sheetName val="Ordenes_Internas"/>
      <sheetName val="BASE_CG1"/>
      <sheetName val="GRAFICAS GEC"/>
      <sheetName val="Matriz RAM"/>
      <sheetName val="parametros de formato"/>
      <sheetName val="AIU"/>
      <sheetName val="Botones"/>
      <sheetName val="Contratacion"/>
      <sheetName val="CHECK LIST"/>
      <sheetName val="REVERSO"/>
      <sheetName val="CK LIST GESTORIA"/>
      <sheetName val="FA-RH-005-REQ."/>
      <sheetName val="DATOS PERSONAL"/>
      <sheetName val="EXAM INGRESO"/>
      <sheetName val="FA-RH-034"/>
      <sheetName val="BANCO"/>
      <sheetName val="INDUCCION"/>
      <sheetName val="DTO USO"/>
      <sheetName val="ACUERDO CONF."/>
      <sheetName val="CONSTANCIA DE afiliacion"/>
      <sheetName val="DOTACION"/>
      <sheetName val="DECÁLOGO ANGEL"/>
      <sheetName val="carnet 1"/>
      <sheetName val="FA-SO-027"/>
      <sheetName val="notificacion preaviso"/>
      <sheetName val="certificacion Actual"/>
      <sheetName val="CHECK LIST RET"/>
      <sheetName val="Terminacion Termino Fijo"/>
      <sheetName val="Terminacion Obra"/>
      <sheetName val="EXAM RETIRO"/>
      <sheetName val="Paz y Salvo a Morelco"/>
      <sheetName val="certificacion final"/>
      <sheetName val="Paz y Salvo"/>
      <sheetName val="autorizacion consignacion"/>
      <sheetName val="aceptacion renuncia"/>
      <sheetName val="RET CESANTIAS"/>
      <sheetName val="PASE INGRESO PERSONAL"/>
      <sheetName val="POLIZA COLECTIVO"/>
      <sheetName val="SERV INFORM"/>
      <sheetName val="BASE PARA CONTRATOS"/>
      <sheetName val="Ciudad y Departamento"/>
      <sheetName val="Tabla 1"/>
      <sheetName val="Informacion"/>
      <sheetName val="TariCiud"/>
      <sheetName val="D. ENTRADA"/>
      <sheetName val="COST_CCTL"/>
      <sheetName val="CantidadesComite"/>
      <sheetName val="BASE CENIT"/>
      <sheetName val="SALARIOS (2)"/>
      <sheetName val="C_CTL"/>
      <sheetName val="TRACK"/>
      <sheetName val="HH_HM"/>
      <sheetName val="WKL"/>
      <sheetName val="List.Per"/>
      <sheetName val="DATOS GENERALES"/>
      <sheetName val="Items"/>
      <sheetName val="AFP"/>
      <sheetName val="EPS"/>
      <sheetName val="NOVEDAD"/>
      <sheetName val="SEXO"/>
      <sheetName val="TIPO DE DOCUMENTO"/>
      <sheetName val="TIPO DE COTIZANTE"/>
      <sheetName val="Plan_Anual_Mantto"/>
      <sheetName val="BENEF__DE_ESPEC_"/>
      <sheetName val="PLANTILLA PCC 2016-2018"/>
      <sheetName val="PLANTILLA PCC 2016-2018 RUBIALE"/>
      <sheetName val="td gastos"/>
      <sheetName val="td proyect"/>
      <sheetName val="ListaDesplegable"/>
      <sheetName val="Densidad -TRAFO"/>
      <sheetName val="MUESTREOS"/>
      <sheetName val="TARIFAS 2015"/>
      <sheetName val="SALARIOS"/>
      <sheetName val="Modelo financiero Alt 1"/>
      <sheetName val="Hoja4"/>
      <sheetName val="Civil"/>
      <sheetName val="resumen p4H"/>
      <sheetName val="Form5 _Pág_ 2"/>
      <sheetName val="Form5 _Pág_ 1"/>
      <sheetName val="INSTRUCTIVO Para el Usuario"/>
      <sheetName val="Datos no borrar"/>
      <sheetName val="CONSTANTES"/>
      <sheetName val="Mov. Tks-380"/>
      <sheetName val="Pilares e iniciativas"/>
      <sheetName val="Rec"/>
      <sheetName val="Base de Datos"/>
      <sheetName val="Cuentas"/>
      <sheetName val="LISTA"/>
      <sheetName val="2016"/>
      <sheetName val="Sistemas"/>
      <sheetName val="B515"/>
      <sheetName val="RESPONSABLES"/>
      <sheetName val="DATOS INFORME ECP"/>
      <sheetName val="DATOS INGRESO"/>
      <sheetName val="BasedeDatos"/>
      <sheetName val="PRESUPUESTO anual"/>
      <sheetName val="Comite Gerencias"/>
      <sheetName val="326 "/>
      <sheetName val="337"/>
      <sheetName val="338"/>
      <sheetName val="vr horas"/>
      <sheetName val="Valor hora persona"/>
      <sheetName val="Nom 326"/>
      <sheetName val="Nom 337"/>
      <sheetName val="Nom 338"/>
      <sheetName val="Tarifas OCE"/>
      <sheetName val="tarifa ILI"/>
      <sheetName val="OTROS"/>
      <sheetName val="PERSONAL"/>
      <sheetName val="Cuadro Ofrecimiento Economi (2"/>
      <sheetName val="Cuadro Ofrecimiento Economico"/>
      <sheetName val="Picklist"/>
      <sheetName val="Personalizar"/>
      <sheetName val="LISTA DE RESPONSABLES"/>
      <sheetName val="Categorias"/>
      <sheetName val="RepDiaSOM"/>
      <sheetName val="Detalle Pozos"/>
      <sheetName val="RepGas"/>
      <sheetName val="DIFERIDA"/>
      <sheetName val="PRODUCCIÓN POR CAMPO"/>
      <sheetName val="REPORTE EJECUTIVO"/>
      <sheetName val="PRODUCCIÓN DIARIA"/>
      <sheetName val="REPORTE EJECUTIVO GMA"/>
      <sheetName val="SPV"/>
      <sheetName val="DIFERIDA_PROVINCIA"/>
      <sheetName val="P50-CRUDO"/>
      <sheetName val="POP-CRUDO"/>
      <sheetName val="P50-GAS"/>
      <sheetName val="POP-GAS"/>
      <sheetName val="DATOS EJECUCIÓN p3"/>
      <sheetName val="Datos Iniciales"/>
      <sheetName val="CÁLCULOS"/>
      <sheetName val="CLASES DE EDC AACEI"/>
      <sheetName val="BasesdeDatos"/>
      <sheetName val="ARCADIS"/>
      <sheetName val="INSUMOS"/>
      <sheetName val="CECOS"/>
      <sheetName val="DATA"/>
      <sheetName val="presup"/>
      <sheetName val="MARGEN"/>
      <sheetName val="Modelo_financiero5"/>
      <sheetName val="Parámetros_Formato3"/>
      <sheetName val="TBG_+_NO_TBG_20113"/>
      <sheetName val="Plan_Hitos_despues_del_pma3"/>
      <sheetName val="Variables"/>
      <sheetName val="OBRA_CIVIL_RQ_06"/>
      <sheetName val="CECOS_SOP"/>
      <sheetName val="Mano_de_Obra"/>
      <sheetName val="CRUDOS_MES_EVALUADO1"/>
      <sheetName val="COSTOS_DE_TRANSPORTE2"/>
      <sheetName val="3) Carteras"/>
      <sheetName val="Listas Formato CENIT"/>
      <sheetName val="4) Nivel de Riesgo"/>
      <sheetName val="ITEM"/>
      <sheetName val="MUNICIPIOS"/>
      <sheetName val="SURVEY"/>
      <sheetName val="28-feb-2010"/>
      <sheetName val="Module1"/>
      <sheetName val="BASE DATOS"/>
      <sheetName val="PERSONAL TERMINO FIJO"/>
      <sheetName val="INGCONS SAS"/>
      <sheetName val="AISLATERM S.A."/>
      <sheetName val="MVC"/>
      <sheetName val="VISITANTES"/>
      <sheetName val="COSTOS"/>
      <sheetName val="CUADRILLAS"/>
      <sheetName val="Titles"/>
      <sheetName val="FBPS SINCOR"/>
      <sheetName val="BID UNIT RATE"/>
      <sheetName val="SCOPE"/>
      <sheetName val="Hoja 1 "/>
      <sheetName val="Portada"/>
      <sheetName val="TARIFAS2018"/>
      <sheetName val="Tabla datos formato"/>
      <sheetName val="T.D."/>
      <sheetName val="CJI3"/>
      <sheetName val="DMS-C"/>
      <sheetName val="DATOS.XLS"/>
      <sheetName val="Tabla 5"/>
      <sheetName val="Estruc_ICEL"/>
      <sheetName val="9) EDP"/>
      <sheetName val="8) Municipio-Depto"/>
      <sheetName val="6) Codigo Mandato"/>
      <sheetName val="7) Codigo espejo"/>
      <sheetName val="5) Codigo Cenit "/>
      <sheetName val="COTE Share"/>
      <sheetName val="BDG 2014 BASE"/>
      <sheetName val="Referencia"/>
      <sheetName val="Instructivo Registro"/>
      <sheetName val="Longitud x Diámetro"/>
      <sheetName val="INST"/>
      <sheetName val="Connections"/>
      <sheetName val="DWTables"/>
      <sheetName val="Tarifas 2"/>
      <sheetName val="SALARIO LEGAL"/>
      <sheetName val="FACTURADO"/>
      <sheetName val="What If"/>
      <sheetName val="BASE"/>
      <sheetName val="charla diaria DISP"/>
      <sheetName val="Eq"/>
      <sheetName val="ORDENES DE TRABAJO"/>
      <sheetName val="INDICE"/>
      <sheetName val="SUCURSALES"/>
      <sheetName val="INFORMACION ADICIONAL"/>
      <sheetName val="Plantilla"/>
      <sheetName val="Datos de Entrada"/>
      <sheetName val="PRESU"/>
      <sheetName val="Insum"/>
      <sheetName val="PESOS"/>
      <sheetName val="cantidades sf-42"/>
      <sheetName val="cantidades sf-30"/>
      <sheetName val="resumen sf-42"/>
      <sheetName val="resumen sf-30"/>
      <sheetName val="Task List"/>
      <sheetName val="Listas y calculos"/>
      <sheetName val="BD Proyectos Visualizaciones"/>
      <sheetName val="MEMORIAS DE CALCULO"/>
      <sheetName val="RESUMEN (Directo)"/>
      <sheetName val="LIQUIDACIONES"/>
      <sheetName val="LIQUIDA-NOMINA"/>
      <sheetName val="NOMINA 1"/>
      <sheetName val="D_AWG"/>
      <sheetName val="T_Cu_ASTM"/>
      <sheetName val="Control AVance"/>
      <sheetName val="ZONAS"/>
      <sheetName val="DATOS_PIMS"/>
      <sheetName val="CUADRO_CONTROL"/>
      <sheetName val="Nuevo calculo"/>
      <sheetName val="TITEQUIV"/>
      <sheetName val="CrucePDTAprob1"/>
      <sheetName val="CUADRO AA"/>
      <sheetName val="BASICA"/>
      <sheetName val="PNP"/>
      <sheetName val="consumo gas"/>
      <sheetName val="eCORESERVAS "/>
      <sheetName val="ECOPETROL Resultados"/>
      <sheetName val="BS"/>
      <sheetName val="VALORES"/>
      <sheetName val="Datos Basicos"/>
      <sheetName val="Prestaciones y AIU"/>
      <sheetName val="FACTORES"/>
      <sheetName val="TARIFAS"/>
      <sheetName val="ARP"/>
      <sheetName val="FACTORES_DE_ INVERSIONES"/>
      <sheetName val="DESCRIPCION ENTREGABLES"/>
      <sheetName val="DATOS HH-PRUEBAS"/>
      <sheetName val="VALIDACIONES"/>
      <sheetName val="Clasif. ctas"/>
      <sheetName val="RESUMEN "/>
      <sheetName val="1. Excavaciones en LT"/>
      <sheetName val="2. Apiques Naftaducto ECH-EA1"/>
      <sheetName val="3. Apiques Oleoducto ECH-ESF"/>
      <sheetName val="5. Apiques Naftaducto EBA-ECH"/>
      <sheetName val="6. Excavaciones  SCI"/>
      <sheetName val="7. Apiques LF"/>
      <sheetName val="GENERALIDADES"/>
      <sheetName val="CAPEX"/>
      <sheetName val="STRSUMM0"/>
      <sheetName val="desmonte"/>
      <sheetName val="POLIZA ANUAL"/>
      <sheetName val="AUTORIZACION "/>
      <sheetName val="original_sist"/>
      <sheetName val="CECO"/>
      <sheetName val="Arbol HSE"/>
      <sheetName val="6.DATOS MATRIZ"/>
      <sheetName val="Referencia "/>
      <sheetName val="ESTADO GENERAL"/>
      <sheetName val="Formulas"/>
      <sheetName val="w_dn_idd"/>
      <sheetName val="PRONOSTICO"/>
      <sheetName val="Seguimiento Presupuesto"/>
      <sheetName val="Seguimiento hitos"/>
      <sheetName val="Reporte mes de Agosto"/>
      <sheetName val="PRESENTACIÓN"/>
      <sheetName val="Reporte Semanal"/>
      <sheetName val="Por Ejecutar Pareto"/>
      <sheetName val="OT´s Reporte Semanal"/>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RESUMEN ACT. #19"/>
      <sheetName val="ACT. PARC. RB-559"/>
      <sheetName val="RB-559"/>
      <sheetName val="ACT. PARC. RB-280"/>
      <sheetName val="RB-280"/>
      <sheetName val="ACT. PARC. RB-252"/>
      <sheetName val="RB-252"/>
      <sheetName val="ACT. PARC. RB-354"/>
      <sheetName val="RB-354"/>
      <sheetName val="ACT. PARC. RB-528"/>
      <sheetName val="RB-528"/>
      <sheetName val="ACT. PARC. RB-624"/>
      <sheetName val="RB-624"/>
      <sheetName val="ACT. PARC. RB-395"/>
      <sheetName val="RB-395"/>
      <sheetName val="C3"/>
      <sheetName val="E%"/>
      <sheetName val="%P"/>
      <sheetName val="Tableau"/>
      <sheetName val="Histórico reposiciones LT-LF"/>
      <sheetName val="Programa reposición 2019"/>
      <sheetName val="Curva crecimiento campo"/>
      <sheetName val="Programa reposición 2018"/>
      <sheetName val="LÍNEAS CRÍTICAS GIE"/>
      <sheetName val="Kit aislamiento eléctrico"/>
      <sheetName val="Programa reposición 2019 (2)"/>
      <sheetName val="Diario Producción"/>
      <sheetName val="MAQUINARIA EQUIPOS MONTAJE"/>
      <sheetName val="Sources"/>
      <sheetName val="CAPEX TOTAL"/>
      <sheetName val="MCI_LÍNEAS DE FLUJO"/>
      <sheetName val="Presupuesto"/>
      <sheetName val="1.3.1 C "/>
      <sheetName val="1.3.4 C"/>
      <sheetName val="1.4.4 C"/>
      <sheetName val="1.5.5 C"/>
      <sheetName val="2.1.1.1"/>
      <sheetName val="2.1.1.3"/>
      <sheetName val="2.1.1.2"/>
      <sheetName val="2.1.3.2"/>
      <sheetName val="2.4.2"/>
      <sheetName val="2.12.1.1"/>
      <sheetName val="2.10.1.1"/>
      <sheetName val="4.1.1.1"/>
      <sheetName val="4 .1.1.2"/>
      <sheetName val="2.4.3"/>
      <sheetName val="2.5.1"/>
      <sheetName val="2.6.2"/>
      <sheetName val="2.7.1.2"/>
      <sheetName val="2.7.2.2"/>
      <sheetName val="3.1.1"/>
      <sheetName val="2.10.2.1"/>
      <sheetName val="2.10.2.2"/>
      <sheetName val="2.8.1"/>
      <sheetName val="2.9.1 "/>
      <sheetName val="2.10.1.2"/>
      <sheetName val="2.10.2.1 "/>
      <sheetName val="2.12.2.1"/>
      <sheetName val="3.2.1.1 "/>
      <sheetName val="3.2.1.2"/>
      <sheetName val="3.4.2"/>
      <sheetName val="4.1.1.2"/>
      <sheetName val="5.1.1"/>
      <sheetName val="5.1.2"/>
      <sheetName val="5.1.3"/>
      <sheetName val="5.1.4"/>
      <sheetName val="5.1.5"/>
      <sheetName val="5.1.6"/>
      <sheetName val="5.2.1"/>
      <sheetName val="5.2.2"/>
      <sheetName val="5.2.3"/>
      <sheetName val="5.2.4"/>
      <sheetName val="5.2.10"/>
      <sheetName val="5.2.18"/>
      <sheetName val="1. PRELIMINARES"/>
      <sheetName val="10. INSTALACIONES ELÉCTRICAS"/>
      <sheetName val="2. CIMENTACIÓN"/>
      <sheetName val="3. ESTRUCTURA"/>
      <sheetName val="4. CUBIERTA"/>
      <sheetName val="5. MAMPOSTERÍA"/>
      <sheetName val="6. ACABADOS MUROS Y TECHOS"/>
      <sheetName val="7. ACABADO PISOS"/>
      <sheetName val="8. APARATOS SANITARIOS"/>
      <sheetName val="9. INSTALACIONES HIDRO-SANITARI"/>
      <sheetName val="DATOS CONTRATO"/>
      <sheetName val="LIQ-NOM"/>
      <sheetName val="NOMINA-1"/>
      <sheetName val="Datos Maestros"/>
      <sheetName val="BD"/>
      <sheetName val="Formato"/>
      <sheetName val="Aprobado 2019"/>
      <sheetName val="Listas Cenit"/>
      <sheetName val="AREAS"/>
      <sheetName val="MAESTROS"/>
      <sheetName val="prox. 24H"/>
      <sheetName val="Intercambiadores"/>
      <sheetName val="CC PH"/>
      <sheetName val="EJECUCIÓN"/>
      <sheetName val="Regeneración"/>
      <sheetName val="Estático Act"/>
      <sheetName val="PORTADA "/>
      <sheetName val="C.C. "/>
      <sheetName val="Aux Presupuesto"/>
      <sheetName val="CANTIDADES FINALES"/>
      <sheetName val="Memoria de Calculo"/>
      <sheetName val="Mov Tierras Locacion"/>
      <sheetName val="Vias"/>
      <sheetName val="Zodme"/>
      <sheetName val="Tipicos Civil"/>
      <sheetName val="Tipicos Electrica"/>
      <sheetName val="Tipicos Mecanica"/>
      <sheetName val="Perfiles Metalicos"/>
      <sheetName val="Esp. Tuberia"/>
      <sheetName val="INFORME DE INSPECCIÓN SIPRA"/>
      <sheetName val="PRESUPUESTO ADICIONALES"/>
      <sheetName val="1 A 12"/>
      <sheetName val="13 A 25"/>
      <sheetName val="26 A 37"/>
      <sheetName val="38 A 49"/>
      <sheetName val="POSTES 1 A 31"/>
      <sheetName val="CODIGOS_PERDIDAS3"/>
      <sheetName val="Lineas_del_PACC3"/>
      <sheetName val="COL_211693"/>
      <sheetName val="Lista_APU3"/>
      <sheetName val="DEST__MEDIOS3"/>
      <sheetName val="CARGASPROC_3"/>
      <sheetName val="G_L_P__FINAL3"/>
      <sheetName val="Valor_Oferta1"/>
      <sheetName val="TOTAL_AREA_PORTAFOLIO_ORIGINAL1"/>
      <sheetName val="Análisis_determinístico6"/>
      <sheetName val="PLAN_CARGUE_RIS_(for_nuevo)5"/>
      <sheetName val="Modelo_financiero6"/>
      <sheetName val="Modelo_Financiero_Determ__3"/>
      <sheetName val="Inf_Semanal3"/>
      <sheetName val="Listas_Desplegables3"/>
      <sheetName val="PSM_Monthly3"/>
      <sheetName val="1__MODELO_60KB3"/>
      <sheetName val="TOVFEB_6"/>
      <sheetName val="Ppto_20016"/>
      <sheetName val="Base_Info6"/>
      <sheetName val="RES_EQV6"/>
      <sheetName val="RES_GASOL6"/>
      <sheetName val="RES_PET6"/>
      <sheetName val="RES_GAS6"/>
      <sheetName val="RES_LPG6"/>
      <sheetName val="Cuad_2_9_4"/>
      <sheetName val="Maturity_Matrix4"/>
      <sheetName val="Parametros_Inversion4"/>
      <sheetName val="Parámetros_Formato4"/>
      <sheetName val="LISTA_VALIDACION3"/>
      <sheetName val="Hist__Avances3"/>
      <sheetName val="C_E_cas3"/>
      <sheetName val="INV_$_cas3"/>
      <sheetName val="USED_WELLS3"/>
      <sheetName val="PIA_CASABE_SUR_ECP3"/>
      <sheetName val="PARAMETROS_FORMATO3"/>
      <sheetName val="TBG_+_NO_TBG_20114"/>
      <sheetName val="Plan_Hitos_despues_del_pma4"/>
      <sheetName val="INSP_TUBERIAS3"/>
      <sheetName val="CRUDOS_MES_EVALUADO2"/>
      <sheetName val="COSTOS_DE_TRANSPORTE3"/>
      <sheetName val="COMPRA_MATERIA_PRIMA3"/>
      <sheetName val="Admin_Cost_Flow1"/>
      <sheetName val="DATOS_BASE_ABA1"/>
      <sheetName val="PROYECTOS_TRÁNSITO2"/>
      <sheetName val="PARÁMETROS_(2)1"/>
      <sheetName val="PLAN_MENSUAL1"/>
      <sheetName val="Modelo_financiero-Alter_31"/>
      <sheetName val="F_Caja1"/>
      <sheetName val="LISTA_DE_LAS_MACROS_1"/>
      <sheetName val="Malas_Prácticas_eliminadas1"/>
      <sheetName val="CECOS_SOP1"/>
      <sheetName val="Plan_Anual_Mantto1"/>
      <sheetName val="140_kbbld_Cus,BCF22"/>
      <sheetName val="Hoja_3_-_Categorías_Riesgos_ECP"/>
      <sheetName val="HOJA_1(REG__EV__SEM-CUAN_PLAN_)"/>
      <sheetName val="HOJA_2(MATRIZ_IMP-PR_PROYECTOS)"/>
      <sheetName val="Hoja_4_-_Resumen_Seguimiento"/>
      <sheetName val="Hoja_5_-_Definiciones_generales"/>
      <sheetName val="BENEF__DE_ESPEC_1"/>
      <sheetName val="Mano_de_Obra1"/>
      <sheetName val="Referencia_Sistemas1"/>
      <sheetName val="POZO_7959"/>
      <sheetName val="RESERVAS_Y_PRODUCCIONES"/>
      <sheetName val="CANTIDADES_TOTALES"/>
      <sheetName val="C__IMPORTADAS"/>
      <sheetName val="cantidades_sf-21"/>
      <sheetName val="informe_avance_campo"/>
      <sheetName val="trafos_acad"/>
      <sheetName val="Parámetros_Formato_"/>
      <sheetName val="OBRA_CIVIL_RQ_061"/>
      <sheetName val="FORMULA_Marzo_07"/>
      <sheetName val="PRESUPUESTO_2O16"/>
      <sheetName val="BASE_CG11"/>
      <sheetName val="Ordenes_Internas1"/>
      <sheetName val="GRAFICAS_GEC"/>
      <sheetName val="Matriz_RAM"/>
      <sheetName val="parametros_de_formato"/>
      <sheetName val="SALARIOS_(2)"/>
      <sheetName val="Pañete_Impermeabilizado"/>
      <sheetName val="LISTA_OTS"/>
      <sheetName val="CHECK_LIST"/>
      <sheetName val="CK_LIST_GESTORIA"/>
      <sheetName val="FA-RH-005-REQ_"/>
      <sheetName val="DATOS_PERSONAL"/>
      <sheetName val="EXAM_INGRESO"/>
      <sheetName val="DTO_USO"/>
      <sheetName val="ACUERDO_CONF_"/>
      <sheetName val="CONSTANCIA_DE_afiliacion"/>
      <sheetName val="DECÁLOGO_ANGEL"/>
      <sheetName val="carnet_1"/>
      <sheetName val="notificacion_preaviso"/>
      <sheetName val="certificacion_Actual"/>
      <sheetName val="CHECK_LIST_RET"/>
      <sheetName val="Terminacion_Termino_Fijo"/>
      <sheetName val="Terminacion_Obra"/>
      <sheetName val="EXAM_RETIRO"/>
      <sheetName val="Paz_y_Salvo_a_Morelco"/>
      <sheetName val="certificacion_final"/>
      <sheetName val="Paz_y_Salvo"/>
      <sheetName val="autorizacion_consignacion"/>
      <sheetName val="aceptacion_renuncia"/>
      <sheetName val="RET_CESANTIAS"/>
      <sheetName val="PASE_INGRESO_PERSONAL"/>
      <sheetName val="POLIZA_COLECTIVO"/>
      <sheetName val="SERV_INFORM"/>
      <sheetName val="BASE_PARA_CONTRATOS"/>
      <sheetName val="Ciudad_y_Departamento"/>
      <sheetName val="Tabla_1"/>
      <sheetName val="TABLAS_(3)"/>
      <sheetName val="REG_(2)"/>
      <sheetName val="Tablas_(2)"/>
      <sheetName val="MAMPO_1"/>
      <sheetName val="D__ENTRADA"/>
      <sheetName val="Mov__Tks-380"/>
      <sheetName val="PLANTILLA_PCC_2016-2018"/>
      <sheetName val="PLANTILLA_PCC_2016-2018_RUBIALE"/>
      <sheetName val="td_gastos"/>
      <sheetName val="td_proyect"/>
      <sheetName val="Densidad_-TRAFO"/>
      <sheetName val="TARIFAS_2015"/>
      <sheetName val="List_Per"/>
      <sheetName val="DATOS_GENERALES"/>
      <sheetName val="TIPO_DE_DOCUMENTO"/>
      <sheetName val="TIPO_DE_COTIZANTE"/>
      <sheetName val="Modelo_financiero_Alt_1"/>
      <sheetName val="resumen_p4H"/>
      <sheetName val="Form5__Pág__2"/>
      <sheetName val="Form5__Pág__1"/>
      <sheetName val="1_1"/>
      <sheetName val="BASE_CENIT"/>
      <sheetName val="INSTRUCTIVO_Para_el_Usuario"/>
      <sheetName val="Datos_no_borrar"/>
      <sheetName val="Pilares_e_iniciativas"/>
      <sheetName val="Base_de_Datos"/>
      <sheetName val="Comite_Gerencias"/>
      <sheetName val="DATOS_INFORME_ECP"/>
      <sheetName val="DATOS_INGRESO"/>
      <sheetName val="PRESUPUESTO_anual"/>
      <sheetName val="326_"/>
      <sheetName val="vr_horas"/>
      <sheetName val="Valor_hora_persona"/>
      <sheetName val="Nom_326"/>
      <sheetName val="Nom_337"/>
      <sheetName val="Nom_338"/>
      <sheetName val="Tarifas_OCE"/>
      <sheetName val="tarifa_ILI"/>
      <sheetName val="Cuadro_Ofrecimiento_Economi_(2"/>
      <sheetName val="Cuadro_Ofrecimiento_Economico"/>
      <sheetName val="DATOS_EJECUCIÓN_p3"/>
      <sheetName val="Datos_Iniciales"/>
      <sheetName val="LISTA_DE_RESPONSABLES"/>
      <sheetName val="Detalle_Pozos"/>
      <sheetName val="PRODUCCIÓN_POR_CAMPO"/>
      <sheetName val="REPORTE_EJECUTIVO"/>
      <sheetName val="PRODUCCIÓN_DIARIA"/>
      <sheetName val="REPORTE_EJECUTIVO_GMA"/>
      <sheetName val="CLASES_DE_EDC_AACEI"/>
      <sheetName val="BASE_DATOS"/>
      <sheetName val="PERSONAL_TERMINO_FIJO"/>
      <sheetName val="INGCONS_SAS"/>
      <sheetName val="AISLATERM_S_A_"/>
      <sheetName val="Hoja_1_"/>
      <sheetName val="FBPS_SINCOR"/>
      <sheetName val="BID_UNIT_RATE"/>
      <sheetName val="Tabla_5"/>
      <sheetName val="DATOS_XLS"/>
      <sheetName val="3)_Carteras"/>
      <sheetName val="Listas_Formato_CENIT"/>
      <sheetName val="4)_Nivel_de_Riesgo"/>
      <sheetName val="Tarifas_2"/>
      <sheetName val="Tabla_datos_formato"/>
      <sheetName val="T_D_"/>
      <sheetName val="SALARIO_LEGAL"/>
      <sheetName val="What_If"/>
      <sheetName val="charla_diaria_DISP"/>
      <sheetName val="COTE_Share"/>
      <sheetName val="BDG_2014_BASE"/>
      <sheetName val="CUADRO_AA"/>
      <sheetName val="cantidades_sf-42"/>
      <sheetName val="cantidades_sf-30"/>
      <sheetName val="resumen_sf-42"/>
      <sheetName val="resumen_sf-30"/>
      <sheetName val="ORDENES_DE_TRABAJO"/>
      <sheetName val="9)_EDP"/>
      <sheetName val="8)_Municipio-Depto"/>
      <sheetName val="6)_Codigo_Mandato"/>
      <sheetName val="7)_Codigo_espejo"/>
      <sheetName val="5)_Codigo_Cenit_"/>
      <sheetName val="Instructivo_Registro"/>
      <sheetName val="Longitud_x_Diámetro"/>
      <sheetName val="NOMINA_1"/>
      <sheetName val="Nuevo_calculo"/>
      <sheetName val="Datos_Basicos"/>
      <sheetName val="Prestaciones_y_AIU"/>
      <sheetName val="Task_List"/>
      <sheetName val="Listas_y_calculos"/>
      <sheetName val="BD_Proyectos_Visualizaciones"/>
      <sheetName val="INFORMACION_ADICIONAL"/>
      <sheetName val="MEMORIAS_DE_CALCULO"/>
      <sheetName val="RESUMEN_(Directo)"/>
      <sheetName val="Control_AVance"/>
      <sheetName val="SEGUIMIENTO_PRESUPUESTO"/>
      <sheetName val="Datos_de_Entrada1"/>
      <sheetName val="FACTORES_DE__INVERSIONES"/>
      <sheetName val="DESCRIPCION_ENTREGABLES"/>
      <sheetName val="DATOS_HH-PRUEBAS"/>
      <sheetName val="Clasif__ctas"/>
      <sheetName val="consumo_gas"/>
      <sheetName val="eCORESERVAS_"/>
      <sheetName val="CUAD-DIURNA"/>
      <sheetName val="Indic. claves de gestión-intern"/>
      <sheetName val="CTA RDOS GRUPO ENDESA"/>
      <sheetName val="Prec. med. de generac penins"/>
      <sheetName val="recursos"/>
      <sheetName val="m.o"/>
      <sheetName val="metroconcreto"/>
      <sheetName val="CANT PANELES"/>
      <sheetName val="GASTOS GENERALES (AIU) (2)"/>
      <sheetName val="cantidades"/>
      <sheetName val="FACTURAS"/>
      <sheetName val="Hoja7"/>
      <sheetName val="PREMISAS"/>
      <sheetName val="PUCG"/>
      <sheetName val="PCC 2020"/>
      <sheetName val="PLAN DE INSUMOS"/>
      <sheetName val="2021"/>
      <sheetName val="2022"/>
      <sheetName val="Crude Freight Calculations"/>
      <sheetName val="Inputs"/>
      <sheetName val="CAUSAS_DESVIACION"/>
      <sheetName val="sensibilidad"/>
      <sheetName val="TAB"/>
      <sheetName val="DATA CABECERA"/>
      <sheetName val="glvc"/>
      <sheetName val="INICIO"/>
      <sheetName val="BASE CONTRATOS"/>
      <sheetName val="CANTIDADES ACTA"/>
      <sheetName val="COSTO ACTA"/>
      <sheetName val="Bien"/>
      <sheetName val="Mat"/>
      <sheetName val="Papel"/>
      <sheetName val="Ptas"/>
      <sheetName val="Factors"/>
      <sheetName val="CANTO"/>
      <sheetName val="CODIGOS_PERDIDAS4"/>
      <sheetName val="Lineas_del_PACC4"/>
      <sheetName val="COL_211694"/>
      <sheetName val="Lista_APU4"/>
      <sheetName val="DEST__MEDIOS4"/>
      <sheetName val="CARGASPROC_4"/>
      <sheetName val="G_L_P__FINAL4"/>
      <sheetName val="Valor_Oferta2"/>
      <sheetName val="TOTAL_AREA_PORTAFOLIO_ORIGINAL2"/>
      <sheetName val="Análisis_determinístico7"/>
      <sheetName val="PLAN_CARGUE_RIS_(for_nuevo)6"/>
      <sheetName val="Modelo_financiero7"/>
      <sheetName val="Modelo_Financiero_Determ__4"/>
      <sheetName val="Inf_Semanal4"/>
      <sheetName val="Listas_Desplegables4"/>
      <sheetName val="PSM_Monthly4"/>
      <sheetName val="1__MODELO_60KB4"/>
      <sheetName val="TOVFEB_7"/>
      <sheetName val="Ppto_20017"/>
      <sheetName val="Base_Info7"/>
      <sheetName val="RES_EQV7"/>
      <sheetName val="RES_GASOL7"/>
      <sheetName val="RES_PET7"/>
      <sheetName val="RES_GAS7"/>
      <sheetName val="RES_LPG7"/>
      <sheetName val="Cuad_2_9_5"/>
      <sheetName val="Maturity_Matrix5"/>
      <sheetName val="Parametros_Inversion5"/>
      <sheetName val="Parámetros_Formato5"/>
      <sheetName val="LISTA_VALIDACION4"/>
      <sheetName val="Hist__Avances4"/>
      <sheetName val="C_E_cas4"/>
      <sheetName val="INV_$_cas4"/>
      <sheetName val="USED_WELLS4"/>
      <sheetName val="PIA_CASABE_SUR_ECP4"/>
      <sheetName val="PARAMETROS_FORMATO4"/>
      <sheetName val="TBG_+_NO_TBG_20115"/>
      <sheetName val="Plan_Hitos_despues_del_pma5"/>
      <sheetName val="INSP_TUBERIAS4"/>
      <sheetName val="CRUDOS_MES_EVALUADO3"/>
      <sheetName val="COSTOS_DE_TRANSPORTE4"/>
      <sheetName val="COMPRA_MATERIA_PRIMA4"/>
      <sheetName val="Admin_Cost_Flow2"/>
      <sheetName val="DATOS_BASE_ABA2"/>
      <sheetName val="PROYECTOS_TRÁNSITO3"/>
      <sheetName val="PARÁMETROS_(2)2"/>
      <sheetName val="PLAN_MENSUAL2"/>
      <sheetName val="Modelo_financiero-Alter_32"/>
      <sheetName val="F_Caja2"/>
      <sheetName val="LISTA_DE_LAS_MACROS_2"/>
      <sheetName val="Malas_Prácticas_eliminadas2"/>
      <sheetName val="CECOS_SOP2"/>
      <sheetName val="Plan_Anual_Mantto2"/>
      <sheetName val="140_kbbld_Cus,BCF221"/>
      <sheetName val="Hoja_3_-_Categorías_Riesgos_EC1"/>
      <sheetName val="HOJA_1(REG__EV__SEM-CUAN_PLAN_1"/>
      <sheetName val="HOJA_2(MATRIZ_IMP-PR_PROYECTOS1"/>
      <sheetName val="Hoja_4_-_Resumen_Seguimiento1"/>
      <sheetName val="Hoja_5_-_Definiciones_generale1"/>
      <sheetName val="BENEF__DE_ESPEC_2"/>
      <sheetName val="Mano_de_Obra2"/>
      <sheetName val="Referencia_Sistemas2"/>
      <sheetName val="POZO_79591"/>
      <sheetName val="RESERVAS_Y_PRODUCCIONES1"/>
      <sheetName val="CANTIDADES_TOTALES1"/>
      <sheetName val="C__IMPORTADAS1"/>
      <sheetName val="cantidades_sf-211"/>
      <sheetName val="informe_avance_campo1"/>
      <sheetName val="trafos_acad1"/>
      <sheetName val="Parámetros_Formato_1"/>
      <sheetName val="OBRA_CIVIL_RQ_062"/>
      <sheetName val="FORMULA_Marzo_071"/>
      <sheetName val="PRESUPUESTO_2O161"/>
      <sheetName val="BASE_CG12"/>
      <sheetName val="Ordenes_Internas2"/>
      <sheetName val="GRAFICAS_GEC1"/>
      <sheetName val="Matriz_RAM1"/>
      <sheetName val="parametros_de_formato1"/>
      <sheetName val="SALARIOS_(2)1"/>
      <sheetName val="Pañete_Impermeabilizado1"/>
      <sheetName val="LISTA_OTS1"/>
      <sheetName val="CHECK_LIST1"/>
      <sheetName val="CK_LIST_GESTORIA1"/>
      <sheetName val="FA-RH-005-REQ_1"/>
      <sheetName val="DATOS_PERSONAL1"/>
      <sheetName val="EXAM_INGRESO1"/>
      <sheetName val="DTO_USO1"/>
      <sheetName val="ACUERDO_CONF_1"/>
      <sheetName val="CONSTANCIA_DE_afiliacion1"/>
      <sheetName val="DECÁLOGO_ANGEL1"/>
      <sheetName val="carnet_11"/>
      <sheetName val="notificacion_preaviso1"/>
      <sheetName val="certificacion_Actual1"/>
      <sheetName val="CHECK_LIST_RET1"/>
      <sheetName val="Terminacion_Termino_Fijo1"/>
      <sheetName val="Terminacion_Obra1"/>
      <sheetName val="EXAM_RETIRO1"/>
      <sheetName val="Paz_y_Salvo_a_Morelco1"/>
      <sheetName val="certificacion_final1"/>
      <sheetName val="Paz_y_Salvo1"/>
      <sheetName val="autorizacion_consignacion1"/>
      <sheetName val="aceptacion_renuncia1"/>
      <sheetName val="RET_CESANTIAS1"/>
      <sheetName val="PASE_INGRESO_PERSONAL1"/>
      <sheetName val="POLIZA_COLECTIVO1"/>
      <sheetName val="SERV_INFORM1"/>
      <sheetName val="BASE_PARA_CONTRATOS1"/>
      <sheetName val="Ciudad_y_Departamento1"/>
      <sheetName val="Tabla_11"/>
      <sheetName val="TABLAS_(3)1"/>
      <sheetName val="REG_(2)1"/>
      <sheetName val="Tablas_(2)1"/>
      <sheetName val="MAMPO_11"/>
      <sheetName val="D__ENTRADA1"/>
      <sheetName val="Mov__Tks-3801"/>
      <sheetName val="PLANTILLA_PCC_2016-20181"/>
      <sheetName val="PLANTILLA_PCC_2016-2018_RUBIAL1"/>
      <sheetName val="td_gastos1"/>
      <sheetName val="td_proyect1"/>
      <sheetName val="Densidad_-TRAFO1"/>
      <sheetName val="TARIFAS_20151"/>
      <sheetName val="List_Per1"/>
      <sheetName val="DATOS_GENERALES1"/>
      <sheetName val="TIPO_DE_DOCUMENTO1"/>
      <sheetName val="TIPO_DE_COTIZANTE1"/>
      <sheetName val="Modelo_financiero_Alt_11"/>
      <sheetName val="resumen_p4H1"/>
      <sheetName val="Form5__Pág__21"/>
      <sheetName val="Form5__Pág__11"/>
      <sheetName val="1_11"/>
      <sheetName val="BASE_CENIT1"/>
      <sheetName val="INSTRUCTIVO_Para_el_Usuario1"/>
      <sheetName val="Datos_no_borrar1"/>
      <sheetName val="Pilares_e_iniciativas1"/>
      <sheetName val="Base_de_Datos1"/>
      <sheetName val="Comite_Gerencias1"/>
      <sheetName val="DATOS_INFORME_ECP1"/>
      <sheetName val="DATOS_INGRESO1"/>
      <sheetName val="PRESUPUESTO_anual1"/>
      <sheetName val="326_1"/>
      <sheetName val="vr_horas1"/>
      <sheetName val="Valor_hora_persona1"/>
      <sheetName val="Nom_3261"/>
      <sheetName val="Nom_3371"/>
      <sheetName val="Nom_3381"/>
      <sheetName val="Tarifas_OCE1"/>
      <sheetName val="tarifa_ILI1"/>
      <sheetName val="Cuadro_Ofrecimiento_Economi_(21"/>
      <sheetName val="Cuadro_Ofrecimiento_Economico1"/>
      <sheetName val="DATOS_EJECUCIÓN_p31"/>
      <sheetName val="Datos_Iniciales1"/>
      <sheetName val="LISTA_DE_RESPONSABLES1"/>
      <sheetName val="Detalle_Pozos1"/>
      <sheetName val="PRODUCCIÓN_POR_CAMPO1"/>
      <sheetName val="REPORTE_EJECUTIVO1"/>
      <sheetName val="PRODUCCIÓN_DIARIA1"/>
      <sheetName val="REPORTE_EJECUTIVO_GMA1"/>
      <sheetName val="CLASES_DE_EDC_AACEI1"/>
      <sheetName val="BASE_DATOS1"/>
      <sheetName val="PERSONAL_TERMINO_FIJO1"/>
      <sheetName val="INGCONS_SAS1"/>
      <sheetName val="AISLATERM_S_A_1"/>
      <sheetName val="Hoja_1_1"/>
      <sheetName val="FBPS_SINCOR1"/>
      <sheetName val="BID_UNIT_RATE1"/>
      <sheetName val="Tabla_51"/>
      <sheetName val="DATOS_XLS1"/>
      <sheetName val="3)_Carteras1"/>
      <sheetName val="Listas_Formato_CENIT1"/>
      <sheetName val="4)_Nivel_de_Riesgo1"/>
      <sheetName val="Tarifas_21"/>
      <sheetName val="Tabla_datos_formato1"/>
      <sheetName val="T_D_1"/>
      <sheetName val="SALARIO_LEGAL1"/>
      <sheetName val="What_If1"/>
      <sheetName val="charla_diaria_DISP1"/>
      <sheetName val="COTE_Share1"/>
      <sheetName val="BDG_2014_BASE1"/>
      <sheetName val="CUADRO_AA1"/>
      <sheetName val="cantidades_sf-421"/>
      <sheetName val="cantidades_sf-301"/>
      <sheetName val="resumen_sf-421"/>
      <sheetName val="resumen_sf-301"/>
      <sheetName val="ORDENES_DE_TRABAJO1"/>
      <sheetName val="9)_EDP1"/>
      <sheetName val="8)_Municipio-Depto1"/>
      <sheetName val="6)_Codigo_Mandato1"/>
      <sheetName val="7)_Codigo_espejo1"/>
      <sheetName val="5)_Codigo_Cenit_1"/>
      <sheetName val="Instructivo_Registro1"/>
      <sheetName val="Longitud_x_Diámetro1"/>
      <sheetName val="NOMINA_11"/>
      <sheetName val="Nuevo_calculo1"/>
      <sheetName val="Datos_Basicos1"/>
      <sheetName val="Prestaciones_y_AIU1"/>
      <sheetName val="Task_List1"/>
      <sheetName val="Listas_y_calculos1"/>
      <sheetName val="INFORMACION_ADICIONAL1"/>
      <sheetName val="MEMORIAS_DE_CALCULO1"/>
      <sheetName val="BD_Proyectos_Visualizaciones1"/>
      <sheetName val="RESUMEN_(Directo)1"/>
      <sheetName val="ECOPETROL_Resultados"/>
      <sheetName val="Control_AVance1"/>
      <sheetName val="Datos_de_Entrada2"/>
      <sheetName val="SEGUIMIENTO_PRESUPUESTO1"/>
      <sheetName val="FACTORES_DE__INVERSIONES1"/>
      <sheetName val="DESCRIPCION_ENTREGABLES1"/>
      <sheetName val="DATOS_HH-PRUEBAS1"/>
      <sheetName val="Clasif__ctas1"/>
      <sheetName val="consumo_gas1"/>
      <sheetName val="eCORESERVAS_1"/>
      <sheetName val="RESUMEN_"/>
      <sheetName val="1__Excavaciones_en_LT"/>
      <sheetName val="2__Apiques_Naftaducto_ECH-EA1"/>
      <sheetName val="3__Apiques_Oleoducto_ECH-ESF"/>
      <sheetName val="5__Apiques_Naftaducto_EBA-ECH"/>
      <sheetName val="6__Excavaciones__SCI"/>
      <sheetName val="7__Apiques_LF"/>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RESUMEN_ACT__#19"/>
      <sheetName val="ACT__PARC__RB-559"/>
      <sheetName val="ACT__PARC__RB-280"/>
      <sheetName val="ACT__PARC__RB-252"/>
      <sheetName val="ACT__PARC__RB-354"/>
      <sheetName val="ACT__PARC__RB-528"/>
      <sheetName val="ACT__PARC__RB-624"/>
      <sheetName val="ACT__PARC__RB-395"/>
      <sheetName val="Histórico_reposiciones_LT-LF"/>
      <sheetName val="Programa_reposición_2019"/>
      <sheetName val="Curva_crecimiento_campo"/>
      <sheetName val="Programa_reposición_2018"/>
      <sheetName val="LÍNEAS_CRÍTICAS_GIE"/>
      <sheetName val="Kit_aislamiento_eléctrico"/>
      <sheetName val="Programa_reposición_2019_(2)"/>
      <sheetName val="1_3_1_C_"/>
      <sheetName val="1_3_4_C"/>
      <sheetName val="1_4_4_C"/>
      <sheetName val="1_5_5_C"/>
      <sheetName val="2_1_1_1"/>
      <sheetName val="2_1_1_3"/>
      <sheetName val="2_1_1_2"/>
      <sheetName val="2_1_3_2"/>
      <sheetName val="2_4_2"/>
      <sheetName val="2_12_1_1"/>
      <sheetName val="2_10_1_1"/>
      <sheetName val="4_1_1_1"/>
      <sheetName val="4__1_1_2"/>
      <sheetName val="2_4_3"/>
      <sheetName val="2_5_1"/>
      <sheetName val="2_6_2"/>
      <sheetName val="2_7_1_2"/>
      <sheetName val="2_7_2_2"/>
      <sheetName val="3_1_1"/>
      <sheetName val="2_10_2_1"/>
      <sheetName val="2_10_2_2"/>
      <sheetName val="2_8_1"/>
      <sheetName val="2_9_1_"/>
      <sheetName val="2_10_1_2"/>
      <sheetName val="2_10_2_1_"/>
      <sheetName val="2_12_2_1"/>
      <sheetName val="3_2_1_1_"/>
      <sheetName val="3_2_1_2"/>
      <sheetName val="3_4_2"/>
      <sheetName val="4_1_1_2"/>
      <sheetName val="5_1_1"/>
      <sheetName val="5_1_2"/>
      <sheetName val="5_1_3"/>
      <sheetName val="5_1_4"/>
      <sheetName val="5_1_5"/>
      <sheetName val="5_1_6"/>
      <sheetName val="5_2_1"/>
      <sheetName val="5_2_2"/>
      <sheetName val="5_2_3"/>
      <sheetName val="5_2_4"/>
      <sheetName val="5_2_10"/>
      <sheetName val="5_2_18"/>
      <sheetName val="Diario_Producción"/>
      <sheetName val="MAQUINARIA_EQUIPOS_MONTAJE"/>
      <sheetName val="CAPEX_TOTAL"/>
      <sheetName val="MCI_LÍNEAS_DE_FLUJO"/>
      <sheetName val="Benchmarking Salarios "/>
      <sheetName val="RECURSO PROYECTOS"/>
      <sheetName val="RESUMEN RECURSOS"/>
      <sheetName val="PTTO OFICIAL"/>
      <sheetName val="1.0 SÁBANA SERVICIOS"/>
      <sheetName val="2.0 SÁBANA SERVICIOS NO AIU"/>
      <sheetName val="3.0 SÁBANA SERVICIOS CON AIU"/>
      <sheetName val="4.0 APU SERV PERM"/>
      <sheetName val="5.0 LEGAL"/>
      <sheetName val="6.0 APU EQUIPOS"/>
      <sheetName val="7.0 SOFTWARE"/>
      <sheetName val="8.0 APU VEHÍCULOS"/>
      <sheetName val="9.0 APU PAPELERIA"/>
      <sheetName val="10.0 APU DOTACIÓN"/>
      <sheetName val="11.0 APU EXAMENES "/>
      <sheetName val="12. LISTAS"/>
      <sheetName val="13.0 ADMIN"/>
      <sheetName val="1.PREMISAS"/>
      <sheetName val="Plan auditoría"/>
      <sheetName val="Salarios_Ocensa"/>
      <sheetName val="ATES INICIALES"/>
      <sheetName val="DATOS PERSONAL -LAB"/>
      <sheetName val="5. Protección de la Tecnología"/>
      <sheetName val="Hitos"/>
      <sheetName val="7.1. Hitos PTE"/>
      <sheetName val="Tabla Indicadores"/>
      <sheetName val="LISTAS DE CAMPOS"/>
      <sheetName val="Info-Portaf"/>
      <sheetName val="Datos_CO"/>
      <sheetName val="1.Herramientas"/>
      <sheetName val="1.Materiales o Consumibles"/>
      <sheetName val="1.Vehiculos y Transp"/>
      <sheetName val="Obra Eléctrica"/>
      <sheetName val="UNITARIOS (2)"/>
      <sheetName val="PRIORIDAD INSPECCIÓN"/>
      <sheetName val="B.BTA.S.VALORES"/>
      <sheetName val="CondGrales"/>
      <sheetName val="VOL"/>
      <sheetName val="VARI"/>
      <sheetName val="PXQ_PY"/>
      <sheetName val="PXQ_P"/>
      <sheetName val="PXQ_R"/>
      <sheetName val="COMPARA"/>
      <sheetName val="PROY"/>
      <sheetName val="PXQ Comp"/>
      <sheetName val="PXQ 2020"/>
      <sheetName val="1__PRELIMINARES"/>
      <sheetName val="10__INSTALACIONES_ELÉCTRICAS"/>
      <sheetName val="2__CIMENTACIÓN"/>
      <sheetName val="3__ESTRUCTURA"/>
      <sheetName val="4__CUBIERTA"/>
      <sheetName val="5__MAMPOSTERÍA"/>
      <sheetName val="6__ACABADOS_MUROS_Y_TECHOS"/>
      <sheetName val="7__ACABADO_PISOS"/>
      <sheetName val="8__APARATOS_SANITARIOS"/>
      <sheetName val="9__INSTALACIONES_HIDRO-SANITARI"/>
      <sheetName val="PORTADA_"/>
      <sheetName val="C_C__"/>
      <sheetName val="Aux_Presupuesto"/>
      <sheetName val="CANTIDADES_FINALES"/>
      <sheetName val="Memoria_de_Calculo"/>
      <sheetName val="Mov_Tierras_Locacion"/>
      <sheetName val="Tipicos_Civil"/>
      <sheetName val="Tipicos_Electrica"/>
      <sheetName val="Tipicos_Mecanica"/>
      <sheetName val="Perfiles_Metalicos"/>
      <sheetName val="ECOPETROL_Resultados1"/>
      <sheetName val="RESUMEN_1"/>
      <sheetName val="1__Excavaciones_en_LT1"/>
      <sheetName val="2__Apiques_Naftaducto_ECH-EA11"/>
      <sheetName val="3__Apiques_Oleoducto_ECH-ESF1"/>
      <sheetName val="5__Apiques_Naftaducto_EBA-ECH1"/>
      <sheetName val="6__Excavaciones__SCI1"/>
      <sheetName val="7__Apiques_LF1"/>
      <sheetName val="1_3_1_C_1"/>
      <sheetName val="1_3_4_C1"/>
      <sheetName val="1_4_4_C1"/>
      <sheetName val="1_5_5_C1"/>
      <sheetName val="2_1_1_11"/>
      <sheetName val="2_1_1_31"/>
      <sheetName val="2_1_1_21"/>
      <sheetName val="2_1_3_21"/>
      <sheetName val="2_4_21"/>
      <sheetName val="2_12_1_11"/>
      <sheetName val="2_10_1_11"/>
      <sheetName val="4_1_1_11"/>
      <sheetName val="4__1_1_21"/>
      <sheetName val="2_4_31"/>
      <sheetName val="2_5_11"/>
      <sheetName val="2_6_21"/>
      <sheetName val="2_7_1_21"/>
      <sheetName val="2_7_2_21"/>
      <sheetName val="3_1_11"/>
      <sheetName val="2_10_2_11"/>
      <sheetName val="2_10_2_21"/>
      <sheetName val="2_8_11"/>
      <sheetName val="2_9_1_1"/>
      <sheetName val="2_10_1_21"/>
      <sheetName val="2_10_2_1_1"/>
      <sheetName val="2_12_2_11"/>
      <sheetName val="3_2_1_1_1"/>
      <sheetName val="3_2_1_21"/>
      <sheetName val="3_4_21"/>
      <sheetName val="4_1_1_21"/>
      <sheetName val="5_1_11"/>
      <sheetName val="5_1_21"/>
      <sheetName val="5_1_31"/>
      <sheetName val="5_1_41"/>
      <sheetName val="5_1_51"/>
      <sheetName val="5_1_61"/>
      <sheetName val="5_2_11"/>
      <sheetName val="5_2_21"/>
      <sheetName val="5_2_31"/>
      <sheetName val="5_2_41"/>
      <sheetName val="5_2_101"/>
      <sheetName val="5_2_181"/>
      <sheetName val="Histórico_reposiciones_LT-LF1"/>
      <sheetName val="Programa_reposición_20191"/>
      <sheetName val="Curva_crecimiento_campo1"/>
      <sheetName val="Programa_reposición_20181"/>
      <sheetName val="LÍNEAS_CRÍTICAS_GIE1"/>
      <sheetName val="Kit_aislamiento_eléctrico1"/>
      <sheetName val="Programa_reposición_2019_(2)1"/>
      <sheetName val="Diario_Producción1"/>
      <sheetName val="MAQUINARIA_EQUIPOS_MONTAJE1"/>
      <sheetName val="CAPEX_TOTAL1"/>
      <sheetName val="1__PRELIMINARES1"/>
      <sheetName val="10__INSTALACIONES_ELÉCTRICAS1"/>
      <sheetName val="2__CIMENTACIÓN1"/>
      <sheetName val="3__ESTRUCTURA1"/>
      <sheetName val="4__CUBIERTA1"/>
      <sheetName val="5__MAMPOSTERÍA1"/>
      <sheetName val="6__ACABADOS_MUROS_Y_TECHOS1"/>
      <sheetName val="7__ACABADO_PISOS1"/>
      <sheetName val="8__APARATOS_SANITARIOS1"/>
      <sheetName val="9__INSTALACIONES_HIDRO-SANITAR1"/>
      <sheetName val="PORTADA_1"/>
      <sheetName val="C_C__1"/>
      <sheetName val="Aux_Presupuesto1"/>
      <sheetName val="CANTIDADES_FINALES1"/>
      <sheetName val="Memoria_de_Calculo1"/>
      <sheetName val="Mov_Tierras_Locacion1"/>
      <sheetName val="Tipicos_Civil1"/>
      <sheetName val="Tipicos_Electrica1"/>
      <sheetName val="Tipicos_Mecanica1"/>
      <sheetName val="Perfiles_Metalicos1"/>
      <sheetName val="Datos_Maestros"/>
      <sheetName val="Esp__Tuberia"/>
      <sheetName val="DATOS_CONTRATO"/>
      <sheetName val="INFORME_DE_INSPECCIÓN_SIPRA"/>
      <sheetName val="PRESUPUESTO_ADICIONALES"/>
      <sheetName val="1_A_12"/>
      <sheetName val="13_A_25"/>
      <sheetName val="26_A_37"/>
      <sheetName val="38_A_49"/>
      <sheetName val="POSTES_1_A_3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RESUMEN_ACT__#191"/>
      <sheetName val="ACT__PARC__RB-5591"/>
      <sheetName val="ACT__PARC__RB-2801"/>
      <sheetName val="ACT__PARC__RB-2521"/>
      <sheetName val="ACT__PARC__RB-3541"/>
      <sheetName val="ACT__PARC__RB-5281"/>
      <sheetName val="ACT__PARC__RB-6241"/>
      <sheetName val="ACT__PARC__RB-3951"/>
      <sheetName val="Datos_Maestros1"/>
      <sheetName val="Esp__Tuberia1"/>
      <sheetName val="MCI_LÍNEAS_DE_FLUJO1"/>
      <sheetName val="DATOS_CONTRATO1"/>
      <sheetName val="INFORME_DE_INSPECCIÓN_SIPRA1"/>
      <sheetName val="PRESUPUESTO_ADICIONALES1"/>
      <sheetName val="1_A_121"/>
      <sheetName val="13_A_251"/>
      <sheetName val="26_A_371"/>
      <sheetName val="38_A_491"/>
      <sheetName val="POSTES_1_A_311"/>
      <sheetName val="PLAN_CARGUE_RIS_(for_nuevo)7"/>
      <sheetName val="Análisis_determinístico8"/>
      <sheetName val="Modelo_financiero8"/>
      <sheetName val="Modelo_Financiero_Determ__5"/>
      <sheetName val="Inf_Semanal5"/>
      <sheetName val="Listas_Desplegables5"/>
      <sheetName val="PSM_Monthly5"/>
      <sheetName val="1__MODELO_60KB5"/>
      <sheetName val="TOVFEB_8"/>
      <sheetName val="Ppto_20018"/>
      <sheetName val="Base_Info8"/>
      <sheetName val="RES_EQV8"/>
      <sheetName val="RES_GASOL8"/>
      <sheetName val="RES_PET8"/>
      <sheetName val="RES_GAS8"/>
      <sheetName val="RES_LPG8"/>
      <sheetName val="Cuad_2_9_6"/>
      <sheetName val="Maturity_Matrix6"/>
      <sheetName val="Parametros_Inversion6"/>
      <sheetName val="Parámetros_Formato6"/>
      <sheetName val="LISTA_VALIDACION5"/>
      <sheetName val="Admin_Cost_Flow3"/>
      <sheetName val="C_E_cas5"/>
      <sheetName val="INV_$_cas5"/>
      <sheetName val="USED_WELLS5"/>
      <sheetName val="PIA_CASABE_SUR_ECP5"/>
      <sheetName val="CODIGOS_PERDIDAS5"/>
      <sheetName val="Lineas_del_PACC5"/>
      <sheetName val="COL_211695"/>
      <sheetName val="Lista_APU5"/>
      <sheetName val="DEST__MEDIOS5"/>
      <sheetName val="CARGASPROC_5"/>
      <sheetName val="G_L_P__FINAL5"/>
      <sheetName val="Hist__Avances5"/>
      <sheetName val="PARAMETROS_FORMATO5"/>
      <sheetName val="TBG_+_NO_TBG_20116"/>
      <sheetName val="Plan_Hitos_despues_del_pma6"/>
      <sheetName val="INSP_TUBERIAS5"/>
      <sheetName val="TOTAL_AREA_PORTAFOLIO_ORIGINAL3"/>
      <sheetName val="CRUDOS_MES_EVALUADO4"/>
      <sheetName val="COSTOS_DE_TRANSPORTE5"/>
      <sheetName val="COMPRA_MATERIA_PRIMA5"/>
      <sheetName val="Valor_Oferta3"/>
      <sheetName val="DATOS_BASE_ABA3"/>
      <sheetName val="PARÁMETROS_(2)3"/>
      <sheetName val="PLAN_MENSUAL3"/>
      <sheetName val="Modelo_financiero-Alter_33"/>
      <sheetName val="PROYECTOS_TRÁNSITO4"/>
      <sheetName val="LISTA_DE_LAS_MACROS_3"/>
      <sheetName val="Malas_Prácticas_eliminadas3"/>
      <sheetName val="F_Caja3"/>
      <sheetName val="CECOS_SOP3"/>
      <sheetName val="Plan_Anual_Mantto3"/>
      <sheetName val="Mano_de_Obra3"/>
      <sheetName val="Hoja_3_-_Categorías_Riesgos_EC2"/>
      <sheetName val="HOJA_1(REG__EV__SEM-CUAN_PLAN_2"/>
      <sheetName val="HOJA_2(MATRIZ_IMP-PR_PROYECTOS2"/>
      <sheetName val="Hoja_4_-_Resumen_Seguimiento2"/>
      <sheetName val="Hoja_5_-_Definiciones_generale2"/>
      <sheetName val="140_kbbld_Cus,BCF222"/>
      <sheetName val="Referencia_Sistemas3"/>
      <sheetName val="RESERVAS_Y_PRODUCCIONES2"/>
      <sheetName val="BENEF__DE_ESPEC_3"/>
      <sheetName val="BASE_CG13"/>
      <sheetName val="Pañete_Impermeabilizado2"/>
      <sheetName val="Ordenes_Internas3"/>
      <sheetName val="POZO_79592"/>
      <sheetName val="CANTIDADES_TOTALES2"/>
      <sheetName val="C__IMPORTADAS2"/>
      <sheetName val="cantidades_sf-212"/>
      <sheetName val="informe_avance_campo2"/>
      <sheetName val="trafos_acad2"/>
      <sheetName val="Parámetros_Formato_2"/>
      <sheetName val="OBRA_CIVIL_RQ_063"/>
      <sheetName val="D__ENTRADA2"/>
      <sheetName val="FORMULA_Marzo_072"/>
      <sheetName val="SALARIOS_(2)2"/>
      <sheetName val="LISTA_OTS2"/>
      <sheetName val="TABLAS_(3)2"/>
      <sheetName val="REG_(2)2"/>
      <sheetName val="TARIFAS_20152"/>
      <sheetName val="CHECK_LIST2"/>
      <sheetName val="CK_LIST_GESTORIA2"/>
      <sheetName val="FA-RH-005-REQ_2"/>
      <sheetName val="DATOS_PERSONAL2"/>
      <sheetName val="EXAM_INGRESO2"/>
      <sheetName val="DTO_USO2"/>
      <sheetName val="ACUERDO_CONF_2"/>
      <sheetName val="CONSTANCIA_DE_afiliacion2"/>
      <sheetName val="DECÁLOGO_ANGEL2"/>
      <sheetName val="carnet_12"/>
      <sheetName val="notificacion_preaviso2"/>
      <sheetName val="certificacion_Actual2"/>
      <sheetName val="CHECK_LIST_RET2"/>
      <sheetName val="Terminacion_Termino_Fijo2"/>
      <sheetName val="Terminacion_Obra2"/>
      <sheetName val="EXAM_RETIRO2"/>
      <sheetName val="Paz_y_Salvo_a_Morelco2"/>
      <sheetName val="certificacion_final2"/>
      <sheetName val="Paz_y_Salvo2"/>
      <sheetName val="autorizacion_consignacion2"/>
      <sheetName val="aceptacion_renuncia2"/>
      <sheetName val="RET_CESANTIAS2"/>
      <sheetName val="PASE_INGRESO_PERSONAL2"/>
      <sheetName val="POLIZA_COLECTIVO2"/>
      <sheetName val="SERV_INFORM2"/>
      <sheetName val="BASE_PARA_CONTRATOS2"/>
      <sheetName val="Ciudad_y_Departamento2"/>
      <sheetName val="Tabla_12"/>
      <sheetName val="PRESUPUESTO_2O162"/>
      <sheetName val="List_Per2"/>
      <sheetName val="DATOS_GENERALES2"/>
      <sheetName val="TIPO_DE_DOCUMENTO2"/>
      <sheetName val="TIPO_DE_COTIZANTE2"/>
      <sheetName val="GRAFICAS_GEC2"/>
      <sheetName val="Matriz_RAM2"/>
      <sheetName val="parametros_de_formato2"/>
      <sheetName val="PLANTILLA_PCC_2016-20182"/>
      <sheetName val="PLANTILLA_PCC_2016-2018_RUBIAL2"/>
      <sheetName val="td_gastos2"/>
      <sheetName val="td_proyect2"/>
      <sheetName val="MAMPO_12"/>
      <sheetName val="Tablas_(2)2"/>
      <sheetName val="INSTRUCTIVO_Para_el_Usuario2"/>
      <sheetName val="Datos_no_borrar2"/>
      <sheetName val="DATOS_INFORME_ECP2"/>
      <sheetName val="DATOS_INGRESO2"/>
      <sheetName val="Modelo_financiero_Alt_12"/>
      <sheetName val="resumen_p4H2"/>
      <sheetName val="Form5__Pág__22"/>
      <sheetName val="Form5__Pág__12"/>
      <sheetName val="1_12"/>
      <sheetName val="BASE_CENIT2"/>
      <sheetName val="Densidad_-TRAFO2"/>
      <sheetName val="Mov__Tks-3802"/>
      <sheetName val="Pilares_e_iniciativas2"/>
      <sheetName val="Base_de_Datos2"/>
      <sheetName val="Cuadro_Ofrecimiento_Economi_(22"/>
      <sheetName val="Cuadro_Ofrecimiento_Economico2"/>
      <sheetName val="PRESUPUESTO_anual2"/>
      <sheetName val="326_2"/>
      <sheetName val="vr_horas2"/>
      <sheetName val="Valor_hora_persona2"/>
      <sheetName val="Nom_3262"/>
      <sheetName val="Nom_3372"/>
      <sheetName val="Nom_3382"/>
      <sheetName val="Tarifas_OCE2"/>
      <sheetName val="tarifa_ILI2"/>
      <sheetName val="Comite_Gerencias2"/>
      <sheetName val="LISTA_DE_RESPONSABLES2"/>
      <sheetName val="DATOS_EJECUCIÓN_p32"/>
      <sheetName val="Datos_Iniciales2"/>
      <sheetName val="BASE_DATOS2"/>
      <sheetName val="PERSONAL_TERMINO_FIJO2"/>
      <sheetName val="INGCONS_SAS2"/>
      <sheetName val="AISLATERM_S_A_2"/>
      <sheetName val="Detalle_Pozos2"/>
      <sheetName val="PRODUCCIÓN_POR_CAMPO2"/>
      <sheetName val="REPORTE_EJECUTIVO2"/>
      <sheetName val="PRODUCCIÓN_DIARIA2"/>
      <sheetName val="REPORTE_EJECUTIVO_GMA2"/>
      <sheetName val="Tabla_datos_formato2"/>
      <sheetName val="Tabla_52"/>
      <sheetName val="SALARIO_LEGAL2"/>
      <sheetName val="What_If2"/>
      <sheetName val="T_D_2"/>
      <sheetName val="3)_Carteras2"/>
      <sheetName val="Listas_Formato_CENIT2"/>
      <sheetName val="4)_Nivel_de_Riesgo2"/>
      <sheetName val="9)_EDP2"/>
      <sheetName val="8)_Municipio-Depto2"/>
      <sheetName val="6)_Codigo_Mandato2"/>
      <sheetName val="7)_Codigo_espejo2"/>
      <sheetName val="5)_Codigo_Cenit_2"/>
      <sheetName val="COTE_Share2"/>
      <sheetName val="BDG_2014_BASE2"/>
      <sheetName val="CLASES_DE_EDC_AACEI2"/>
      <sheetName val="FBPS_SINCOR2"/>
      <sheetName val="BID_UNIT_RATE2"/>
      <sheetName val="Hoja_1_2"/>
      <sheetName val="DATOS_XLS2"/>
      <sheetName val="Tarifas_22"/>
      <sheetName val="charla_diaria_DISP2"/>
      <sheetName val="Task_List2"/>
      <sheetName val="Listas_y_calculos2"/>
      <sheetName val="INFORMACION_ADICIONAL2"/>
      <sheetName val="cantidades_sf-422"/>
      <sheetName val="cantidades_sf-302"/>
      <sheetName val="resumen_sf-422"/>
      <sheetName val="resumen_sf-302"/>
      <sheetName val="Instructivo_Registro2"/>
      <sheetName val="Longitud_x_Diámetro2"/>
      <sheetName val="BD_Proyectos_Visualizaciones2"/>
      <sheetName val="MEMORIAS_DE_CALCULO2"/>
      <sheetName val="ECOPETROL_Resultados2"/>
      <sheetName val="NOMINA_12"/>
      <sheetName val="FACTORES_DE__INVERSIONES2"/>
      <sheetName val="DESCRIPCION_ENTREGABLES2"/>
      <sheetName val="DATOS_HH-PRUEBAS2"/>
      <sheetName val="Clasif__ctas2"/>
      <sheetName val="Control_AVance2"/>
      <sheetName val="RESUMEN_(Directo)2"/>
      <sheetName val="ORDENES_DE_TRABAJO2"/>
      <sheetName val="Datos_de_Entrada3"/>
      <sheetName val="Nuevo_calculo2"/>
      <sheetName val="Datos_Basicos2"/>
      <sheetName val="Prestaciones_y_AIU2"/>
      <sheetName val="CUADRO_AA2"/>
      <sheetName val="consumo_gas2"/>
      <sheetName val="eCORESERVAS_2"/>
      <sheetName val="RESUMEN_2"/>
      <sheetName val="1__Excavaciones_en_LT2"/>
      <sheetName val="2__Apiques_Naftaducto_ECH-EA12"/>
      <sheetName val="3__Apiques_Oleoducto_ECH-ESF2"/>
      <sheetName val="5__Apiques_Naftaducto_EBA-ECH2"/>
      <sheetName val="6__Excavaciones__SCI2"/>
      <sheetName val="7__Apiques_LF2"/>
      <sheetName val="Histórico_reposiciones_LT-LF2"/>
      <sheetName val="Programa_reposición_20192"/>
      <sheetName val="Curva_crecimiento_campo2"/>
      <sheetName val="Programa_reposición_20182"/>
      <sheetName val="LÍNEAS_CRÍTICAS_GIE2"/>
      <sheetName val="Kit_aislamiento_eléctrico2"/>
      <sheetName val="Programa_reposición_2019_(2)2"/>
      <sheetName val="Diario_Producción2"/>
      <sheetName val="MAQUINARIA_EQUIPOS_MONTAJE2"/>
      <sheetName val="CAPEX_TOTAL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RESUMEN_ACT__#192"/>
      <sheetName val="ACT__PARC__RB-5592"/>
      <sheetName val="ACT__PARC__RB-2802"/>
      <sheetName val="ACT__PARC__RB-2522"/>
      <sheetName val="ACT__PARC__RB-3542"/>
      <sheetName val="ACT__PARC__RB-5282"/>
      <sheetName val="ACT__PARC__RB-6242"/>
      <sheetName val="ACT__PARC__RB-3952"/>
      <sheetName val="Datos_Maestros2"/>
      <sheetName val="Esp__Tuberia2"/>
      <sheetName val="MCI_LÍNEAS_DE_FLUJO2"/>
      <sheetName val="SEGUIMIENTO_PRESUPUESTO2"/>
      <sheetName val="1_3_1_C_2"/>
      <sheetName val="1_3_4_C2"/>
      <sheetName val="1_4_4_C2"/>
      <sheetName val="1_5_5_C2"/>
      <sheetName val="2_1_1_12"/>
      <sheetName val="2_1_1_32"/>
      <sheetName val="2_1_1_22"/>
      <sheetName val="2_1_3_22"/>
      <sheetName val="2_4_22"/>
      <sheetName val="2_12_1_12"/>
      <sheetName val="2_10_1_12"/>
      <sheetName val="4_1_1_12"/>
      <sheetName val="4__1_1_22"/>
      <sheetName val="2_4_32"/>
      <sheetName val="2_5_12"/>
      <sheetName val="2_6_22"/>
      <sheetName val="2_7_1_22"/>
      <sheetName val="2_7_2_22"/>
      <sheetName val="3_1_12"/>
      <sheetName val="2_10_2_12"/>
      <sheetName val="2_10_2_22"/>
      <sheetName val="2_8_12"/>
      <sheetName val="2_9_1_2"/>
      <sheetName val="2_10_1_22"/>
      <sheetName val="2_10_2_1_2"/>
      <sheetName val="2_12_2_12"/>
      <sheetName val="3_2_1_1_2"/>
      <sheetName val="3_2_1_22"/>
      <sheetName val="3_4_22"/>
      <sheetName val="4_1_1_22"/>
      <sheetName val="5_1_12"/>
      <sheetName val="5_1_22"/>
      <sheetName val="5_1_32"/>
      <sheetName val="5_1_42"/>
      <sheetName val="5_1_52"/>
      <sheetName val="5_1_62"/>
      <sheetName val="5_2_12"/>
      <sheetName val="5_2_22"/>
      <sheetName val="5_2_32"/>
      <sheetName val="5_2_42"/>
      <sheetName val="5_2_102"/>
      <sheetName val="5_2_182"/>
      <sheetName val="DATOS_CONTRATO2"/>
      <sheetName val="1__PRELIMINARES2"/>
      <sheetName val="10__INSTALACIONES_ELÉCTRICAS2"/>
      <sheetName val="2__CIMENTACIÓN2"/>
      <sheetName val="3__ESTRUCTURA2"/>
      <sheetName val="4__CUBIERTA2"/>
      <sheetName val="5__MAMPOSTERÍA2"/>
      <sheetName val="6__ACABADOS_MUROS_Y_TECHOS2"/>
      <sheetName val="7__ACABADO_PISOS2"/>
      <sheetName val="8__APARATOS_SANITARIOS2"/>
      <sheetName val="9__INSTALACIONES_HIDRO-SANITAR2"/>
      <sheetName val="PORTADA_2"/>
      <sheetName val="C_C__2"/>
      <sheetName val="Aux_Presupuesto2"/>
      <sheetName val="CANTIDADES_FINALES2"/>
      <sheetName val="Memoria_de_Calculo2"/>
      <sheetName val="Mov_Tierras_Locacion2"/>
      <sheetName val="Tipicos_Civil2"/>
      <sheetName val="Tipicos_Electrica2"/>
      <sheetName val="Tipicos_Mecanica2"/>
      <sheetName val="Perfiles_Metalicos2"/>
      <sheetName val="INFORME_DE_INSPECCIÓN_SIPRA2"/>
      <sheetName val="PRESUPUESTO_ADICIONALES2"/>
      <sheetName val="1_A_122"/>
      <sheetName val="13_A_252"/>
      <sheetName val="26_A_372"/>
      <sheetName val="38_A_492"/>
      <sheetName val="POSTES_1_A_312"/>
      <sheetName val="Analisis "/>
      <sheetName val="IngresoDatos"/>
      <sheetName val="Consorcio"/>
      <sheetName val="SUPUESTOS"/>
      <sheetName val="Items previsibles "/>
      <sheetName val="transportes."/>
      <sheetName val="ESTRUCTURA DE COSTOS "/>
      <sheetName val="PROYACTO 7V"/>
      <sheetName val="CamionetaPerm"/>
      <sheetName val="APU_Vehículos (2)"/>
      <sheetName val="equipos ECP"/>
      <sheetName val="oficina arriendo"/>
      <sheetName val="Calculos"/>
      <sheetName val="OE A"/>
      <sheetName val="LCP"/>
      <sheetName val="PS y PF"/>
      <sheetName val="FM y AUI"/>
      <sheetName val="Desglose"/>
      <sheetName val="ManoObra"/>
      <sheetName val="APUS"/>
      <sheetName val="APU_MONC"/>
      <sheetName val="APU_Equipos"/>
      <sheetName val="APU_Oficina"/>
      <sheetName val="APU_Vehículos"/>
      <sheetName val="APU_EPP"/>
      <sheetName val="EPP"/>
      <sheetName val="Financiera"/>
      <sheetName val="Puntos de Control"/>
      <sheetName val="Valor futuro"/>
      <sheetName val="Valor Alquiler de Vehiculos"/>
      <sheetName val="PAQUETE 2"/>
      <sheetName val="Conc. Renta"/>
      <sheetName val="Estado de Resultado"/>
      <sheetName val="Balance General"/>
      <sheetName val="Lista desplegable"/>
      <sheetName val="Fluid Types and Formulations"/>
      <sheetName val="Index_Graph1"/>
      <sheetName val="Arbitrage"/>
      <sheetName val="Teknion"/>
      <sheetName val="Samas Groep"/>
      <sheetName val="Hon Industries"/>
      <sheetName val="Herman Miller"/>
      <sheetName val="VRINT 1203"/>
      <sheetName val="VRINT0212"/>
      <sheetName val="CONS"/>
      <sheetName val="A.P.U. 2012"/>
      <sheetName val="A.P.U. 2013"/>
      <sheetName val="A.P.U. 2014"/>
      <sheetName val="A.P.U. 2015"/>
      <sheetName val="Matriz Operacional"/>
      <sheetName val="TYPENAME"/>
      <sheetName val="G"/>
      <sheetName val="LISTA DESPLEGABLE OTROS"/>
      <sheetName val="Anexo 2. Reportes MIC"/>
      <sheetName val="TRA 1 "/>
      <sheetName val="TRA 1  (2)"/>
      <sheetName val="TRV4"/>
      <sheetName val="TRV5"/>
      <sheetName val="LOCACION"/>
      <sheetName val="ORITO"/>
      <sheetName val="NOR-ORIENTE"/>
      <sheetName val="OCCIDENTE-CHU"/>
      <sheetName val="OCCIDENTE-CAR"/>
      <sheetName val="SUR"/>
      <sheetName val="G.G"/>
      <sheetName val="Calculo Diluyente Cusiana Mes"/>
      <sheetName val="OBC"/>
      <sheetName val="RESUMEN2"/>
      <sheetName val="MES"/>
      <sheetName val="RteAsignacion (2)"/>
      <sheetName val="RteAsignacionDescargadero (2)"/>
      <sheetName val="RteAsignacionDilucion (2)"/>
      <sheetName val="Jaguey"/>
      <sheetName val="CONSOLIDADO ODL"/>
      <sheetName val="Diluy Cusiana"/>
      <sheetName val="Programa Diario"/>
      <sheetName val="KPI"/>
      <sheetName val="DILUCION ODL"/>
      <sheetName val="Nom Bic"/>
      <sheetName val="Diluyente"/>
      <sheetName val="Cumplimiento"/>
      <sheetName val="FP+DOT"/>
      <sheetName val="BCE-ENERO-2004"/>
      <sheetName val="Budget Rates"/>
      <sheetName val="CC_flatfile"/>
      <sheetName val="Carat"/>
      <sheetName val="LISTA DESPLEGABLE SUPERFICIE"/>
      <sheetName val="Detalle Otros Flujo"/>
      <sheetName val="HOJADECONSOLIDACION"/>
      <sheetName val="ResumenCOP"/>
      <sheetName val="DESVIAC"/>
      <sheetName val="ID 200130"/>
      <sheetName val="Inf. Sem"/>
      <sheetName val="CONTROL DE REVISIONES"/>
      <sheetName val="Arbol_HSE"/>
      <sheetName val="6_DATOS_MATRIZ"/>
      <sheetName val="Referencia_"/>
      <sheetName val="ESTADO_GENERAL"/>
      <sheetName val="Seguimiento_hitos"/>
      <sheetName val="Reporte_mes_de_Agosto"/>
      <sheetName val="Reporte_Semanal"/>
      <sheetName val="Por_Ejecutar_Pareto"/>
      <sheetName val="OT´s_Reporte_Semanal"/>
      <sheetName val="Aprobado_2019"/>
      <sheetName val="Listas_Cenit"/>
      <sheetName val="B_BTA_S_VALORES"/>
      <sheetName val="VRINT_1203"/>
      <sheetName val="Samas_Groep"/>
      <sheetName val="Hon_Industries"/>
      <sheetName val="Herman_Miller"/>
      <sheetName val="POLIZA_ANUAL"/>
      <sheetName val="AUTORIZACION_"/>
      <sheetName val="Plan_auditoría"/>
      <sheetName val="Indic__claves_de_gestión-intern"/>
      <sheetName val="CTA_RDOS_GRUPO_ENDESA"/>
      <sheetName val="Prec__med__de_generac_penins"/>
      <sheetName val="prox__24H"/>
      <sheetName val="CC_PH"/>
      <sheetName val="Estático_Act"/>
      <sheetName val="A_P_U__2012"/>
      <sheetName val="A_P_U__2013"/>
      <sheetName val="A_P_U__2014"/>
      <sheetName val="A_P_U__2015"/>
      <sheetName val="Matriz_Operacional"/>
      <sheetName val="Benchmarking_Salarios_"/>
      <sheetName val="RECURSO_PROYECTOS"/>
      <sheetName val="RESUMEN_RECURSOS"/>
      <sheetName val="PTTO_OFICIAL"/>
      <sheetName val="1_0_SÁBANA_SERVICIOS"/>
      <sheetName val="2_0_SÁBANA_SERVICIOS_NO_AIU"/>
      <sheetName val="3_0_SÁBANA_SERVICIOS_CON_AIU"/>
      <sheetName val="4_0_APU_SERV_PERM"/>
      <sheetName val="5_0_LEGAL"/>
      <sheetName val="6_0_APU_EQUIPOS"/>
      <sheetName val="7_0_SOFTWARE"/>
      <sheetName val="8_0_APU_VEHÍCULOS"/>
      <sheetName val="9_0_APU_PAPELERIA"/>
      <sheetName val="10_0_APU_DOTACIÓN"/>
      <sheetName val="11_0_APU_EXAMENES_"/>
      <sheetName val="12__LISTAS"/>
      <sheetName val="13_0_ADMIN"/>
      <sheetName val="1_PREMISAS"/>
      <sheetName val="PAQUETE_2"/>
      <sheetName val="Crude_Freight_Calculations"/>
      <sheetName val="m_o"/>
      <sheetName val="CANT_PANELES"/>
      <sheetName val="GASTOS_GENERALES_(AIU)_(2)"/>
      <sheetName val="PCC_2020"/>
      <sheetName val="PLAN_DE_INSUMOS"/>
      <sheetName val="DATA_CABECERA"/>
      <sheetName val="BASE_CONTRATOS"/>
      <sheetName val="CANTIDADES_ACTA"/>
      <sheetName val="COSTO_ACTA"/>
      <sheetName val="DATOS_PERSONAL_-LAB"/>
      <sheetName val="5__Protección_de_la_Tecnología"/>
      <sheetName val="7_1__Hitos_PTE"/>
      <sheetName val="ATES_INICIALES"/>
      <sheetName val="Tabla_Indicadores"/>
      <sheetName val="LISTAS_DE_CAMPOS"/>
      <sheetName val="PRIORIDAD_INSPECCIÓN"/>
      <sheetName val="1_Herramientas"/>
      <sheetName val="1_Materiales_o_Consumibles"/>
      <sheetName val="1_Vehiculos_y_Transp"/>
      <sheetName val="Previsión 2012"/>
      <sheetName val="Unitarios"/>
      <sheetName val="tecnico"/>
      <sheetName val="Listas desplegables "/>
      <sheetName val="PAGE_20"/>
      <sheetName val="LIST"/>
      <sheetName val="LIST SAR"/>
      <sheetName val="API APIAY  Y SURIA"/>
      <sheetName val="Sheet2"/>
      <sheetName val="SUMMARY"/>
      <sheetName val="% PARA OTRO SI"/>
      <sheetName val="Balance cant."/>
      <sheetName val="AD-1"/>
      <sheetName val="LISTADO TQS"/>
      <sheetName val="TQ 3-19"/>
      <sheetName val="TQ 6-19"/>
      <sheetName val="TQ 7-19 "/>
      <sheetName val="TQ 8-19"/>
      <sheetName val="TQ 9-19"/>
      <sheetName val="TQ 10-19"/>
      <sheetName val="TQ 11-19"/>
      <sheetName val="TQ 14-19 "/>
      <sheetName val="TQ 17-19"/>
      <sheetName val="TQ 18-19"/>
      <sheetName val="TQ 19-19"/>
      <sheetName val="TQ 20-19"/>
      <sheetName val="BAWER"/>
      <sheetName val="BW- Cuadrillas"/>
      <sheetName val="BW-26"/>
      <sheetName val="BW-27"/>
      <sheetName val="BW 23-30"/>
      <sheetName val="Actividades Electricas"/>
      <sheetName val="Reajustes estimados"/>
      <sheetName val="BQMPALOC"/>
      <sheetName val="TARIFA COPCO"/>
      <sheetName val="OBJETIVOS E INDICADORES"/>
      <sheetName val="INV"/>
      <sheetName val="AASHTO"/>
      <sheetName val="prestaciones"/>
      <sheetName val="seguros"/>
      <sheetName val="Lista Deplegable"/>
      <sheetName val="Tablas Factor Soldadura"/>
      <sheetName val="DESCIPCIÓN CORTA"/>
      <sheetName val="UNIDADES DE MEDIDA"/>
      <sheetName val="OPCIONES DE SIMULACION"/>
      <sheetName val="KPIs-EKON$"/>
      <sheetName val="D_C (2)"/>
      <sheetName val="Tipo de Vinculación con el Acti"/>
      <sheetName val="Criterios Taxonomía"/>
      <sheetName val="S20_41"/>
      <sheetName val="COMPAÑIAS Y CONTRATO"/>
      <sheetName val="OPEX PPT"/>
      <sheetName val="Premises"/>
      <sheetName val="calculation"/>
      <sheetName val="A_A310"/>
      <sheetName val="ESTRATEGIA_MI_(CUP-FQ)"/>
      <sheetName val="Fechas"/>
      <sheetName val="MCR-2010-2019"/>
      <sheetName val="DATOS_CUPONES"/>
      <sheetName val="FQ_2010-2019"/>
      <sheetName val="MCI-2009-2019"/>
      <sheetName val="DATOS_INCR"/>
      <sheetName val="Pla_x0000__Hitos_despues_del_pma1"/>
      <sheetName val="PLANTILLA PCC 20E0024172_x0000_UBIALE"/>
      <sheetName val="PxQ BLOQUE YENAC"/>
      <sheetName val="VEHICULOS y HERRAMIENTAS "/>
      <sheetName val="CONSUMIBLES"/>
      <sheetName val="mto.electr."/>
    </sheetNames>
    <sheetDataSet>
      <sheetData sheetId="0">
        <row r="125">
          <cell r="B125" t="str">
            <v>MES No:</v>
          </cell>
        </row>
      </sheetData>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ow r="224">
          <cell r="B224" t="str">
            <v>MES No:</v>
          </cell>
        </row>
      </sheetData>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ow r="224">
          <cell r="B224" t="str">
            <v>MES No:</v>
          </cell>
        </row>
      </sheetData>
      <sheetData sheetId="217" refreshError="1"/>
      <sheetData sheetId="218" refreshError="1"/>
      <sheetData sheetId="219" refreshError="1"/>
      <sheetData sheetId="220" refreshError="1"/>
      <sheetData sheetId="221" refreshError="1"/>
      <sheetData sheetId="222" refreshError="1"/>
      <sheetData sheetId="223" refreshError="1"/>
      <sheetData sheetId="224">
        <row r="224">
          <cell r="B224" t="str">
            <v>MES No:</v>
          </cell>
        </row>
      </sheetData>
      <sheetData sheetId="225">
        <row r="224">
          <cell r="B224" t="str">
            <v>MES No:</v>
          </cell>
        </row>
      </sheetData>
      <sheetData sheetId="226">
        <row r="224">
          <cell r="B224" t="str">
            <v>MES No:</v>
          </cell>
        </row>
      </sheetData>
      <sheetData sheetId="227">
        <row r="224">
          <cell r="B224" t="str">
            <v>MES No:</v>
          </cell>
        </row>
      </sheetData>
      <sheetData sheetId="228">
        <row r="224">
          <cell r="B224" t="str">
            <v>MES No:</v>
          </cell>
        </row>
      </sheetData>
      <sheetData sheetId="229">
        <row r="224">
          <cell r="B224" t="str">
            <v>MES No:</v>
          </cell>
        </row>
      </sheetData>
      <sheetData sheetId="230">
        <row r="224">
          <cell r="B224" t="str">
            <v>MES No:</v>
          </cell>
        </row>
      </sheetData>
      <sheetData sheetId="231">
        <row r="224">
          <cell r="B224" t="str">
            <v>MES No:</v>
          </cell>
        </row>
      </sheetData>
      <sheetData sheetId="232">
        <row r="224">
          <cell r="B224" t="str">
            <v>MES No:</v>
          </cell>
        </row>
      </sheetData>
      <sheetData sheetId="233">
        <row r="224">
          <cell r="B224" t="str">
            <v>MES No:</v>
          </cell>
        </row>
      </sheetData>
      <sheetData sheetId="234">
        <row r="224">
          <cell r="B224" t="str">
            <v>MES No:</v>
          </cell>
        </row>
      </sheetData>
      <sheetData sheetId="235">
        <row r="224">
          <cell r="B224" t="str">
            <v>MES No:</v>
          </cell>
        </row>
      </sheetData>
      <sheetData sheetId="236">
        <row r="224">
          <cell r="B224" t="str">
            <v>MES No:</v>
          </cell>
        </row>
      </sheetData>
      <sheetData sheetId="237">
        <row r="224">
          <cell r="B224" t="str">
            <v>MES No:</v>
          </cell>
        </row>
      </sheetData>
      <sheetData sheetId="238">
        <row r="224">
          <cell r="B224" t="str">
            <v>MES No:</v>
          </cell>
        </row>
      </sheetData>
      <sheetData sheetId="239" refreshError="1"/>
      <sheetData sheetId="240" refreshError="1"/>
      <sheetData sheetId="241" refreshError="1"/>
      <sheetData sheetId="242">
        <row r="224">
          <cell r="B224" t="str">
            <v>MES No:</v>
          </cell>
        </row>
      </sheetData>
      <sheetData sheetId="243">
        <row r="224">
          <cell r="B224" t="str">
            <v>MES No:</v>
          </cell>
        </row>
      </sheetData>
      <sheetData sheetId="244">
        <row r="224">
          <cell r="B224" t="str">
            <v>MES No:</v>
          </cell>
        </row>
      </sheetData>
      <sheetData sheetId="245">
        <row r="224">
          <cell r="B224" t="str">
            <v>MES No:</v>
          </cell>
        </row>
      </sheetData>
      <sheetData sheetId="246">
        <row r="224">
          <cell r="B224" t="str">
            <v>MES No:</v>
          </cell>
        </row>
      </sheetData>
      <sheetData sheetId="247" refreshError="1"/>
      <sheetData sheetId="248">
        <row r="224">
          <cell r="B224" t="str">
            <v>MES No:</v>
          </cell>
        </row>
      </sheetData>
      <sheetData sheetId="249">
        <row r="224">
          <cell r="B224" t="str">
            <v>MES No:</v>
          </cell>
        </row>
      </sheetData>
      <sheetData sheetId="250" refreshError="1"/>
      <sheetData sheetId="251">
        <row r="224">
          <cell r="B224" t="str">
            <v>MES No:</v>
          </cell>
        </row>
      </sheetData>
      <sheetData sheetId="252">
        <row r="224">
          <cell r="B224" t="str">
            <v>MES No:</v>
          </cell>
        </row>
      </sheetData>
      <sheetData sheetId="253">
        <row r="224">
          <cell r="B224" t="str">
            <v>MES No:</v>
          </cell>
        </row>
      </sheetData>
      <sheetData sheetId="254">
        <row r="224">
          <cell r="B224" t="str">
            <v>MES No:</v>
          </cell>
        </row>
      </sheetData>
      <sheetData sheetId="255">
        <row r="224">
          <cell r="B224" t="str">
            <v>MES No:</v>
          </cell>
        </row>
      </sheetData>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ow r="224">
          <cell r="B224" t="str">
            <v>MES No:</v>
          </cell>
        </row>
      </sheetData>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ow r="224">
          <cell r="B224" t="str">
            <v>MES No:</v>
          </cell>
        </row>
      </sheetData>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ow r="224">
          <cell r="B224" t="str">
            <v>MES No:</v>
          </cell>
        </row>
      </sheetData>
      <sheetData sheetId="359">
        <row r="224">
          <cell r="B224" t="str">
            <v>MES No:</v>
          </cell>
        </row>
      </sheetData>
      <sheetData sheetId="360">
        <row r="224">
          <cell r="B224" t="str">
            <v>MES No:</v>
          </cell>
        </row>
      </sheetData>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ow r="224">
          <cell r="B224" t="str">
            <v>MES No:</v>
          </cell>
        </row>
      </sheetData>
      <sheetData sheetId="371">
        <row r="224">
          <cell r="B224" t="str">
            <v>MES No:</v>
          </cell>
        </row>
      </sheetData>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ow r="224">
          <cell r="B224" t="str">
            <v>MES No:</v>
          </cell>
        </row>
      </sheetData>
      <sheetData sheetId="389">
        <row r="224">
          <cell r="B224" t="str">
            <v>MES No:</v>
          </cell>
        </row>
      </sheetData>
      <sheetData sheetId="390">
        <row r="224">
          <cell r="B224" t="str">
            <v>MES No:</v>
          </cell>
        </row>
      </sheetData>
      <sheetData sheetId="391">
        <row r="224">
          <cell r="B224" t="str">
            <v>MES No:</v>
          </cell>
        </row>
      </sheetData>
      <sheetData sheetId="392">
        <row r="224">
          <cell r="B224" t="str">
            <v>MES No:</v>
          </cell>
        </row>
      </sheetData>
      <sheetData sheetId="393">
        <row r="224">
          <cell r="B224" t="str">
            <v>MES No:</v>
          </cell>
        </row>
      </sheetData>
      <sheetData sheetId="394">
        <row r="224">
          <cell r="B224" t="str">
            <v>MES No:</v>
          </cell>
        </row>
      </sheetData>
      <sheetData sheetId="395">
        <row r="224">
          <cell r="B224" t="str">
            <v>MES No:</v>
          </cell>
        </row>
      </sheetData>
      <sheetData sheetId="396">
        <row r="224">
          <cell r="B224" t="str">
            <v>MES No:</v>
          </cell>
        </row>
      </sheetData>
      <sheetData sheetId="397">
        <row r="224">
          <cell r="B224" t="str">
            <v>MES No:</v>
          </cell>
        </row>
      </sheetData>
      <sheetData sheetId="398">
        <row r="224">
          <cell r="B224" t="str">
            <v>MES No:</v>
          </cell>
        </row>
      </sheetData>
      <sheetData sheetId="399">
        <row r="224">
          <cell r="B224" t="str">
            <v>MES No:</v>
          </cell>
        </row>
      </sheetData>
      <sheetData sheetId="400">
        <row r="224">
          <cell r="B224" t="str">
            <v>MES No:</v>
          </cell>
        </row>
      </sheetData>
      <sheetData sheetId="401">
        <row r="224">
          <cell r="B224" t="str">
            <v>MES No:</v>
          </cell>
        </row>
      </sheetData>
      <sheetData sheetId="402">
        <row r="224">
          <cell r="B224" t="str">
            <v>MES No:</v>
          </cell>
        </row>
      </sheetData>
      <sheetData sheetId="403">
        <row r="224">
          <cell r="B224" t="str">
            <v>MES No:</v>
          </cell>
        </row>
      </sheetData>
      <sheetData sheetId="404">
        <row r="224">
          <cell r="B224" t="str">
            <v>MES No:</v>
          </cell>
        </row>
      </sheetData>
      <sheetData sheetId="405">
        <row r="224">
          <cell r="B224" t="str">
            <v>MES No:</v>
          </cell>
        </row>
      </sheetData>
      <sheetData sheetId="406">
        <row r="224">
          <cell r="B224" t="str">
            <v>MES No:</v>
          </cell>
        </row>
      </sheetData>
      <sheetData sheetId="407">
        <row r="224">
          <cell r="B224" t="str">
            <v>MES No:</v>
          </cell>
        </row>
      </sheetData>
      <sheetData sheetId="408">
        <row r="224">
          <cell r="B224" t="str">
            <v>MES No:</v>
          </cell>
        </row>
      </sheetData>
      <sheetData sheetId="409">
        <row r="224">
          <cell r="B224" t="str">
            <v>MES No:</v>
          </cell>
        </row>
      </sheetData>
      <sheetData sheetId="410">
        <row r="224">
          <cell r="B224" t="str">
            <v>MES No:</v>
          </cell>
        </row>
      </sheetData>
      <sheetData sheetId="411">
        <row r="224">
          <cell r="B224" t="str">
            <v>MES No:</v>
          </cell>
        </row>
      </sheetData>
      <sheetData sheetId="412">
        <row r="224">
          <cell r="B224" t="str">
            <v>MES No:</v>
          </cell>
        </row>
      </sheetData>
      <sheetData sheetId="413">
        <row r="224">
          <cell r="B224" t="str">
            <v>MES No:</v>
          </cell>
        </row>
      </sheetData>
      <sheetData sheetId="414">
        <row r="224">
          <cell r="B224" t="str">
            <v>MES No:</v>
          </cell>
        </row>
      </sheetData>
      <sheetData sheetId="415">
        <row r="224">
          <cell r="B224" t="str">
            <v>MES No:</v>
          </cell>
        </row>
      </sheetData>
      <sheetData sheetId="416">
        <row r="224">
          <cell r="B224" t="str">
            <v>MES No:</v>
          </cell>
        </row>
      </sheetData>
      <sheetData sheetId="417">
        <row r="224">
          <cell r="B224" t="str">
            <v>MES No:</v>
          </cell>
        </row>
      </sheetData>
      <sheetData sheetId="418">
        <row r="224">
          <cell r="B224" t="str">
            <v>MES No:</v>
          </cell>
        </row>
      </sheetData>
      <sheetData sheetId="419">
        <row r="224">
          <cell r="B224" t="str">
            <v>MES No:</v>
          </cell>
        </row>
      </sheetData>
      <sheetData sheetId="420">
        <row r="224">
          <cell r="B224" t="str">
            <v>MES No:</v>
          </cell>
        </row>
      </sheetData>
      <sheetData sheetId="421">
        <row r="224">
          <cell r="B224" t="str">
            <v>MES No:</v>
          </cell>
        </row>
      </sheetData>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ow r="224">
          <cell r="B224" t="str">
            <v>MES No:</v>
          </cell>
        </row>
      </sheetData>
      <sheetData sheetId="446">
        <row r="224">
          <cell r="B224" t="str">
            <v>MES No:</v>
          </cell>
        </row>
      </sheetData>
      <sheetData sheetId="447">
        <row r="224">
          <cell r="B224" t="str">
            <v>MES No:</v>
          </cell>
        </row>
      </sheetData>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ow r="224">
          <cell r="B224" t="str">
            <v>MES No:</v>
          </cell>
        </row>
      </sheetData>
      <sheetData sheetId="460"/>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ow r="109">
          <cell r="F109">
            <v>22713.357777694815</v>
          </cell>
        </row>
      </sheetData>
      <sheetData sheetId="498">
        <row r="109">
          <cell r="F109">
            <v>22713.357777694815</v>
          </cell>
        </row>
      </sheetData>
      <sheetData sheetId="499">
        <row r="109">
          <cell r="F109">
            <v>22713.357777694815</v>
          </cell>
        </row>
      </sheetData>
      <sheetData sheetId="500">
        <row r="109">
          <cell r="F109">
            <v>22713.357777694815</v>
          </cell>
        </row>
      </sheetData>
      <sheetData sheetId="501">
        <row r="109">
          <cell r="F109">
            <v>22713.357777694815</v>
          </cell>
        </row>
      </sheetData>
      <sheetData sheetId="502">
        <row r="109">
          <cell r="F109">
            <v>22713.357777694815</v>
          </cell>
        </row>
      </sheetData>
      <sheetData sheetId="503">
        <row r="109">
          <cell r="F109">
            <v>22713.357777694815</v>
          </cell>
        </row>
      </sheetData>
      <sheetData sheetId="504">
        <row r="109">
          <cell r="F109">
            <v>22713.357777694815</v>
          </cell>
        </row>
      </sheetData>
      <sheetData sheetId="505">
        <row r="109">
          <cell r="F109">
            <v>22713.357777694815</v>
          </cell>
        </row>
      </sheetData>
      <sheetData sheetId="506">
        <row r="109">
          <cell r="F109">
            <v>22713.357777694815</v>
          </cell>
        </row>
      </sheetData>
      <sheetData sheetId="507">
        <row r="109">
          <cell r="F109">
            <v>22713.357777694815</v>
          </cell>
        </row>
      </sheetData>
      <sheetData sheetId="508">
        <row r="109">
          <cell r="F109">
            <v>22713.357777694815</v>
          </cell>
        </row>
      </sheetData>
      <sheetData sheetId="509">
        <row r="109">
          <cell r="F109">
            <v>22713.357777694815</v>
          </cell>
        </row>
      </sheetData>
      <sheetData sheetId="510">
        <row r="109">
          <cell r="F109">
            <v>22713.357777694815</v>
          </cell>
        </row>
      </sheetData>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ow r="109">
          <cell r="F109">
            <v>22713.357777694815</v>
          </cell>
        </row>
      </sheetData>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ow r="109">
          <cell r="F109">
            <v>43.789380089226867</v>
          </cell>
        </row>
      </sheetData>
      <sheetData sheetId="614">
        <row r="109">
          <cell r="F109">
            <v>43.789380089226867</v>
          </cell>
        </row>
      </sheetData>
      <sheetData sheetId="615">
        <row r="109">
          <cell r="F109">
            <v>43.789380089226867</v>
          </cell>
        </row>
      </sheetData>
      <sheetData sheetId="616">
        <row r="109">
          <cell r="F109">
            <v>43.789380089226867</v>
          </cell>
        </row>
      </sheetData>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ow r="109">
          <cell r="F109">
            <v>43.789380089226867</v>
          </cell>
        </row>
      </sheetData>
      <sheetData sheetId="631">
        <row r="109">
          <cell r="F109">
            <v>43.789380089226867</v>
          </cell>
        </row>
      </sheetData>
      <sheetData sheetId="632">
        <row r="109">
          <cell r="F109">
            <v>43.789380089226867</v>
          </cell>
        </row>
      </sheetData>
      <sheetData sheetId="633">
        <row r="109">
          <cell r="F109">
            <v>43.789380089226867</v>
          </cell>
        </row>
      </sheetData>
      <sheetData sheetId="634">
        <row r="224">
          <cell r="B224" t="str">
            <v>MES No:</v>
          </cell>
        </row>
      </sheetData>
      <sheetData sheetId="635">
        <row r="109">
          <cell r="F109">
            <v>43.789380089226867</v>
          </cell>
        </row>
      </sheetData>
      <sheetData sheetId="636">
        <row r="109">
          <cell r="F109">
            <v>43.789380089226867</v>
          </cell>
        </row>
      </sheetData>
      <sheetData sheetId="637">
        <row r="109">
          <cell r="F109">
            <v>43.789380089226867</v>
          </cell>
        </row>
      </sheetData>
      <sheetData sheetId="638">
        <row r="109">
          <cell r="F109">
            <v>43.789380089226867</v>
          </cell>
        </row>
      </sheetData>
      <sheetData sheetId="639" refreshError="1"/>
      <sheetData sheetId="640" refreshError="1"/>
      <sheetData sheetId="641"/>
      <sheetData sheetId="642"/>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sheetData sheetId="653">
        <row r="109">
          <cell r="F109">
            <v>43.789380089226867</v>
          </cell>
        </row>
      </sheetData>
      <sheetData sheetId="654">
        <row r="109">
          <cell r="F109">
            <v>43.789380089226867</v>
          </cell>
        </row>
      </sheetData>
      <sheetData sheetId="655"/>
      <sheetData sheetId="656"/>
      <sheetData sheetId="657"/>
      <sheetData sheetId="658"/>
      <sheetData sheetId="659">
        <row r="109">
          <cell r="F109">
            <v>43.789380089226867</v>
          </cell>
        </row>
      </sheetData>
      <sheetData sheetId="660">
        <row r="109">
          <cell r="F109">
            <v>43.789380089226867</v>
          </cell>
        </row>
      </sheetData>
      <sheetData sheetId="661">
        <row r="109">
          <cell r="F109">
            <v>43.789380089226867</v>
          </cell>
        </row>
      </sheetData>
      <sheetData sheetId="662"/>
      <sheetData sheetId="663">
        <row r="109">
          <cell r="F109">
            <v>43.789380089226867</v>
          </cell>
        </row>
      </sheetData>
      <sheetData sheetId="664"/>
      <sheetData sheetId="665">
        <row r="109">
          <cell r="F109">
            <v>43.789380089226867</v>
          </cell>
        </row>
      </sheetData>
      <sheetData sheetId="666"/>
      <sheetData sheetId="667"/>
      <sheetData sheetId="668">
        <row r="109">
          <cell r="F109">
            <v>43.789380089226867</v>
          </cell>
        </row>
      </sheetData>
      <sheetData sheetId="669"/>
      <sheetData sheetId="670"/>
      <sheetData sheetId="671"/>
      <sheetData sheetId="672"/>
      <sheetData sheetId="673"/>
      <sheetData sheetId="674"/>
      <sheetData sheetId="675"/>
      <sheetData sheetId="676"/>
      <sheetData sheetId="677">
        <row r="109">
          <cell r="F109">
            <v>43.789380089226867</v>
          </cell>
        </row>
      </sheetData>
      <sheetData sheetId="678">
        <row r="109">
          <cell r="F109">
            <v>43.789380089226867</v>
          </cell>
        </row>
      </sheetData>
      <sheetData sheetId="679"/>
      <sheetData sheetId="680">
        <row r="109">
          <cell r="F109">
            <v>43.789380089226867</v>
          </cell>
        </row>
      </sheetData>
      <sheetData sheetId="681"/>
      <sheetData sheetId="682"/>
      <sheetData sheetId="683">
        <row r="109">
          <cell r="F109">
            <v>22713.357777694815</v>
          </cell>
        </row>
      </sheetData>
      <sheetData sheetId="684">
        <row r="109">
          <cell r="F109">
            <v>43.789380089226867</v>
          </cell>
        </row>
      </sheetData>
      <sheetData sheetId="685"/>
      <sheetData sheetId="686">
        <row r="109">
          <cell r="F109">
            <v>43.789380089226867</v>
          </cell>
        </row>
      </sheetData>
      <sheetData sheetId="687">
        <row r="109">
          <cell r="F109">
            <v>43.789380089226867</v>
          </cell>
        </row>
      </sheetData>
      <sheetData sheetId="688"/>
      <sheetData sheetId="689">
        <row r="109">
          <cell r="F109">
            <v>43.789380089226867</v>
          </cell>
        </row>
      </sheetData>
      <sheetData sheetId="690">
        <row r="109">
          <cell r="F109">
            <v>43.789380089226867</v>
          </cell>
        </row>
      </sheetData>
      <sheetData sheetId="691">
        <row r="109">
          <cell r="F109">
            <v>43.789380089226867</v>
          </cell>
        </row>
      </sheetData>
      <sheetData sheetId="692">
        <row r="109">
          <cell r="F109">
            <v>43.789380089226867</v>
          </cell>
        </row>
      </sheetData>
      <sheetData sheetId="693"/>
      <sheetData sheetId="694">
        <row r="224">
          <cell r="B224" t="str">
            <v>MES No:</v>
          </cell>
        </row>
      </sheetData>
      <sheetData sheetId="695" refreshError="1"/>
      <sheetData sheetId="696" refreshError="1"/>
      <sheetData sheetId="697" refreshError="1"/>
      <sheetData sheetId="698" refreshError="1"/>
      <sheetData sheetId="699">
        <row r="109">
          <cell r="F109">
            <v>43.789380089226867</v>
          </cell>
        </row>
      </sheetData>
      <sheetData sheetId="700">
        <row r="109">
          <cell r="F109">
            <v>43.789380089226867</v>
          </cell>
        </row>
      </sheetData>
      <sheetData sheetId="701">
        <row r="224">
          <cell r="B224" t="str">
            <v>MES No:</v>
          </cell>
        </row>
      </sheetData>
      <sheetData sheetId="702">
        <row r="224">
          <cell r="B224" t="str">
            <v>MES No:</v>
          </cell>
        </row>
      </sheetData>
      <sheetData sheetId="703">
        <row r="109">
          <cell r="F109">
            <v>43.789380089226867</v>
          </cell>
        </row>
      </sheetData>
      <sheetData sheetId="704">
        <row r="224">
          <cell r="B224" t="str">
            <v>MES No:</v>
          </cell>
        </row>
      </sheetData>
      <sheetData sheetId="705">
        <row r="109">
          <cell r="F109">
            <v>43.789380089226867</v>
          </cell>
        </row>
      </sheetData>
      <sheetData sheetId="706" refreshError="1"/>
      <sheetData sheetId="707" refreshError="1"/>
      <sheetData sheetId="708" refreshError="1"/>
      <sheetData sheetId="709" refreshError="1"/>
      <sheetData sheetId="710">
        <row r="224">
          <cell r="B224" t="str">
            <v>MES No:</v>
          </cell>
        </row>
      </sheetData>
      <sheetData sheetId="711">
        <row r="109">
          <cell r="F109">
            <v>43.789380089226867</v>
          </cell>
        </row>
      </sheetData>
      <sheetData sheetId="712">
        <row r="109">
          <cell r="F109">
            <v>43.789380089226867</v>
          </cell>
        </row>
      </sheetData>
      <sheetData sheetId="713">
        <row r="109">
          <cell r="F109">
            <v>43.789380089226867</v>
          </cell>
        </row>
      </sheetData>
      <sheetData sheetId="714">
        <row r="109">
          <cell r="F109">
            <v>43.789380089226867</v>
          </cell>
        </row>
      </sheetData>
      <sheetData sheetId="715">
        <row r="109">
          <cell r="F109">
            <v>43.789380089226867</v>
          </cell>
        </row>
      </sheetData>
      <sheetData sheetId="716">
        <row r="109">
          <cell r="F109">
            <v>43.789380089226867</v>
          </cell>
        </row>
      </sheetData>
      <sheetData sheetId="717">
        <row r="109">
          <cell r="F109">
            <v>43.789380089226867</v>
          </cell>
        </row>
      </sheetData>
      <sheetData sheetId="718">
        <row r="109">
          <cell r="F109">
            <v>43.789380089226867</v>
          </cell>
        </row>
      </sheetData>
      <sheetData sheetId="719"/>
      <sheetData sheetId="720">
        <row r="109">
          <cell r="F109">
            <v>43.789380089226867</v>
          </cell>
        </row>
      </sheetData>
      <sheetData sheetId="721">
        <row r="109">
          <cell r="F109">
            <v>43.789380089226867</v>
          </cell>
        </row>
      </sheetData>
      <sheetData sheetId="722">
        <row r="109">
          <cell r="F109">
            <v>43.789380089226867</v>
          </cell>
        </row>
      </sheetData>
      <sheetData sheetId="723"/>
      <sheetData sheetId="724">
        <row r="109">
          <cell r="F109">
            <v>43.789380089226867</v>
          </cell>
        </row>
      </sheetData>
      <sheetData sheetId="725">
        <row r="109">
          <cell r="F109">
            <v>43.789380089226867</v>
          </cell>
        </row>
      </sheetData>
      <sheetData sheetId="726">
        <row r="109">
          <cell r="F109">
            <v>43.789380089226867</v>
          </cell>
        </row>
      </sheetData>
      <sheetData sheetId="727">
        <row r="109">
          <cell r="F109">
            <v>43.789380089226867</v>
          </cell>
        </row>
      </sheetData>
      <sheetData sheetId="728">
        <row r="109">
          <cell r="F109">
            <v>43.789380089226867</v>
          </cell>
        </row>
      </sheetData>
      <sheetData sheetId="729">
        <row r="109">
          <cell r="F109">
            <v>43.789380089226867</v>
          </cell>
        </row>
      </sheetData>
      <sheetData sheetId="730"/>
      <sheetData sheetId="731">
        <row r="109">
          <cell r="F109">
            <v>43.789380089226867</v>
          </cell>
        </row>
      </sheetData>
      <sheetData sheetId="732">
        <row r="109">
          <cell r="F109">
            <v>43.789380089226867</v>
          </cell>
        </row>
      </sheetData>
      <sheetData sheetId="733">
        <row r="109">
          <cell r="F109">
            <v>43.789380089226867</v>
          </cell>
        </row>
      </sheetData>
      <sheetData sheetId="734"/>
      <sheetData sheetId="735">
        <row r="109">
          <cell r="F109">
            <v>43.789380089226867</v>
          </cell>
        </row>
      </sheetData>
      <sheetData sheetId="736"/>
      <sheetData sheetId="737">
        <row r="109">
          <cell r="F109">
            <v>43.789380089226867</v>
          </cell>
        </row>
      </sheetData>
      <sheetData sheetId="738">
        <row r="109">
          <cell r="F109">
            <v>43.789380089226867</v>
          </cell>
        </row>
      </sheetData>
      <sheetData sheetId="739">
        <row r="109">
          <cell r="F109">
            <v>43.789380089226867</v>
          </cell>
        </row>
      </sheetData>
      <sheetData sheetId="740">
        <row r="224">
          <cell r="B224" t="str">
            <v>MES No:</v>
          </cell>
        </row>
      </sheetData>
      <sheetData sheetId="741">
        <row r="224">
          <cell r="B224" t="str">
            <v>MES No:</v>
          </cell>
        </row>
      </sheetData>
      <sheetData sheetId="742">
        <row r="224">
          <cell r="B224" t="str">
            <v>MES No:</v>
          </cell>
        </row>
      </sheetData>
      <sheetData sheetId="743">
        <row r="224">
          <cell r="B224" t="str">
            <v>MES No:</v>
          </cell>
        </row>
      </sheetData>
      <sheetData sheetId="744">
        <row r="109">
          <cell r="F109">
            <v>43.789380089226867</v>
          </cell>
        </row>
      </sheetData>
      <sheetData sheetId="745">
        <row r="224">
          <cell r="B224" t="str">
            <v>MES No:</v>
          </cell>
        </row>
      </sheetData>
      <sheetData sheetId="746">
        <row r="224">
          <cell r="B224" t="str">
            <v>MES No:</v>
          </cell>
        </row>
      </sheetData>
      <sheetData sheetId="747">
        <row r="109">
          <cell r="F109">
            <v>43.789380089226867</v>
          </cell>
        </row>
      </sheetData>
      <sheetData sheetId="748">
        <row r="224">
          <cell r="B224" t="str">
            <v>MES No:</v>
          </cell>
        </row>
      </sheetData>
      <sheetData sheetId="749">
        <row r="224">
          <cell r="B224" t="str">
            <v>MES No:</v>
          </cell>
        </row>
      </sheetData>
      <sheetData sheetId="750">
        <row r="224">
          <cell r="B224" t="str">
            <v>MES No:</v>
          </cell>
        </row>
      </sheetData>
      <sheetData sheetId="751">
        <row r="224">
          <cell r="B224" t="str">
            <v>MES No:</v>
          </cell>
        </row>
      </sheetData>
      <sheetData sheetId="752">
        <row r="224">
          <cell r="B224" t="str">
            <v>MES No:</v>
          </cell>
        </row>
      </sheetData>
      <sheetData sheetId="753">
        <row r="224">
          <cell r="B224" t="str">
            <v>MES No:</v>
          </cell>
        </row>
      </sheetData>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sheetData sheetId="769"/>
      <sheetData sheetId="770">
        <row r="109">
          <cell r="F109">
            <v>22713.357777694815</v>
          </cell>
        </row>
      </sheetData>
      <sheetData sheetId="771" refreshError="1"/>
      <sheetData sheetId="772" refreshError="1"/>
      <sheetData sheetId="773" refreshError="1"/>
      <sheetData sheetId="774">
        <row r="224">
          <cell r="B224" t="str">
            <v>MES No:</v>
          </cell>
        </row>
      </sheetData>
      <sheetData sheetId="775">
        <row r="224">
          <cell r="B224" t="str">
            <v>MES No:</v>
          </cell>
        </row>
      </sheetData>
      <sheetData sheetId="776">
        <row r="224">
          <cell r="B224" t="str">
            <v>MES No:</v>
          </cell>
        </row>
      </sheetData>
      <sheetData sheetId="777">
        <row r="224">
          <cell r="B224" t="str">
            <v>MES No:</v>
          </cell>
        </row>
      </sheetData>
      <sheetData sheetId="778">
        <row r="224">
          <cell r="B224" t="str">
            <v>MES No:</v>
          </cell>
        </row>
      </sheetData>
      <sheetData sheetId="779">
        <row r="224">
          <cell r="B224" t="str">
            <v>MES No:</v>
          </cell>
        </row>
      </sheetData>
      <sheetData sheetId="780"/>
      <sheetData sheetId="781"/>
      <sheetData sheetId="782"/>
      <sheetData sheetId="783"/>
      <sheetData sheetId="784"/>
      <sheetData sheetId="785">
        <row r="109">
          <cell r="F109">
            <v>22713.357777694815</v>
          </cell>
        </row>
      </sheetData>
      <sheetData sheetId="786">
        <row r="109">
          <cell r="F109">
            <v>22713.357777694815</v>
          </cell>
        </row>
      </sheetData>
      <sheetData sheetId="787">
        <row r="109">
          <cell r="F109">
            <v>22713.357777694815</v>
          </cell>
        </row>
      </sheetData>
      <sheetData sheetId="788">
        <row r="109">
          <cell r="F109">
            <v>22713.357777694815</v>
          </cell>
        </row>
      </sheetData>
      <sheetData sheetId="789"/>
      <sheetData sheetId="790"/>
      <sheetData sheetId="791"/>
      <sheetData sheetId="792" refreshError="1"/>
      <sheetData sheetId="793"/>
      <sheetData sheetId="794"/>
      <sheetData sheetId="795"/>
      <sheetData sheetId="796"/>
      <sheetData sheetId="797">
        <row r="109">
          <cell r="F109">
            <v>43.789380089226867</v>
          </cell>
        </row>
      </sheetData>
      <sheetData sheetId="798">
        <row r="109">
          <cell r="F109">
            <v>43.789380089226867</v>
          </cell>
        </row>
      </sheetData>
      <sheetData sheetId="799"/>
      <sheetData sheetId="800">
        <row r="224">
          <cell r="B224" t="str">
            <v>MES No:</v>
          </cell>
        </row>
      </sheetData>
      <sheetData sheetId="801">
        <row r="224">
          <cell r="B224" t="str">
            <v>MES No:</v>
          </cell>
        </row>
      </sheetData>
      <sheetData sheetId="802">
        <row r="224">
          <cell r="B224" t="str">
            <v>MES No:</v>
          </cell>
        </row>
      </sheetData>
      <sheetData sheetId="803">
        <row r="224">
          <cell r="B224" t="str">
            <v>MES No:</v>
          </cell>
        </row>
      </sheetData>
      <sheetData sheetId="804">
        <row r="224">
          <cell r="B224" t="str">
            <v>MES No:</v>
          </cell>
        </row>
      </sheetData>
      <sheetData sheetId="805">
        <row r="224">
          <cell r="B224" t="str">
            <v>MES No:</v>
          </cell>
        </row>
      </sheetData>
      <sheetData sheetId="806">
        <row r="224">
          <cell r="B224" t="str">
            <v>MES No:</v>
          </cell>
        </row>
      </sheetData>
      <sheetData sheetId="807">
        <row r="224">
          <cell r="B224" t="str">
            <v>MES No:</v>
          </cell>
        </row>
      </sheetData>
      <sheetData sheetId="808">
        <row r="109">
          <cell r="F109">
            <v>22713.357777694815</v>
          </cell>
        </row>
      </sheetData>
      <sheetData sheetId="809">
        <row r="224">
          <cell r="B224" t="str">
            <v>MES No:</v>
          </cell>
        </row>
      </sheetData>
      <sheetData sheetId="810">
        <row r="224">
          <cell r="B224" t="str">
            <v>MES No:</v>
          </cell>
        </row>
      </sheetData>
      <sheetData sheetId="811">
        <row r="109">
          <cell r="F109">
            <v>22713.357777694815</v>
          </cell>
        </row>
      </sheetData>
      <sheetData sheetId="812">
        <row r="224">
          <cell r="B224" t="str">
            <v>MES No:</v>
          </cell>
        </row>
      </sheetData>
      <sheetData sheetId="813">
        <row r="109">
          <cell r="F109">
            <v>43.789380089226867</v>
          </cell>
        </row>
      </sheetData>
      <sheetData sheetId="814">
        <row r="224">
          <cell r="B224" t="str">
            <v>MES No:</v>
          </cell>
        </row>
      </sheetData>
      <sheetData sheetId="815">
        <row r="224">
          <cell r="B224" t="str">
            <v>MES No:</v>
          </cell>
        </row>
      </sheetData>
      <sheetData sheetId="816">
        <row r="224">
          <cell r="B224" t="str">
            <v>MES No:</v>
          </cell>
        </row>
      </sheetData>
      <sheetData sheetId="817">
        <row r="224">
          <cell r="B224" t="str">
            <v>MES No:</v>
          </cell>
        </row>
      </sheetData>
      <sheetData sheetId="818">
        <row r="224">
          <cell r="B224" t="str">
            <v>MES No:</v>
          </cell>
        </row>
      </sheetData>
      <sheetData sheetId="819">
        <row r="109">
          <cell r="F109">
            <v>43.789380089226867</v>
          </cell>
        </row>
      </sheetData>
      <sheetData sheetId="820">
        <row r="224">
          <cell r="B224" t="str">
            <v>MES No:</v>
          </cell>
        </row>
      </sheetData>
      <sheetData sheetId="821">
        <row r="224">
          <cell r="B224" t="str">
            <v>MES No:</v>
          </cell>
        </row>
      </sheetData>
      <sheetData sheetId="822">
        <row r="224">
          <cell r="B224" t="str">
            <v>MES No:</v>
          </cell>
        </row>
      </sheetData>
      <sheetData sheetId="823">
        <row r="224">
          <cell r="B224" t="str">
            <v>MES No:</v>
          </cell>
        </row>
      </sheetData>
      <sheetData sheetId="824">
        <row r="109">
          <cell r="F109">
            <v>43.789380089226867</v>
          </cell>
        </row>
      </sheetData>
      <sheetData sheetId="825">
        <row r="109">
          <cell r="F109">
            <v>43.789380089226867</v>
          </cell>
        </row>
      </sheetData>
      <sheetData sheetId="826">
        <row r="224">
          <cell r="B224" t="str">
            <v>MES No:</v>
          </cell>
        </row>
      </sheetData>
      <sheetData sheetId="827">
        <row r="224">
          <cell r="B224" t="str">
            <v>MES No:</v>
          </cell>
        </row>
      </sheetData>
      <sheetData sheetId="828">
        <row r="224">
          <cell r="B224" t="str">
            <v>MES No:</v>
          </cell>
        </row>
      </sheetData>
      <sheetData sheetId="829">
        <row r="224">
          <cell r="B224" t="str">
            <v>MES No:</v>
          </cell>
        </row>
      </sheetData>
      <sheetData sheetId="830">
        <row r="224">
          <cell r="B224" t="str">
            <v>MES No:</v>
          </cell>
        </row>
      </sheetData>
      <sheetData sheetId="831">
        <row r="224">
          <cell r="B224" t="str">
            <v>MES No:</v>
          </cell>
        </row>
      </sheetData>
      <sheetData sheetId="832">
        <row r="224">
          <cell r="B224" t="str">
            <v>MES No:</v>
          </cell>
        </row>
      </sheetData>
      <sheetData sheetId="833">
        <row r="224">
          <cell r="B224" t="str">
            <v>MES No:</v>
          </cell>
        </row>
      </sheetData>
      <sheetData sheetId="834">
        <row r="224">
          <cell r="B224" t="str">
            <v>MES No:</v>
          </cell>
        </row>
      </sheetData>
      <sheetData sheetId="835">
        <row r="224">
          <cell r="B224" t="str">
            <v>MES No:</v>
          </cell>
        </row>
      </sheetData>
      <sheetData sheetId="836">
        <row r="224">
          <cell r="B224" t="str">
            <v>MES No:</v>
          </cell>
        </row>
      </sheetData>
      <sheetData sheetId="837">
        <row r="224">
          <cell r="B224" t="str">
            <v>MES No:</v>
          </cell>
        </row>
      </sheetData>
      <sheetData sheetId="838">
        <row r="224">
          <cell r="B224" t="str">
            <v>MES No:</v>
          </cell>
        </row>
      </sheetData>
      <sheetData sheetId="839">
        <row r="224">
          <cell r="B224" t="str">
            <v>MES No:</v>
          </cell>
        </row>
      </sheetData>
      <sheetData sheetId="840">
        <row r="224">
          <cell r="B224" t="str">
            <v>MES No:</v>
          </cell>
        </row>
      </sheetData>
      <sheetData sheetId="841">
        <row r="224">
          <cell r="B224" t="str">
            <v>MES No:</v>
          </cell>
        </row>
      </sheetData>
      <sheetData sheetId="842">
        <row r="224">
          <cell r="B224" t="str">
            <v>MES No:</v>
          </cell>
        </row>
      </sheetData>
      <sheetData sheetId="843">
        <row r="109">
          <cell r="F109">
            <v>43.789380089226867</v>
          </cell>
        </row>
      </sheetData>
      <sheetData sheetId="844">
        <row r="224">
          <cell r="B224" t="str">
            <v>MES No:</v>
          </cell>
        </row>
      </sheetData>
      <sheetData sheetId="845">
        <row r="224">
          <cell r="B224" t="str">
            <v>MES No:</v>
          </cell>
        </row>
      </sheetData>
      <sheetData sheetId="846">
        <row r="224">
          <cell r="B224" t="str">
            <v>MES No:</v>
          </cell>
        </row>
      </sheetData>
      <sheetData sheetId="847">
        <row r="224">
          <cell r="B224" t="str">
            <v>MES No:</v>
          </cell>
        </row>
      </sheetData>
      <sheetData sheetId="848">
        <row r="224">
          <cell r="B224" t="str">
            <v>MES No:</v>
          </cell>
        </row>
      </sheetData>
      <sheetData sheetId="849">
        <row r="224">
          <cell r="B224" t="str">
            <v>MES No:</v>
          </cell>
        </row>
      </sheetData>
      <sheetData sheetId="850">
        <row r="224">
          <cell r="B224" t="str">
            <v>MES No:</v>
          </cell>
        </row>
      </sheetData>
      <sheetData sheetId="851">
        <row r="224">
          <cell r="B224" t="str">
            <v>MES No:</v>
          </cell>
        </row>
      </sheetData>
      <sheetData sheetId="852">
        <row r="224">
          <cell r="B224" t="str">
            <v>MES No:</v>
          </cell>
        </row>
      </sheetData>
      <sheetData sheetId="853">
        <row r="224">
          <cell r="B224" t="str">
            <v>MES No:</v>
          </cell>
        </row>
      </sheetData>
      <sheetData sheetId="854">
        <row r="224">
          <cell r="B224" t="str">
            <v>MES No:</v>
          </cell>
        </row>
      </sheetData>
      <sheetData sheetId="855">
        <row r="224">
          <cell r="B224" t="str">
            <v>MES No:</v>
          </cell>
        </row>
      </sheetData>
      <sheetData sheetId="856">
        <row r="224">
          <cell r="B224" t="str">
            <v>MES No:</v>
          </cell>
        </row>
      </sheetData>
      <sheetData sheetId="857">
        <row r="224">
          <cell r="B224" t="str">
            <v>MES No:</v>
          </cell>
        </row>
      </sheetData>
      <sheetData sheetId="858">
        <row r="224">
          <cell r="B224" t="str">
            <v>MES No:</v>
          </cell>
        </row>
      </sheetData>
      <sheetData sheetId="859">
        <row r="224">
          <cell r="B224" t="str">
            <v>MES No:</v>
          </cell>
        </row>
      </sheetData>
      <sheetData sheetId="860">
        <row r="224">
          <cell r="B224" t="str">
            <v>MES No:</v>
          </cell>
        </row>
      </sheetData>
      <sheetData sheetId="861">
        <row r="224">
          <cell r="B224" t="str">
            <v>MES No:</v>
          </cell>
        </row>
      </sheetData>
      <sheetData sheetId="862">
        <row r="224">
          <cell r="B224" t="str">
            <v>MES No:</v>
          </cell>
        </row>
      </sheetData>
      <sheetData sheetId="863">
        <row r="224">
          <cell r="B224" t="str">
            <v>MES No:</v>
          </cell>
        </row>
      </sheetData>
      <sheetData sheetId="864">
        <row r="224">
          <cell r="B224" t="str">
            <v>MES No:</v>
          </cell>
        </row>
      </sheetData>
      <sheetData sheetId="865">
        <row r="224">
          <cell r="B224" t="str">
            <v>MES No:</v>
          </cell>
        </row>
      </sheetData>
      <sheetData sheetId="866">
        <row r="224">
          <cell r="B224" t="str">
            <v>MES No:</v>
          </cell>
        </row>
      </sheetData>
      <sheetData sheetId="867">
        <row r="224">
          <cell r="B224" t="str">
            <v>MES No:</v>
          </cell>
        </row>
      </sheetData>
      <sheetData sheetId="868">
        <row r="224">
          <cell r="B224" t="str">
            <v>MES No:</v>
          </cell>
        </row>
      </sheetData>
      <sheetData sheetId="869">
        <row r="224">
          <cell r="B224" t="str">
            <v>MES No:</v>
          </cell>
        </row>
      </sheetData>
      <sheetData sheetId="870">
        <row r="224">
          <cell r="B224" t="str">
            <v>MES No:</v>
          </cell>
        </row>
      </sheetData>
      <sheetData sheetId="871">
        <row r="109">
          <cell r="F109">
            <v>43.789380089226867</v>
          </cell>
        </row>
      </sheetData>
      <sheetData sheetId="872">
        <row r="224">
          <cell r="B224" t="str">
            <v>MES No:</v>
          </cell>
        </row>
      </sheetData>
      <sheetData sheetId="873">
        <row r="109">
          <cell r="F109">
            <v>22713.357777694815</v>
          </cell>
        </row>
      </sheetData>
      <sheetData sheetId="874">
        <row r="109">
          <cell r="F109">
            <v>43.789380089226867</v>
          </cell>
        </row>
      </sheetData>
      <sheetData sheetId="875">
        <row r="109">
          <cell r="F109">
            <v>22713.357777694815</v>
          </cell>
        </row>
      </sheetData>
      <sheetData sheetId="876">
        <row r="109">
          <cell r="F109">
            <v>22713.357777694815</v>
          </cell>
        </row>
      </sheetData>
      <sheetData sheetId="877">
        <row r="109">
          <cell r="F109">
            <v>22713.357777694815</v>
          </cell>
        </row>
      </sheetData>
      <sheetData sheetId="878">
        <row r="109">
          <cell r="F109">
            <v>22713.357777694815</v>
          </cell>
        </row>
      </sheetData>
      <sheetData sheetId="879">
        <row r="224">
          <cell r="B224" t="str">
            <v>MES No:</v>
          </cell>
        </row>
      </sheetData>
      <sheetData sheetId="880">
        <row r="224">
          <cell r="B224" t="str">
            <v>MES No:</v>
          </cell>
        </row>
      </sheetData>
      <sheetData sheetId="881">
        <row r="224">
          <cell r="B224" t="str">
            <v>MES No:</v>
          </cell>
        </row>
      </sheetData>
      <sheetData sheetId="882">
        <row r="224">
          <cell r="B224" t="str">
            <v>MES No:</v>
          </cell>
        </row>
      </sheetData>
      <sheetData sheetId="883">
        <row r="109">
          <cell r="F109">
            <v>22713.357777694815</v>
          </cell>
        </row>
      </sheetData>
      <sheetData sheetId="884">
        <row r="109">
          <cell r="F109">
            <v>22713.357777694815</v>
          </cell>
        </row>
      </sheetData>
      <sheetData sheetId="885">
        <row r="109">
          <cell r="F109">
            <v>22713.357777694815</v>
          </cell>
        </row>
      </sheetData>
      <sheetData sheetId="886">
        <row r="109">
          <cell r="F109">
            <v>22713.357777694815</v>
          </cell>
        </row>
      </sheetData>
      <sheetData sheetId="887">
        <row r="109">
          <cell r="F109">
            <v>22713.357777694815</v>
          </cell>
        </row>
      </sheetData>
      <sheetData sheetId="888">
        <row r="109">
          <cell r="F109">
            <v>22713.357777694815</v>
          </cell>
        </row>
      </sheetData>
      <sheetData sheetId="889">
        <row r="224">
          <cell r="B224" t="str">
            <v>MES No:</v>
          </cell>
        </row>
      </sheetData>
      <sheetData sheetId="890">
        <row r="224">
          <cell r="B224" t="str">
            <v>MES No:</v>
          </cell>
        </row>
      </sheetData>
      <sheetData sheetId="891">
        <row r="224">
          <cell r="B224" t="str">
            <v>MES No:</v>
          </cell>
        </row>
      </sheetData>
      <sheetData sheetId="892">
        <row r="224">
          <cell r="B224" t="str">
            <v>MES No:</v>
          </cell>
        </row>
      </sheetData>
      <sheetData sheetId="893">
        <row r="109">
          <cell r="F109">
            <v>22713.357777694815</v>
          </cell>
        </row>
      </sheetData>
      <sheetData sheetId="894">
        <row r="109">
          <cell r="F109">
            <v>22713.357777694815</v>
          </cell>
        </row>
      </sheetData>
      <sheetData sheetId="895">
        <row r="109">
          <cell r="F109">
            <v>22713.357777694815</v>
          </cell>
        </row>
      </sheetData>
      <sheetData sheetId="896">
        <row r="109">
          <cell r="F109">
            <v>22713.357777694815</v>
          </cell>
        </row>
      </sheetData>
      <sheetData sheetId="897">
        <row r="109">
          <cell r="F109">
            <v>22713.357777694815</v>
          </cell>
        </row>
      </sheetData>
      <sheetData sheetId="898">
        <row r="109">
          <cell r="F109">
            <v>22713.357777694815</v>
          </cell>
        </row>
      </sheetData>
      <sheetData sheetId="899">
        <row r="109">
          <cell r="F109">
            <v>22713.357777694815</v>
          </cell>
        </row>
      </sheetData>
      <sheetData sheetId="900">
        <row r="109">
          <cell r="F109">
            <v>22713.357777694815</v>
          </cell>
        </row>
      </sheetData>
      <sheetData sheetId="901">
        <row r="109">
          <cell r="F109">
            <v>22713.357777694815</v>
          </cell>
        </row>
      </sheetData>
      <sheetData sheetId="902">
        <row r="109">
          <cell r="F109">
            <v>22713.357777694815</v>
          </cell>
        </row>
      </sheetData>
      <sheetData sheetId="903">
        <row r="109">
          <cell r="F109">
            <v>22713.357777694815</v>
          </cell>
        </row>
      </sheetData>
      <sheetData sheetId="904">
        <row r="109">
          <cell r="F109">
            <v>22713.357777694815</v>
          </cell>
        </row>
      </sheetData>
      <sheetData sheetId="905">
        <row r="109">
          <cell r="F109">
            <v>22713.357777694815</v>
          </cell>
        </row>
      </sheetData>
      <sheetData sheetId="906">
        <row r="109">
          <cell r="F109">
            <v>22713.357777694815</v>
          </cell>
        </row>
      </sheetData>
      <sheetData sheetId="907">
        <row r="109">
          <cell r="F109">
            <v>22713.357777694815</v>
          </cell>
        </row>
      </sheetData>
      <sheetData sheetId="908">
        <row r="109">
          <cell r="F109">
            <v>22713.357777694815</v>
          </cell>
        </row>
      </sheetData>
      <sheetData sheetId="909">
        <row r="109">
          <cell r="F109">
            <v>22713.357777694815</v>
          </cell>
        </row>
      </sheetData>
      <sheetData sheetId="910">
        <row r="109">
          <cell r="F109">
            <v>22713.357777694815</v>
          </cell>
        </row>
      </sheetData>
      <sheetData sheetId="911">
        <row r="109">
          <cell r="F109">
            <v>22713.357777694815</v>
          </cell>
        </row>
      </sheetData>
      <sheetData sheetId="912">
        <row r="109">
          <cell r="F109">
            <v>22713.357777694815</v>
          </cell>
        </row>
      </sheetData>
      <sheetData sheetId="913">
        <row r="109">
          <cell r="F109">
            <v>22713.357777694815</v>
          </cell>
        </row>
      </sheetData>
      <sheetData sheetId="914">
        <row r="109">
          <cell r="F109">
            <v>22713.357777694815</v>
          </cell>
        </row>
      </sheetData>
      <sheetData sheetId="915">
        <row r="224">
          <cell r="B224" t="str">
            <v>MES No:</v>
          </cell>
        </row>
      </sheetData>
      <sheetData sheetId="916">
        <row r="109">
          <cell r="F109">
            <v>22713.357777694815</v>
          </cell>
        </row>
      </sheetData>
      <sheetData sheetId="917">
        <row r="109">
          <cell r="F109">
            <v>22713.357777694815</v>
          </cell>
        </row>
      </sheetData>
      <sheetData sheetId="918">
        <row r="109">
          <cell r="F109">
            <v>22713.357777694815</v>
          </cell>
        </row>
      </sheetData>
      <sheetData sheetId="919">
        <row r="109">
          <cell r="F109">
            <v>22713.357777694815</v>
          </cell>
        </row>
      </sheetData>
      <sheetData sheetId="920">
        <row r="109">
          <cell r="F109">
            <v>22713.357777694815</v>
          </cell>
        </row>
      </sheetData>
      <sheetData sheetId="921">
        <row r="109">
          <cell r="F109">
            <v>22713.357777694815</v>
          </cell>
        </row>
      </sheetData>
      <sheetData sheetId="922">
        <row r="109">
          <cell r="F109">
            <v>22713.357777694815</v>
          </cell>
        </row>
      </sheetData>
      <sheetData sheetId="923">
        <row r="109">
          <cell r="F109">
            <v>22713.357777694815</v>
          </cell>
        </row>
      </sheetData>
      <sheetData sheetId="924">
        <row r="109">
          <cell r="F109">
            <v>22713.357777694815</v>
          </cell>
        </row>
      </sheetData>
      <sheetData sheetId="925">
        <row r="224">
          <cell r="B224" t="str">
            <v>MES No:</v>
          </cell>
        </row>
      </sheetData>
      <sheetData sheetId="926">
        <row r="109">
          <cell r="F109">
            <v>22713.357777694815</v>
          </cell>
        </row>
      </sheetData>
      <sheetData sheetId="927">
        <row r="109">
          <cell r="F109">
            <v>22713.357777694815</v>
          </cell>
        </row>
      </sheetData>
      <sheetData sheetId="928">
        <row r="109">
          <cell r="F109">
            <v>22713.357777694815</v>
          </cell>
        </row>
      </sheetData>
      <sheetData sheetId="929">
        <row r="109">
          <cell r="F109">
            <v>22713.357777694815</v>
          </cell>
        </row>
      </sheetData>
      <sheetData sheetId="930">
        <row r="109">
          <cell r="F109">
            <v>22713.357777694815</v>
          </cell>
        </row>
      </sheetData>
      <sheetData sheetId="931">
        <row r="109">
          <cell r="F109">
            <v>22713.357777694815</v>
          </cell>
        </row>
      </sheetData>
      <sheetData sheetId="932">
        <row r="109">
          <cell r="F109">
            <v>22713.357777694815</v>
          </cell>
        </row>
      </sheetData>
      <sheetData sheetId="933">
        <row r="109">
          <cell r="F109">
            <v>22713.357777694815</v>
          </cell>
        </row>
      </sheetData>
      <sheetData sheetId="934">
        <row r="109">
          <cell r="F109">
            <v>22713.357777694815</v>
          </cell>
        </row>
      </sheetData>
      <sheetData sheetId="935">
        <row r="109">
          <cell r="F109">
            <v>22713.357777694815</v>
          </cell>
        </row>
      </sheetData>
      <sheetData sheetId="936">
        <row r="109">
          <cell r="F109">
            <v>22713.357777694815</v>
          </cell>
        </row>
      </sheetData>
      <sheetData sheetId="937">
        <row r="109">
          <cell r="F109">
            <v>22713.357777694815</v>
          </cell>
        </row>
      </sheetData>
      <sheetData sheetId="938">
        <row r="109">
          <cell r="F109">
            <v>22713.357777694815</v>
          </cell>
        </row>
      </sheetData>
      <sheetData sheetId="939">
        <row r="109">
          <cell r="F109">
            <v>22713.357777694815</v>
          </cell>
        </row>
      </sheetData>
      <sheetData sheetId="940">
        <row r="109">
          <cell r="F109">
            <v>22713.357777694815</v>
          </cell>
        </row>
      </sheetData>
      <sheetData sheetId="941">
        <row r="109">
          <cell r="F109">
            <v>22713.357777694815</v>
          </cell>
        </row>
      </sheetData>
      <sheetData sheetId="942">
        <row r="109">
          <cell r="F109">
            <v>22713.357777694815</v>
          </cell>
        </row>
      </sheetData>
      <sheetData sheetId="943">
        <row r="109">
          <cell r="F109">
            <v>22713.357777694815</v>
          </cell>
        </row>
      </sheetData>
      <sheetData sheetId="944">
        <row r="109">
          <cell r="F109">
            <v>22713.357777694815</v>
          </cell>
        </row>
      </sheetData>
      <sheetData sheetId="945">
        <row r="109">
          <cell r="F109">
            <v>22713.357777694815</v>
          </cell>
        </row>
      </sheetData>
      <sheetData sheetId="946">
        <row r="109">
          <cell r="F109">
            <v>22713.357777694815</v>
          </cell>
        </row>
      </sheetData>
      <sheetData sheetId="947">
        <row r="109">
          <cell r="F109">
            <v>22713.357777694815</v>
          </cell>
        </row>
      </sheetData>
      <sheetData sheetId="948">
        <row r="109">
          <cell r="F109">
            <v>22713.357777694815</v>
          </cell>
        </row>
      </sheetData>
      <sheetData sheetId="949">
        <row r="224">
          <cell r="B224" t="str">
            <v>MES No:</v>
          </cell>
        </row>
      </sheetData>
      <sheetData sheetId="950">
        <row r="109">
          <cell r="F109">
            <v>22713.357777694815</v>
          </cell>
        </row>
      </sheetData>
      <sheetData sheetId="951">
        <row r="109">
          <cell r="F109">
            <v>22713.357777694815</v>
          </cell>
        </row>
      </sheetData>
      <sheetData sheetId="952">
        <row r="109">
          <cell r="F109">
            <v>22713.357777694815</v>
          </cell>
        </row>
      </sheetData>
      <sheetData sheetId="953">
        <row r="109">
          <cell r="F109">
            <v>22713.357777694815</v>
          </cell>
        </row>
      </sheetData>
      <sheetData sheetId="954">
        <row r="109">
          <cell r="F109">
            <v>22713.357777694815</v>
          </cell>
        </row>
      </sheetData>
      <sheetData sheetId="955">
        <row r="109">
          <cell r="F109">
            <v>22713.357777694815</v>
          </cell>
        </row>
      </sheetData>
      <sheetData sheetId="956">
        <row r="109">
          <cell r="F109">
            <v>22713.357777694815</v>
          </cell>
        </row>
      </sheetData>
      <sheetData sheetId="957">
        <row r="109">
          <cell r="F109">
            <v>22713.357777694815</v>
          </cell>
        </row>
      </sheetData>
      <sheetData sheetId="958">
        <row r="109">
          <cell r="F109">
            <v>22713.357777694815</v>
          </cell>
        </row>
      </sheetData>
      <sheetData sheetId="959">
        <row r="109">
          <cell r="F109">
            <v>22713.357777694815</v>
          </cell>
        </row>
      </sheetData>
      <sheetData sheetId="960">
        <row r="109">
          <cell r="F109">
            <v>22713.357777694815</v>
          </cell>
        </row>
      </sheetData>
      <sheetData sheetId="961">
        <row r="109">
          <cell r="F109">
            <v>22713.357777694815</v>
          </cell>
        </row>
      </sheetData>
      <sheetData sheetId="962">
        <row r="109">
          <cell r="F109">
            <v>22713.357777694815</v>
          </cell>
        </row>
      </sheetData>
      <sheetData sheetId="963">
        <row r="109">
          <cell r="F109">
            <v>22713.357777694815</v>
          </cell>
        </row>
      </sheetData>
      <sheetData sheetId="964">
        <row r="109">
          <cell r="F109">
            <v>22713.357777694815</v>
          </cell>
        </row>
      </sheetData>
      <sheetData sheetId="965">
        <row r="109">
          <cell r="F109">
            <v>22713.357777694815</v>
          </cell>
        </row>
      </sheetData>
      <sheetData sheetId="966">
        <row r="109">
          <cell r="F109">
            <v>22713.357777694815</v>
          </cell>
        </row>
      </sheetData>
      <sheetData sheetId="967">
        <row r="109">
          <cell r="F109">
            <v>22713.357777694815</v>
          </cell>
        </row>
      </sheetData>
      <sheetData sheetId="968">
        <row r="109">
          <cell r="F109">
            <v>22713.357777694815</v>
          </cell>
        </row>
      </sheetData>
      <sheetData sheetId="969">
        <row r="109">
          <cell r="F109">
            <v>22713.357777694815</v>
          </cell>
        </row>
      </sheetData>
      <sheetData sheetId="970">
        <row r="109">
          <cell r="F109">
            <v>22713.357777694815</v>
          </cell>
        </row>
      </sheetData>
      <sheetData sheetId="971">
        <row r="109">
          <cell r="F109">
            <v>22713.357777694815</v>
          </cell>
        </row>
      </sheetData>
      <sheetData sheetId="972">
        <row r="109">
          <cell r="F109">
            <v>22713.357777694815</v>
          </cell>
        </row>
      </sheetData>
      <sheetData sheetId="973">
        <row r="109">
          <cell r="F109">
            <v>22713.357777694815</v>
          </cell>
        </row>
      </sheetData>
      <sheetData sheetId="974">
        <row r="109">
          <cell r="F109">
            <v>22713.357777694815</v>
          </cell>
        </row>
      </sheetData>
      <sheetData sheetId="975">
        <row r="109">
          <cell r="F109">
            <v>22713.357777694815</v>
          </cell>
        </row>
      </sheetData>
      <sheetData sheetId="976">
        <row r="109">
          <cell r="F109">
            <v>22713.357777694815</v>
          </cell>
        </row>
      </sheetData>
      <sheetData sheetId="977">
        <row r="109">
          <cell r="F109">
            <v>22713.357777694815</v>
          </cell>
        </row>
      </sheetData>
      <sheetData sheetId="978">
        <row r="109">
          <cell r="F109">
            <v>22713.357777694815</v>
          </cell>
        </row>
      </sheetData>
      <sheetData sheetId="979">
        <row r="109">
          <cell r="F109">
            <v>22713.357777694815</v>
          </cell>
        </row>
      </sheetData>
      <sheetData sheetId="980">
        <row r="109">
          <cell r="F109">
            <v>22713.357777694815</v>
          </cell>
        </row>
      </sheetData>
      <sheetData sheetId="981">
        <row r="109">
          <cell r="F109">
            <v>22713.357777694815</v>
          </cell>
        </row>
      </sheetData>
      <sheetData sheetId="982">
        <row r="109">
          <cell r="F109">
            <v>22713.357777694815</v>
          </cell>
        </row>
      </sheetData>
      <sheetData sheetId="983">
        <row r="109">
          <cell r="F109">
            <v>22713.357777694815</v>
          </cell>
        </row>
      </sheetData>
      <sheetData sheetId="984">
        <row r="109">
          <cell r="F109">
            <v>22713.357777694815</v>
          </cell>
        </row>
      </sheetData>
      <sheetData sheetId="985">
        <row r="109">
          <cell r="F109">
            <v>22713.357777694815</v>
          </cell>
        </row>
      </sheetData>
      <sheetData sheetId="986">
        <row r="109">
          <cell r="F109">
            <v>22713.357777694815</v>
          </cell>
        </row>
      </sheetData>
      <sheetData sheetId="987">
        <row r="109">
          <cell r="F109">
            <v>22713.357777694815</v>
          </cell>
        </row>
      </sheetData>
      <sheetData sheetId="988">
        <row r="109">
          <cell r="F109">
            <v>22713.357777694815</v>
          </cell>
        </row>
      </sheetData>
      <sheetData sheetId="989">
        <row r="109">
          <cell r="F109">
            <v>22713.357777694815</v>
          </cell>
        </row>
      </sheetData>
      <sheetData sheetId="990">
        <row r="109">
          <cell r="F109">
            <v>22713.357777694815</v>
          </cell>
        </row>
      </sheetData>
      <sheetData sheetId="991">
        <row r="109">
          <cell r="F109">
            <v>22713.357777694815</v>
          </cell>
        </row>
      </sheetData>
      <sheetData sheetId="992">
        <row r="109">
          <cell r="F109">
            <v>22713.357777694815</v>
          </cell>
        </row>
      </sheetData>
      <sheetData sheetId="993">
        <row r="109">
          <cell r="F109">
            <v>22713.357777694815</v>
          </cell>
        </row>
      </sheetData>
      <sheetData sheetId="994">
        <row r="109">
          <cell r="F109">
            <v>22713.357777694815</v>
          </cell>
        </row>
      </sheetData>
      <sheetData sheetId="995">
        <row r="109">
          <cell r="F109">
            <v>22713.357777694815</v>
          </cell>
        </row>
      </sheetData>
      <sheetData sheetId="996">
        <row r="109">
          <cell r="F109">
            <v>22713.357777694815</v>
          </cell>
        </row>
      </sheetData>
      <sheetData sheetId="997">
        <row r="109">
          <cell r="F109">
            <v>22713.357777694815</v>
          </cell>
        </row>
      </sheetData>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refreshError="1"/>
      <sheetData sheetId="1011" refreshError="1"/>
      <sheetData sheetId="1012" refreshError="1"/>
      <sheetData sheetId="1013" refreshError="1"/>
      <sheetData sheetId="1014">
        <row r="109">
          <cell r="F109">
            <v>22713.357777694815</v>
          </cell>
        </row>
      </sheetData>
      <sheetData sheetId="1015">
        <row r="109">
          <cell r="F109">
            <v>22713.357777694815</v>
          </cell>
        </row>
      </sheetData>
      <sheetData sheetId="1016"/>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ow r="109">
          <cell r="F109">
            <v>22713.357777694815</v>
          </cell>
        </row>
      </sheetData>
      <sheetData sheetId="1029">
        <row r="109">
          <cell r="F109">
            <v>22713.357777694815</v>
          </cell>
        </row>
      </sheetData>
      <sheetData sheetId="1030" refreshError="1"/>
      <sheetData sheetId="1031">
        <row r="109">
          <cell r="F109">
            <v>22713.357777694815</v>
          </cell>
        </row>
      </sheetData>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ow r="224">
          <cell r="B224" t="str">
            <v>MES No:</v>
          </cell>
        </row>
      </sheetData>
      <sheetData sheetId="1046">
        <row r="224">
          <cell r="B224" t="str">
            <v>MES No:</v>
          </cell>
        </row>
      </sheetData>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row r="224">
          <cell r="B224" t="str">
            <v>MES No:</v>
          </cell>
        </row>
      </sheetData>
      <sheetData sheetId="1074"/>
      <sheetData sheetId="1075">
        <row r="224">
          <cell r="B224" t="str">
            <v>MES No:</v>
          </cell>
        </row>
      </sheetData>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row r="109">
          <cell r="F109">
            <v>22713.357777694815</v>
          </cell>
        </row>
      </sheetData>
      <sheetData sheetId="1093">
        <row r="109">
          <cell r="F109">
            <v>22713.357777694815</v>
          </cell>
        </row>
      </sheetData>
      <sheetData sheetId="1094">
        <row r="109">
          <cell r="F109">
            <v>22713.357777694815</v>
          </cell>
        </row>
      </sheetData>
      <sheetData sheetId="1095">
        <row r="109">
          <cell r="F109">
            <v>22713.357777694815</v>
          </cell>
        </row>
      </sheetData>
      <sheetData sheetId="1096">
        <row r="109">
          <cell r="F109">
            <v>22713.357777694815</v>
          </cell>
        </row>
      </sheetData>
      <sheetData sheetId="1097">
        <row r="224">
          <cell r="B224" t="str">
            <v>MES No:</v>
          </cell>
        </row>
      </sheetData>
      <sheetData sheetId="1098">
        <row r="224">
          <cell r="B224" t="str">
            <v>MES No:</v>
          </cell>
        </row>
      </sheetData>
      <sheetData sheetId="1099">
        <row r="224">
          <cell r="B224" t="str">
            <v>MES No:</v>
          </cell>
        </row>
      </sheetData>
      <sheetData sheetId="1100">
        <row r="224">
          <cell r="B224" t="str">
            <v>MES No:</v>
          </cell>
        </row>
      </sheetData>
      <sheetData sheetId="1101">
        <row r="224">
          <cell r="B224" t="str">
            <v>MES No:</v>
          </cell>
        </row>
      </sheetData>
      <sheetData sheetId="1102">
        <row r="224">
          <cell r="B224" t="str">
            <v>MES No:</v>
          </cell>
        </row>
      </sheetData>
      <sheetData sheetId="1103">
        <row r="224">
          <cell r="B224" t="str">
            <v>MES No:</v>
          </cell>
        </row>
      </sheetData>
      <sheetData sheetId="1104">
        <row r="224">
          <cell r="B224" t="str">
            <v>MES No:</v>
          </cell>
        </row>
      </sheetData>
      <sheetData sheetId="1105">
        <row r="224">
          <cell r="B224" t="str">
            <v>MES No:</v>
          </cell>
        </row>
      </sheetData>
      <sheetData sheetId="1106">
        <row r="224">
          <cell r="B224" t="str">
            <v>MES No:</v>
          </cell>
        </row>
      </sheetData>
      <sheetData sheetId="1107">
        <row r="224">
          <cell r="B224" t="str">
            <v>MES No:</v>
          </cell>
        </row>
      </sheetData>
      <sheetData sheetId="1108">
        <row r="224">
          <cell r="B224" t="str">
            <v>MES No:</v>
          </cell>
        </row>
      </sheetData>
      <sheetData sheetId="1109">
        <row r="224">
          <cell r="B224" t="str">
            <v>MES No:</v>
          </cell>
        </row>
      </sheetData>
      <sheetData sheetId="1110">
        <row r="224">
          <cell r="B224" t="str">
            <v>MES No:</v>
          </cell>
        </row>
      </sheetData>
      <sheetData sheetId="1111">
        <row r="224">
          <cell r="B224" t="str">
            <v>MES No:</v>
          </cell>
        </row>
      </sheetData>
      <sheetData sheetId="1112">
        <row r="224">
          <cell r="B224" t="str">
            <v>MES No:</v>
          </cell>
        </row>
      </sheetData>
      <sheetData sheetId="1113">
        <row r="224">
          <cell r="B224" t="str">
            <v>MES No:</v>
          </cell>
        </row>
      </sheetData>
      <sheetData sheetId="1114">
        <row r="224">
          <cell r="B224" t="str">
            <v>MES No:</v>
          </cell>
        </row>
      </sheetData>
      <sheetData sheetId="1115">
        <row r="224">
          <cell r="B224" t="str">
            <v>MES No:</v>
          </cell>
        </row>
      </sheetData>
      <sheetData sheetId="1116">
        <row r="224">
          <cell r="B224" t="str">
            <v>MES No:</v>
          </cell>
        </row>
      </sheetData>
      <sheetData sheetId="1117">
        <row r="224">
          <cell r="B224" t="str">
            <v>MES No:</v>
          </cell>
        </row>
      </sheetData>
      <sheetData sheetId="1118">
        <row r="224">
          <cell r="B224" t="str">
            <v>MES No:</v>
          </cell>
        </row>
      </sheetData>
      <sheetData sheetId="1119">
        <row r="224">
          <cell r="B224" t="str">
            <v>MES No:</v>
          </cell>
        </row>
      </sheetData>
      <sheetData sheetId="1120">
        <row r="224">
          <cell r="B224" t="str">
            <v>MES No:</v>
          </cell>
        </row>
      </sheetData>
      <sheetData sheetId="1121">
        <row r="224">
          <cell r="B224" t="str">
            <v>MES No:</v>
          </cell>
        </row>
      </sheetData>
      <sheetData sheetId="1122">
        <row r="224">
          <cell r="B224" t="str">
            <v>MES No:</v>
          </cell>
        </row>
      </sheetData>
      <sheetData sheetId="1123">
        <row r="224">
          <cell r="B224" t="str">
            <v>MES No:</v>
          </cell>
        </row>
      </sheetData>
      <sheetData sheetId="1124">
        <row r="224">
          <cell r="B224" t="str">
            <v>MES No:</v>
          </cell>
        </row>
      </sheetData>
      <sheetData sheetId="1125">
        <row r="224">
          <cell r="B224" t="str">
            <v>MES No:</v>
          </cell>
        </row>
      </sheetData>
      <sheetData sheetId="1126">
        <row r="224">
          <cell r="B224" t="str">
            <v>MES No:</v>
          </cell>
        </row>
      </sheetData>
      <sheetData sheetId="1127">
        <row r="224">
          <cell r="B224" t="str">
            <v>MES No:</v>
          </cell>
        </row>
      </sheetData>
      <sheetData sheetId="1128">
        <row r="224">
          <cell r="B224" t="str">
            <v>MES No:</v>
          </cell>
        </row>
      </sheetData>
      <sheetData sheetId="1129">
        <row r="224">
          <cell r="B224" t="str">
            <v>MES No:</v>
          </cell>
        </row>
      </sheetData>
      <sheetData sheetId="1130">
        <row r="224">
          <cell r="B224" t="str">
            <v>MES No:</v>
          </cell>
        </row>
      </sheetData>
      <sheetData sheetId="1131">
        <row r="224">
          <cell r="B224" t="str">
            <v>MES No:</v>
          </cell>
        </row>
      </sheetData>
      <sheetData sheetId="1132">
        <row r="224">
          <cell r="B224" t="str">
            <v>MES No:</v>
          </cell>
        </row>
      </sheetData>
      <sheetData sheetId="1133">
        <row r="224">
          <cell r="B224" t="str">
            <v>MES No:</v>
          </cell>
        </row>
      </sheetData>
      <sheetData sheetId="1134">
        <row r="224">
          <cell r="B224" t="str">
            <v>MES No:</v>
          </cell>
        </row>
      </sheetData>
      <sheetData sheetId="1135">
        <row r="224">
          <cell r="B224" t="str">
            <v>MES No:</v>
          </cell>
        </row>
      </sheetData>
      <sheetData sheetId="1136">
        <row r="224">
          <cell r="B224" t="str">
            <v>MES No:</v>
          </cell>
        </row>
      </sheetData>
      <sheetData sheetId="1137">
        <row r="224">
          <cell r="B224" t="str">
            <v>MES No:</v>
          </cell>
        </row>
      </sheetData>
      <sheetData sheetId="1138">
        <row r="224">
          <cell r="B224" t="str">
            <v>MES No:</v>
          </cell>
        </row>
      </sheetData>
      <sheetData sheetId="1139">
        <row r="224">
          <cell r="B224" t="str">
            <v>MES No:</v>
          </cell>
        </row>
      </sheetData>
      <sheetData sheetId="1140">
        <row r="224">
          <cell r="B224" t="str">
            <v>MES No:</v>
          </cell>
        </row>
      </sheetData>
      <sheetData sheetId="1141">
        <row r="224">
          <cell r="B224" t="str">
            <v>MES No:</v>
          </cell>
        </row>
      </sheetData>
      <sheetData sheetId="1142">
        <row r="224">
          <cell r="B224" t="str">
            <v>MES No:</v>
          </cell>
        </row>
      </sheetData>
      <sheetData sheetId="1143">
        <row r="224">
          <cell r="B224" t="str">
            <v>MES No:</v>
          </cell>
        </row>
      </sheetData>
      <sheetData sheetId="1144">
        <row r="224">
          <cell r="B224" t="str">
            <v>MES No:</v>
          </cell>
        </row>
      </sheetData>
      <sheetData sheetId="1145">
        <row r="224">
          <cell r="B224" t="str">
            <v>MES No:</v>
          </cell>
        </row>
      </sheetData>
      <sheetData sheetId="1146">
        <row r="224">
          <cell r="B224" t="str">
            <v>MES No:</v>
          </cell>
        </row>
      </sheetData>
      <sheetData sheetId="1147">
        <row r="224">
          <cell r="B224" t="str">
            <v>MES No:</v>
          </cell>
        </row>
      </sheetData>
      <sheetData sheetId="1148">
        <row r="224">
          <cell r="B224" t="str">
            <v>MES No:</v>
          </cell>
        </row>
      </sheetData>
      <sheetData sheetId="1149">
        <row r="224">
          <cell r="B224" t="str">
            <v>MES No:</v>
          </cell>
        </row>
      </sheetData>
      <sheetData sheetId="1150">
        <row r="224">
          <cell r="B224" t="str">
            <v>MES No:</v>
          </cell>
        </row>
      </sheetData>
      <sheetData sheetId="1151">
        <row r="224">
          <cell r="B224" t="str">
            <v>MES No:</v>
          </cell>
        </row>
      </sheetData>
      <sheetData sheetId="1152">
        <row r="224">
          <cell r="B224" t="str">
            <v>MES No:</v>
          </cell>
        </row>
      </sheetData>
      <sheetData sheetId="1153">
        <row r="224">
          <cell r="B224" t="str">
            <v>MES No:</v>
          </cell>
        </row>
      </sheetData>
      <sheetData sheetId="1154">
        <row r="224">
          <cell r="B224" t="str">
            <v>MES No:</v>
          </cell>
        </row>
      </sheetData>
      <sheetData sheetId="1155">
        <row r="224">
          <cell r="B224" t="str">
            <v>MES No:</v>
          </cell>
        </row>
      </sheetData>
      <sheetData sheetId="1156">
        <row r="224">
          <cell r="B224" t="str">
            <v>MES No:</v>
          </cell>
        </row>
      </sheetData>
      <sheetData sheetId="1157">
        <row r="224">
          <cell r="B224" t="str">
            <v>MES No:</v>
          </cell>
        </row>
      </sheetData>
      <sheetData sheetId="1158">
        <row r="224">
          <cell r="B224" t="str">
            <v>MES No:</v>
          </cell>
        </row>
      </sheetData>
      <sheetData sheetId="1159">
        <row r="224">
          <cell r="B224" t="str">
            <v>MES No:</v>
          </cell>
        </row>
      </sheetData>
      <sheetData sheetId="1160">
        <row r="224">
          <cell r="B224" t="str">
            <v>MES No:</v>
          </cell>
        </row>
      </sheetData>
      <sheetData sheetId="1161">
        <row r="224">
          <cell r="B224" t="str">
            <v>MES No:</v>
          </cell>
        </row>
      </sheetData>
      <sheetData sheetId="1162">
        <row r="224">
          <cell r="B224" t="str">
            <v>MES No:</v>
          </cell>
        </row>
      </sheetData>
      <sheetData sheetId="1163">
        <row r="224">
          <cell r="B224" t="str">
            <v>MES No:</v>
          </cell>
        </row>
      </sheetData>
      <sheetData sheetId="1164">
        <row r="224">
          <cell r="B224" t="str">
            <v>MES No:</v>
          </cell>
        </row>
      </sheetData>
      <sheetData sheetId="1165"/>
      <sheetData sheetId="1166">
        <row r="109">
          <cell r="F109">
            <v>22713.357777694815</v>
          </cell>
        </row>
      </sheetData>
      <sheetData sheetId="1167">
        <row r="109">
          <cell r="F109">
            <v>22713.357777694815</v>
          </cell>
        </row>
      </sheetData>
      <sheetData sheetId="1168">
        <row r="109">
          <cell r="F109">
            <v>22713.357777694815</v>
          </cell>
        </row>
      </sheetData>
      <sheetData sheetId="1169">
        <row r="109">
          <cell r="F109">
            <v>22713.357777694815</v>
          </cell>
        </row>
      </sheetData>
      <sheetData sheetId="1170">
        <row r="109">
          <cell r="F109">
            <v>22713.357777694815</v>
          </cell>
        </row>
      </sheetData>
      <sheetData sheetId="1171">
        <row r="109">
          <cell r="F109">
            <v>22713.357777694815</v>
          </cell>
        </row>
      </sheetData>
      <sheetData sheetId="1172">
        <row r="109">
          <cell r="F109">
            <v>22713.357777694815</v>
          </cell>
        </row>
      </sheetData>
      <sheetData sheetId="1173"/>
      <sheetData sheetId="1174"/>
      <sheetData sheetId="1175"/>
      <sheetData sheetId="1176"/>
      <sheetData sheetId="1177"/>
      <sheetData sheetId="1178"/>
      <sheetData sheetId="1179"/>
      <sheetData sheetId="1180">
        <row r="224">
          <cell r="B224" t="str">
            <v>MES No:</v>
          </cell>
        </row>
      </sheetData>
      <sheetData sheetId="1181">
        <row r="224">
          <cell r="B224" t="str">
            <v>MES No:</v>
          </cell>
        </row>
      </sheetData>
      <sheetData sheetId="1182">
        <row r="224">
          <cell r="B224" t="str">
            <v>MES No:</v>
          </cell>
        </row>
      </sheetData>
      <sheetData sheetId="1183">
        <row r="224">
          <cell r="B224" t="str">
            <v>MES No:</v>
          </cell>
        </row>
      </sheetData>
      <sheetData sheetId="1184">
        <row r="224">
          <cell r="B224" t="str">
            <v>MES No:</v>
          </cell>
        </row>
      </sheetData>
      <sheetData sheetId="1185"/>
      <sheetData sheetId="1186">
        <row r="224">
          <cell r="B224" t="str">
            <v>MES No:</v>
          </cell>
        </row>
      </sheetData>
      <sheetData sheetId="1187">
        <row r="109">
          <cell r="F109">
            <v>22713.357777694815</v>
          </cell>
        </row>
      </sheetData>
      <sheetData sheetId="1188">
        <row r="109">
          <cell r="F109">
            <v>22713.357777694815</v>
          </cell>
        </row>
      </sheetData>
      <sheetData sheetId="1189">
        <row r="109">
          <cell r="F109">
            <v>22713.357777694815</v>
          </cell>
        </row>
      </sheetData>
      <sheetData sheetId="1190">
        <row r="109">
          <cell r="F109">
            <v>22713.357777694815</v>
          </cell>
        </row>
      </sheetData>
      <sheetData sheetId="1191">
        <row r="109">
          <cell r="F109">
            <v>22713.357777694815</v>
          </cell>
        </row>
      </sheetData>
      <sheetData sheetId="1192">
        <row r="109">
          <cell r="F109">
            <v>22713.357777694815</v>
          </cell>
        </row>
      </sheetData>
      <sheetData sheetId="1193">
        <row r="109">
          <cell r="F109">
            <v>22713.357777694815</v>
          </cell>
        </row>
      </sheetData>
      <sheetData sheetId="1194">
        <row r="109">
          <cell r="F109">
            <v>22713.357777694815</v>
          </cell>
        </row>
      </sheetData>
      <sheetData sheetId="1195">
        <row r="109">
          <cell r="F109">
            <v>22713.357777694815</v>
          </cell>
        </row>
      </sheetData>
      <sheetData sheetId="1196">
        <row r="109">
          <cell r="F109">
            <v>22713.357777694815</v>
          </cell>
        </row>
      </sheetData>
      <sheetData sheetId="1197">
        <row r="109">
          <cell r="F109">
            <v>22713.357777694815</v>
          </cell>
        </row>
      </sheetData>
      <sheetData sheetId="1198">
        <row r="109">
          <cell r="F109">
            <v>22713.357777694815</v>
          </cell>
        </row>
      </sheetData>
      <sheetData sheetId="1199">
        <row r="109">
          <cell r="F109">
            <v>22713.357777694815</v>
          </cell>
        </row>
      </sheetData>
      <sheetData sheetId="1200">
        <row r="109">
          <cell r="F109">
            <v>22713.357777694815</v>
          </cell>
        </row>
      </sheetData>
      <sheetData sheetId="1201">
        <row r="109">
          <cell r="F109">
            <v>22713.357777694815</v>
          </cell>
        </row>
      </sheetData>
      <sheetData sheetId="1202">
        <row r="109">
          <cell r="F109">
            <v>22713.357777694815</v>
          </cell>
        </row>
      </sheetData>
      <sheetData sheetId="1203">
        <row r="109">
          <cell r="F109">
            <v>22713.357777694815</v>
          </cell>
        </row>
      </sheetData>
      <sheetData sheetId="1204">
        <row r="109">
          <cell r="F109">
            <v>22713.357777694815</v>
          </cell>
        </row>
      </sheetData>
      <sheetData sheetId="1205"/>
      <sheetData sheetId="1206"/>
      <sheetData sheetId="1207"/>
      <sheetData sheetId="1208"/>
      <sheetData sheetId="1209"/>
      <sheetData sheetId="1210"/>
      <sheetData sheetId="1211"/>
      <sheetData sheetId="1212"/>
      <sheetData sheetId="1213"/>
      <sheetData sheetId="1214"/>
      <sheetData sheetId="1215"/>
      <sheetData sheetId="1216"/>
      <sheetData sheetId="1217"/>
      <sheetData sheetId="1218"/>
      <sheetData sheetId="1219"/>
      <sheetData sheetId="1220"/>
      <sheetData sheetId="1221"/>
      <sheetData sheetId="1222"/>
      <sheetData sheetId="1223"/>
      <sheetData sheetId="1224"/>
      <sheetData sheetId="1225"/>
      <sheetData sheetId="1226"/>
      <sheetData sheetId="1227">
        <row r="109">
          <cell r="F109">
            <v>43.789380089226867</v>
          </cell>
        </row>
      </sheetData>
      <sheetData sheetId="1228"/>
      <sheetData sheetId="1229"/>
      <sheetData sheetId="1230"/>
      <sheetData sheetId="1231"/>
      <sheetData sheetId="1232"/>
      <sheetData sheetId="1233"/>
      <sheetData sheetId="1234"/>
      <sheetData sheetId="1235"/>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row r="109">
          <cell r="F109">
            <v>43.789380089226867</v>
          </cell>
        </row>
      </sheetData>
      <sheetData sheetId="1251"/>
      <sheetData sheetId="1252">
        <row r="109">
          <cell r="F109">
            <v>43.789380089226867</v>
          </cell>
        </row>
      </sheetData>
      <sheetData sheetId="1253"/>
      <sheetData sheetId="1254"/>
      <sheetData sheetId="1255"/>
      <sheetData sheetId="1256"/>
      <sheetData sheetId="1257"/>
      <sheetData sheetId="1258">
        <row r="109">
          <cell r="F109">
            <v>43.789380089226867</v>
          </cell>
        </row>
      </sheetData>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row r="109">
          <cell r="F109">
            <v>43.789380089226867</v>
          </cell>
        </row>
      </sheetData>
      <sheetData sheetId="1274"/>
      <sheetData sheetId="1275">
        <row r="109">
          <cell r="F109">
            <v>43.789380089226867</v>
          </cell>
        </row>
      </sheetData>
      <sheetData sheetId="1276"/>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row r="109">
          <cell r="F109">
            <v>22713.357777694815</v>
          </cell>
        </row>
      </sheetData>
      <sheetData sheetId="1291"/>
      <sheetData sheetId="1292"/>
      <sheetData sheetId="1293"/>
      <sheetData sheetId="1294"/>
      <sheetData sheetId="1295"/>
      <sheetData sheetId="1296">
        <row r="109">
          <cell r="F109">
            <v>43.789380089226867</v>
          </cell>
        </row>
      </sheetData>
      <sheetData sheetId="1297"/>
      <sheetData sheetId="1298"/>
      <sheetData sheetId="1299"/>
      <sheetData sheetId="1300"/>
      <sheetData sheetId="1301"/>
      <sheetData sheetId="1302">
        <row r="109">
          <cell r="F109">
            <v>43.789380089226867</v>
          </cell>
        </row>
      </sheetData>
      <sheetData sheetId="1303"/>
      <sheetData sheetId="1304">
        <row r="109">
          <cell r="F109">
            <v>43.789380089226867</v>
          </cell>
        </row>
      </sheetData>
      <sheetData sheetId="1305"/>
      <sheetData sheetId="1306"/>
      <sheetData sheetId="1307"/>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sheetData sheetId="1340"/>
      <sheetData sheetId="1341">
        <row r="224">
          <cell r="B224" t="str">
            <v>MES No:</v>
          </cell>
        </row>
      </sheetData>
      <sheetData sheetId="1342">
        <row r="224">
          <cell r="B224" t="str">
            <v>MES No:</v>
          </cell>
        </row>
      </sheetData>
      <sheetData sheetId="1343">
        <row r="224">
          <cell r="B224" t="str">
            <v>MES No:</v>
          </cell>
        </row>
      </sheetData>
      <sheetData sheetId="1344">
        <row r="224">
          <cell r="B224" t="str">
            <v>MES No:</v>
          </cell>
        </row>
      </sheetData>
      <sheetData sheetId="1345">
        <row r="224">
          <cell r="B224" t="str">
            <v>MES No:</v>
          </cell>
        </row>
      </sheetData>
      <sheetData sheetId="1346">
        <row r="224">
          <cell r="B224" t="str">
            <v>MES No:</v>
          </cell>
        </row>
      </sheetData>
      <sheetData sheetId="1347">
        <row r="224">
          <cell r="B224" t="str">
            <v>MES No:</v>
          </cell>
        </row>
      </sheetData>
      <sheetData sheetId="1348">
        <row r="224">
          <cell r="B224" t="str">
            <v>MES No:</v>
          </cell>
        </row>
      </sheetData>
      <sheetData sheetId="1349">
        <row r="224">
          <cell r="B224" t="str">
            <v>MES No:</v>
          </cell>
        </row>
      </sheetData>
      <sheetData sheetId="1350">
        <row r="224">
          <cell r="B224" t="str">
            <v>MES No:</v>
          </cell>
        </row>
      </sheetData>
      <sheetData sheetId="1351">
        <row r="224">
          <cell r="B224" t="str">
            <v>MES No:</v>
          </cell>
        </row>
      </sheetData>
      <sheetData sheetId="1352">
        <row r="224">
          <cell r="B224" t="str">
            <v>MES No:</v>
          </cell>
        </row>
      </sheetData>
      <sheetData sheetId="1353" refreshError="1"/>
      <sheetData sheetId="1354" refreshError="1"/>
      <sheetData sheetId="1355" refreshError="1"/>
      <sheetData sheetId="1356" refreshError="1"/>
      <sheetData sheetId="1357">
        <row r="224">
          <cell r="B224" t="str">
            <v>MES No:</v>
          </cell>
        </row>
      </sheetData>
      <sheetData sheetId="1358">
        <row r="224">
          <cell r="B224" t="str">
            <v>MES No:</v>
          </cell>
        </row>
      </sheetData>
      <sheetData sheetId="1359">
        <row r="224">
          <cell r="B224" t="str">
            <v>MES No:</v>
          </cell>
        </row>
      </sheetData>
      <sheetData sheetId="1360" refreshError="1"/>
      <sheetData sheetId="1361" refreshError="1"/>
      <sheetData sheetId="1362" refreshError="1"/>
      <sheetData sheetId="1363"/>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sheetData sheetId="1382"/>
      <sheetData sheetId="1383"/>
      <sheetData sheetId="1384"/>
      <sheetData sheetId="1385"/>
      <sheetData sheetId="1386"/>
      <sheetData sheetId="1387"/>
      <sheetData sheetId="1388"/>
      <sheetData sheetId="1389"/>
      <sheetData sheetId="1390"/>
      <sheetData sheetId="1391"/>
      <sheetData sheetId="1392"/>
      <sheetData sheetId="1393"/>
      <sheetData sheetId="1394"/>
      <sheetData sheetId="1395">
        <row r="109">
          <cell r="F109">
            <v>43.789380089226867</v>
          </cell>
        </row>
      </sheetData>
      <sheetData sheetId="1396">
        <row r="109">
          <cell r="F109">
            <v>43.789380089226867</v>
          </cell>
        </row>
      </sheetData>
      <sheetData sheetId="1397"/>
      <sheetData sheetId="1398"/>
      <sheetData sheetId="1399"/>
      <sheetData sheetId="1400"/>
      <sheetData sheetId="1401"/>
      <sheetData sheetId="1402"/>
      <sheetData sheetId="1403">
        <row r="109">
          <cell r="F109">
            <v>43.789380089226867</v>
          </cell>
        </row>
      </sheetData>
      <sheetData sheetId="1404">
        <row r="109">
          <cell r="F109">
            <v>43.789380089226867</v>
          </cell>
        </row>
      </sheetData>
      <sheetData sheetId="1405"/>
      <sheetData sheetId="1406"/>
      <sheetData sheetId="1407">
        <row r="109">
          <cell r="F109">
            <v>43.789380089226867</v>
          </cell>
        </row>
      </sheetData>
      <sheetData sheetId="1408">
        <row r="109">
          <cell r="F109">
            <v>43.789380089226867</v>
          </cell>
        </row>
      </sheetData>
      <sheetData sheetId="1409"/>
      <sheetData sheetId="1410">
        <row r="109">
          <cell r="F109">
            <v>43.789380089226867</v>
          </cell>
        </row>
      </sheetData>
      <sheetData sheetId="1411"/>
      <sheetData sheetId="1412"/>
      <sheetData sheetId="1413">
        <row r="109">
          <cell r="F109">
            <v>43.789380089226867</v>
          </cell>
        </row>
      </sheetData>
      <sheetData sheetId="1414"/>
      <sheetData sheetId="1415"/>
      <sheetData sheetId="1416"/>
      <sheetData sheetId="1417"/>
      <sheetData sheetId="1418"/>
      <sheetData sheetId="1419">
        <row r="109">
          <cell r="F109">
            <v>43.789380089226867</v>
          </cell>
        </row>
      </sheetData>
      <sheetData sheetId="1420"/>
      <sheetData sheetId="1421"/>
      <sheetData sheetId="1422">
        <row r="109">
          <cell r="F109">
            <v>43.789380089226867</v>
          </cell>
        </row>
      </sheetData>
      <sheetData sheetId="1423">
        <row r="109">
          <cell r="F109">
            <v>43.789380089226867</v>
          </cell>
        </row>
      </sheetData>
      <sheetData sheetId="1424">
        <row r="109">
          <cell r="F109">
            <v>43.789380089226867</v>
          </cell>
        </row>
      </sheetData>
      <sheetData sheetId="1425">
        <row r="109">
          <cell r="F109">
            <v>43.789380089226867</v>
          </cell>
        </row>
      </sheetData>
      <sheetData sheetId="1426">
        <row r="109">
          <cell r="F109">
            <v>43.789380089226867</v>
          </cell>
        </row>
      </sheetData>
      <sheetData sheetId="1427"/>
      <sheetData sheetId="1428"/>
      <sheetData sheetId="1429"/>
      <sheetData sheetId="1430"/>
      <sheetData sheetId="1431"/>
      <sheetData sheetId="1432"/>
      <sheetData sheetId="1433"/>
      <sheetData sheetId="1434"/>
      <sheetData sheetId="1435"/>
      <sheetData sheetId="1436"/>
      <sheetData sheetId="1437"/>
      <sheetData sheetId="1438"/>
      <sheetData sheetId="1439"/>
      <sheetData sheetId="1440"/>
      <sheetData sheetId="1441"/>
      <sheetData sheetId="1442"/>
      <sheetData sheetId="1443"/>
      <sheetData sheetId="1444"/>
      <sheetData sheetId="1445"/>
      <sheetData sheetId="1446"/>
      <sheetData sheetId="1447"/>
      <sheetData sheetId="1448"/>
      <sheetData sheetId="1449"/>
      <sheetData sheetId="1450"/>
      <sheetData sheetId="1451">
        <row r="109">
          <cell r="F109">
            <v>43.789380089226867</v>
          </cell>
        </row>
      </sheetData>
      <sheetData sheetId="1452"/>
      <sheetData sheetId="1453"/>
      <sheetData sheetId="1454"/>
      <sheetData sheetId="1455"/>
      <sheetData sheetId="1456"/>
      <sheetData sheetId="1457"/>
      <sheetData sheetId="1458"/>
      <sheetData sheetId="1459"/>
      <sheetData sheetId="1460"/>
      <sheetData sheetId="1461"/>
      <sheetData sheetId="1462"/>
      <sheetData sheetId="1463"/>
      <sheetData sheetId="1464"/>
      <sheetData sheetId="1465"/>
      <sheetData sheetId="1466"/>
      <sheetData sheetId="1467"/>
      <sheetData sheetId="1468"/>
      <sheetData sheetId="1469"/>
      <sheetData sheetId="1470"/>
      <sheetData sheetId="1471"/>
      <sheetData sheetId="1472"/>
      <sheetData sheetId="1473"/>
      <sheetData sheetId="1474"/>
      <sheetData sheetId="1475"/>
      <sheetData sheetId="1476"/>
      <sheetData sheetId="1477"/>
      <sheetData sheetId="1478"/>
      <sheetData sheetId="1479"/>
      <sheetData sheetId="1480"/>
      <sheetData sheetId="1481"/>
      <sheetData sheetId="1482"/>
      <sheetData sheetId="1483"/>
      <sheetData sheetId="1484"/>
      <sheetData sheetId="1485"/>
      <sheetData sheetId="1486"/>
      <sheetData sheetId="1487"/>
      <sheetData sheetId="1488"/>
      <sheetData sheetId="1489"/>
      <sheetData sheetId="1490"/>
      <sheetData sheetId="1491"/>
      <sheetData sheetId="1492"/>
      <sheetData sheetId="1493"/>
      <sheetData sheetId="1494"/>
      <sheetData sheetId="1495"/>
      <sheetData sheetId="1496"/>
      <sheetData sheetId="1497"/>
      <sheetData sheetId="1498"/>
      <sheetData sheetId="1499"/>
      <sheetData sheetId="1500"/>
      <sheetData sheetId="1501"/>
      <sheetData sheetId="1502"/>
      <sheetData sheetId="1503"/>
      <sheetData sheetId="1504"/>
      <sheetData sheetId="1505"/>
      <sheetData sheetId="1506"/>
      <sheetData sheetId="1507"/>
      <sheetData sheetId="1508"/>
      <sheetData sheetId="1509"/>
      <sheetData sheetId="1510"/>
      <sheetData sheetId="1511"/>
      <sheetData sheetId="1512"/>
      <sheetData sheetId="1513"/>
      <sheetData sheetId="1514"/>
      <sheetData sheetId="1515"/>
      <sheetData sheetId="1516"/>
      <sheetData sheetId="1517"/>
      <sheetData sheetId="1518"/>
      <sheetData sheetId="1519"/>
      <sheetData sheetId="1520"/>
      <sheetData sheetId="1521"/>
      <sheetData sheetId="1522"/>
      <sheetData sheetId="1523"/>
      <sheetData sheetId="1524"/>
      <sheetData sheetId="1525"/>
      <sheetData sheetId="1526"/>
      <sheetData sheetId="1527"/>
      <sheetData sheetId="1528"/>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sheetData sheetId="1565"/>
      <sheetData sheetId="1566"/>
      <sheetData sheetId="1567"/>
      <sheetData sheetId="1568"/>
      <sheetData sheetId="1569"/>
      <sheetData sheetId="1570"/>
      <sheetData sheetId="1571"/>
      <sheetData sheetId="1572"/>
      <sheetData sheetId="1573">
        <row r="224">
          <cell r="B224" t="str">
            <v>MES No:</v>
          </cell>
        </row>
      </sheetData>
      <sheetData sheetId="1574"/>
      <sheetData sheetId="1575"/>
      <sheetData sheetId="1576"/>
      <sheetData sheetId="1577"/>
      <sheetData sheetId="1578"/>
      <sheetData sheetId="1579"/>
      <sheetData sheetId="1580"/>
      <sheetData sheetId="1581"/>
      <sheetData sheetId="1582"/>
      <sheetData sheetId="1583">
        <row r="224">
          <cell r="B224" t="str">
            <v>MES No:</v>
          </cell>
        </row>
      </sheetData>
      <sheetData sheetId="1584"/>
      <sheetData sheetId="1585"/>
      <sheetData sheetId="1586"/>
      <sheetData sheetId="1587"/>
      <sheetData sheetId="1588"/>
      <sheetData sheetId="1589"/>
      <sheetData sheetId="1590"/>
      <sheetData sheetId="1591"/>
      <sheetData sheetId="1592"/>
      <sheetData sheetId="1593">
        <row r="224">
          <cell r="B224" t="str">
            <v>MES No:</v>
          </cell>
        </row>
      </sheetData>
      <sheetData sheetId="1594"/>
      <sheetData sheetId="1595"/>
      <sheetData sheetId="1596"/>
      <sheetData sheetId="1597">
        <row r="224">
          <cell r="B224" t="str">
            <v>MES No:</v>
          </cell>
        </row>
      </sheetData>
      <sheetData sheetId="1598"/>
      <sheetData sheetId="1599"/>
      <sheetData sheetId="1600"/>
      <sheetData sheetId="1601"/>
      <sheetData sheetId="1602">
        <row r="224">
          <cell r="B224" t="str">
            <v>MES No:</v>
          </cell>
        </row>
      </sheetData>
      <sheetData sheetId="1603">
        <row r="224">
          <cell r="B224" t="str">
            <v>MES No:</v>
          </cell>
        </row>
      </sheetData>
      <sheetData sheetId="1604">
        <row r="224">
          <cell r="B224" t="str">
            <v>MES No:</v>
          </cell>
        </row>
      </sheetData>
      <sheetData sheetId="1605">
        <row r="224">
          <cell r="B224" t="str">
            <v>MES No:</v>
          </cell>
        </row>
      </sheetData>
      <sheetData sheetId="1606">
        <row r="224">
          <cell r="B224" t="str">
            <v>MES No:</v>
          </cell>
        </row>
      </sheetData>
      <sheetData sheetId="1607">
        <row r="224">
          <cell r="B224" t="str">
            <v>MES No:</v>
          </cell>
        </row>
      </sheetData>
      <sheetData sheetId="1608">
        <row r="224">
          <cell r="B224" t="str">
            <v>MES No:</v>
          </cell>
        </row>
      </sheetData>
      <sheetData sheetId="1609">
        <row r="224">
          <cell r="B224" t="str">
            <v>MES No:</v>
          </cell>
        </row>
      </sheetData>
      <sheetData sheetId="1610">
        <row r="224">
          <cell r="B224" t="str">
            <v>MES No:</v>
          </cell>
        </row>
      </sheetData>
      <sheetData sheetId="1611">
        <row r="224">
          <cell r="B224" t="str">
            <v>MES No:</v>
          </cell>
        </row>
      </sheetData>
      <sheetData sheetId="1612">
        <row r="224">
          <cell r="B224" t="str">
            <v>MES No:</v>
          </cell>
        </row>
      </sheetData>
      <sheetData sheetId="1613">
        <row r="224">
          <cell r="B224" t="str">
            <v>MES No:</v>
          </cell>
        </row>
      </sheetData>
      <sheetData sheetId="1614">
        <row r="224">
          <cell r="B224" t="str">
            <v>MES No:</v>
          </cell>
        </row>
      </sheetData>
      <sheetData sheetId="1615">
        <row r="224">
          <cell r="B224" t="str">
            <v>MES No:</v>
          </cell>
        </row>
      </sheetData>
      <sheetData sheetId="1616">
        <row r="224">
          <cell r="B224" t="str">
            <v>MES No:</v>
          </cell>
        </row>
      </sheetData>
      <sheetData sheetId="1617">
        <row r="224">
          <cell r="B224" t="str">
            <v>MES No:</v>
          </cell>
        </row>
      </sheetData>
      <sheetData sheetId="1618">
        <row r="224">
          <cell r="B224" t="str">
            <v>MES No:</v>
          </cell>
        </row>
      </sheetData>
      <sheetData sheetId="1619">
        <row r="224">
          <cell r="B224" t="str">
            <v>MES No:</v>
          </cell>
        </row>
      </sheetData>
      <sheetData sheetId="1620">
        <row r="224">
          <cell r="B224" t="str">
            <v>MES No:</v>
          </cell>
        </row>
      </sheetData>
      <sheetData sheetId="1621">
        <row r="224">
          <cell r="B224" t="str">
            <v>MES No:</v>
          </cell>
        </row>
      </sheetData>
      <sheetData sheetId="1622">
        <row r="224">
          <cell r="B224" t="str">
            <v>MES No:</v>
          </cell>
        </row>
      </sheetData>
      <sheetData sheetId="1623">
        <row r="224">
          <cell r="B224" t="str">
            <v>MES No:</v>
          </cell>
        </row>
      </sheetData>
      <sheetData sheetId="1624">
        <row r="224">
          <cell r="B224" t="str">
            <v>MES No:</v>
          </cell>
        </row>
      </sheetData>
      <sheetData sheetId="1625">
        <row r="224">
          <cell r="B224" t="str">
            <v>MES No:</v>
          </cell>
        </row>
      </sheetData>
      <sheetData sheetId="1626">
        <row r="224">
          <cell r="B224" t="str">
            <v>MES No:</v>
          </cell>
        </row>
      </sheetData>
      <sheetData sheetId="1627">
        <row r="224">
          <cell r="B224" t="str">
            <v>MES No:</v>
          </cell>
        </row>
      </sheetData>
      <sheetData sheetId="1628">
        <row r="224">
          <cell r="B224" t="str">
            <v>MES No:</v>
          </cell>
        </row>
      </sheetData>
      <sheetData sheetId="1629">
        <row r="224">
          <cell r="B224" t="str">
            <v>MES No:</v>
          </cell>
        </row>
      </sheetData>
      <sheetData sheetId="1630">
        <row r="224">
          <cell r="B224" t="str">
            <v>MES No:</v>
          </cell>
        </row>
      </sheetData>
      <sheetData sheetId="1631">
        <row r="224">
          <cell r="B224" t="str">
            <v>MES No:</v>
          </cell>
        </row>
      </sheetData>
      <sheetData sheetId="1632">
        <row r="224">
          <cell r="B224" t="str">
            <v>MES No:</v>
          </cell>
        </row>
      </sheetData>
      <sheetData sheetId="1633">
        <row r="224">
          <cell r="B224" t="str">
            <v>MES No:</v>
          </cell>
        </row>
      </sheetData>
      <sheetData sheetId="1634">
        <row r="224">
          <cell r="B224" t="str">
            <v>MES No:</v>
          </cell>
        </row>
      </sheetData>
      <sheetData sheetId="1635">
        <row r="224">
          <cell r="B224" t="str">
            <v>MES No:</v>
          </cell>
        </row>
      </sheetData>
      <sheetData sheetId="1636">
        <row r="224">
          <cell r="B224" t="str">
            <v>MES No:</v>
          </cell>
        </row>
      </sheetData>
      <sheetData sheetId="1637">
        <row r="224">
          <cell r="B224" t="str">
            <v>MES No:</v>
          </cell>
        </row>
      </sheetData>
      <sheetData sheetId="1638">
        <row r="224">
          <cell r="B224" t="str">
            <v>MES No:</v>
          </cell>
        </row>
      </sheetData>
      <sheetData sheetId="1639">
        <row r="224">
          <cell r="B224" t="str">
            <v>MES No:</v>
          </cell>
        </row>
      </sheetData>
      <sheetData sheetId="1640">
        <row r="224">
          <cell r="B224" t="str">
            <v>MES No:</v>
          </cell>
        </row>
      </sheetData>
      <sheetData sheetId="1641">
        <row r="224">
          <cell r="B224" t="str">
            <v>MES No:</v>
          </cell>
        </row>
      </sheetData>
      <sheetData sheetId="1642">
        <row r="224">
          <cell r="B224" t="str">
            <v>MES No:</v>
          </cell>
        </row>
      </sheetData>
      <sheetData sheetId="1643">
        <row r="224">
          <cell r="B224" t="str">
            <v>MES No:</v>
          </cell>
        </row>
      </sheetData>
      <sheetData sheetId="1644">
        <row r="224">
          <cell r="B224" t="str">
            <v>MES No:</v>
          </cell>
        </row>
      </sheetData>
      <sheetData sheetId="1645">
        <row r="224">
          <cell r="B224" t="str">
            <v>MES No:</v>
          </cell>
        </row>
      </sheetData>
      <sheetData sheetId="1646">
        <row r="224">
          <cell r="B224" t="str">
            <v>MES No:</v>
          </cell>
        </row>
      </sheetData>
      <sheetData sheetId="1647">
        <row r="224">
          <cell r="B224" t="str">
            <v>MES No:</v>
          </cell>
        </row>
      </sheetData>
      <sheetData sheetId="1648">
        <row r="224">
          <cell r="B224" t="str">
            <v>MES No:</v>
          </cell>
        </row>
      </sheetData>
      <sheetData sheetId="1649">
        <row r="224">
          <cell r="B224" t="str">
            <v>MES No:</v>
          </cell>
        </row>
      </sheetData>
      <sheetData sheetId="1650">
        <row r="224">
          <cell r="B224" t="str">
            <v>MES No:</v>
          </cell>
        </row>
      </sheetData>
      <sheetData sheetId="1651">
        <row r="224">
          <cell r="B224" t="str">
            <v>MES No:</v>
          </cell>
        </row>
      </sheetData>
      <sheetData sheetId="1652">
        <row r="224">
          <cell r="B224" t="str">
            <v>MES No:</v>
          </cell>
        </row>
      </sheetData>
      <sheetData sheetId="1653">
        <row r="224">
          <cell r="B224" t="str">
            <v>MES No:</v>
          </cell>
        </row>
      </sheetData>
      <sheetData sheetId="1654"/>
      <sheetData sheetId="1655"/>
      <sheetData sheetId="1656"/>
      <sheetData sheetId="1657"/>
      <sheetData sheetId="1658"/>
      <sheetData sheetId="1659"/>
      <sheetData sheetId="1660"/>
      <sheetData sheetId="1661">
        <row r="224">
          <cell r="B224" t="str">
            <v>MES No:</v>
          </cell>
        </row>
      </sheetData>
      <sheetData sheetId="1662">
        <row r="224">
          <cell r="B224" t="str">
            <v>MES No:</v>
          </cell>
        </row>
      </sheetData>
      <sheetData sheetId="1663">
        <row r="224">
          <cell r="B224" t="str">
            <v>MES No:</v>
          </cell>
        </row>
      </sheetData>
      <sheetData sheetId="1664">
        <row r="224">
          <cell r="B224" t="str">
            <v>MES No:</v>
          </cell>
        </row>
      </sheetData>
      <sheetData sheetId="1665">
        <row r="224">
          <cell r="B224" t="str">
            <v>MES No:</v>
          </cell>
        </row>
      </sheetData>
      <sheetData sheetId="1666">
        <row r="224">
          <cell r="B224" t="str">
            <v>MES No:</v>
          </cell>
        </row>
      </sheetData>
      <sheetData sheetId="1667">
        <row r="224">
          <cell r="B224" t="str">
            <v>MES No:</v>
          </cell>
        </row>
      </sheetData>
      <sheetData sheetId="1668">
        <row r="224">
          <cell r="B224" t="str">
            <v>MES No:</v>
          </cell>
        </row>
      </sheetData>
      <sheetData sheetId="1669"/>
      <sheetData sheetId="1670"/>
      <sheetData sheetId="1671"/>
      <sheetData sheetId="1672"/>
      <sheetData sheetId="1673"/>
      <sheetData sheetId="1674"/>
      <sheetData sheetId="1675"/>
      <sheetData sheetId="1676">
        <row r="224">
          <cell r="B224" t="str">
            <v>MES No:</v>
          </cell>
        </row>
      </sheetData>
      <sheetData sheetId="1677">
        <row r="109">
          <cell r="F109">
            <v>22713.357777694815</v>
          </cell>
        </row>
      </sheetData>
      <sheetData sheetId="1678">
        <row r="109">
          <cell r="F109">
            <v>22713.357777694815</v>
          </cell>
        </row>
      </sheetData>
      <sheetData sheetId="1679">
        <row r="109">
          <cell r="F109">
            <v>22713.357777694815</v>
          </cell>
        </row>
      </sheetData>
      <sheetData sheetId="1680">
        <row r="109">
          <cell r="F109">
            <v>22713.357777694815</v>
          </cell>
        </row>
      </sheetData>
      <sheetData sheetId="1681">
        <row r="109">
          <cell r="F109">
            <v>22713.357777694815</v>
          </cell>
        </row>
      </sheetData>
      <sheetData sheetId="1682"/>
      <sheetData sheetId="1683"/>
      <sheetData sheetId="1684"/>
      <sheetData sheetId="1685"/>
      <sheetData sheetId="1686"/>
      <sheetData sheetId="1687"/>
      <sheetData sheetId="1688"/>
      <sheetData sheetId="1689">
        <row r="109">
          <cell r="F109">
            <v>22713.357777694815</v>
          </cell>
        </row>
      </sheetData>
      <sheetData sheetId="1690">
        <row r="109">
          <cell r="F109">
            <v>22713.357777694815</v>
          </cell>
        </row>
      </sheetData>
      <sheetData sheetId="1691">
        <row r="109">
          <cell r="F109">
            <v>22713.357777694815</v>
          </cell>
        </row>
      </sheetData>
      <sheetData sheetId="1692">
        <row r="109">
          <cell r="F109">
            <v>22713.357777694815</v>
          </cell>
        </row>
      </sheetData>
      <sheetData sheetId="1693">
        <row r="109">
          <cell r="F109">
            <v>22713.357777694815</v>
          </cell>
        </row>
      </sheetData>
      <sheetData sheetId="1694"/>
      <sheetData sheetId="1695"/>
      <sheetData sheetId="1696"/>
      <sheetData sheetId="1697"/>
      <sheetData sheetId="1698"/>
      <sheetData sheetId="1699"/>
      <sheetData sheetId="1700"/>
      <sheetData sheetId="1701"/>
      <sheetData sheetId="1702"/>
      <sheetData sheetId="1703">
        <row r="109">
          <cell r="F109">
            <v>22713.357777694815</v>
          </cell>
        </row>
      </sheetData>
      <sheetData sheetId="1704">
        <row r="109">
          <cell r="F109">
            <v>22713.357777694815</v>
          </cell>
        </row>
      </sheetData>
      <sheetData sheetId="1705">
        <row r="109">
          <cell r="F109">
            <v>22713.357777694815</v>
          </cell>
        </row>
      </sheetData>
      <sheetData sheetId="1706">
        <row r="109">
          <cell r="F109">
            <v>22713.357777694815</v>
          </cell>
        </row>
      </sheetData>
      <sheetData sheetId="1707">
        <row r="109">
          <cell r="F109">
            <v>22713.357777694815</v>
          </cell>
        </row>
      </sheetData>
      <sheetData sheetId="1708"/>
      <sheetData sheetId="1709"/>
      <sheetData sheetId="1710"/>
      <sheetData sheetId="1711"/>
      <sheetData sheetId="1712"/>
      <sheetData sheetId="1713"/>
      <sheetData sheetId="1714"/>
      <sheetData sheetId="1715"/>
      <sheetData sheetId="1716"/>
      <sheetData sheetId="1717"/>
      <sheetData sheetId="1718"/>
      <sheetData sheetId="1719"/>
      <sheetData sheetId="1720"/>
      <sheetData sheetId="1721"/>
      <sheetData sheetId="1722"/>
      <sheetData sheetId="1723"/>
      <sheetData sheetId="1724"/>
      <sheetData sheetId="1725"/>
      <sheetData sheetId="1726"/>
      <sheetData sheetId="1727"/>
      <sheetData sheetId="1728"/>
      <sheetData sheetId="1729"/>
      <sheetData sheetId="1730"/>
      <sheetData sheetId="1731"/>
      <sheetData sheetId="1732"/>
      <sheetData sheetId="1733"/>
      <sheetData sheetId="1734"/>
      <sheetData sheetId="1735"/>
      <sheetData sheetId="1736"/>
      <sheetData sheetId="1737"/>
      <sheetData sheetId="1738"/>
      <sheetData sheetId="1739"/>
      <sheetData sheetId="1740"/>
      <sheetData sheetId="1741"/>
      <sheetData sheetId="1742"/>
      <sheetData sheetId="1743"/>
      <sheetData sheetId="1744"/>
      <sheetData sheetId="1745"/>
      <sheetData sheetId="1746"/>
      <sheetData sheetId="1747"/>
      <sheetData sheetId="1748"/>
      <sheetData sheetId="1749"/>
      <sheetData sheetId="1750"/>
      <sheetData sheetId="1751"/>
      <sheetData sheetId="1752"/>
      <sheetData sheetId="1753"/>
      <sheetData sheetId="1754"/>
      <sheetData sheetId="1755"/>
      <sheetData sheetId="1756"/>
      <sheetData sheetId="1757"/>
      <sheetData sheetId="1758"/>
      <sheetData sheetId="1759"/>
      <sheetData sheetId="1760"/>
      <sheetData sheetId="1761"/>
      <sheetData sheetId="1762"/>
      <sheetData sheetId="1763"/>
      <sheetData sheetId="1764"/>
      <sheetData sheetId="1765"/>
      <sheetData sheetId="1766"/>
      <sheetData sheetId="1767"/>
      <sheetData sheetId="1768"/>
      <sheetData sheetId="1769"/>
      <sheetData sheetId="1770"/>
      <sheetData sheetId="1771"/>
      <sheetData sheetId="1772"/>
      <sheetData sheetId="1773"/>
      <sheetData sheetId="1774"/>
      <sheetData sheetId="1775"/>
      <sheetData sheetId="1776"/>
      <sheetData sheetId="1777"/>
      <sheetData sheetId="1778"/>
      <sheetData sheetId="1779"/>
      <sheetData sheetId="1780"/>
      <sheetData sheetId="1781"/>
      <sheetData sheetId="1782"/>
      <sheetData sheetId="1783"/>
      <sheetData sheetId="1784"/>
      <sheetData sheetId="1785"/>
      <sheetData sheetId="1786"/>
      <sheetData sheetId="1787"/>
      <sheetData sheetId="1788"/>
      <sheetData sheetId="1789"/>
      <sheetData sheetId="1790"/>
      <sheetData sheetId="1791"/>
      <sheetData sheetId="1792"/>
      <sheetData sheetId="1793"/>
      <sheetData sheetId="1794"/>
      <sheetData sheetId="1795"/>
      <sheetData sheetId="1796"/>
      <sheetData sheetId="1797"/>
      <sheetData sheetId="1798"/>
      <sheetData sheetId="1799"/>
      <sheetData sheetId="1800"/>
      <sheetData sheetId="1801"/>
      <sheetData sheetId="1802"/>
      <sheetData sheetId="1803"/>
      <sheetData sheetId="1804"/>
      <sheetData sheetId="1805"/>
      <sheetData sheetId="1806"/>
      <sheetData sheetId="1807"/>
      <sheetData sheetId="1808"/>
      <sheetData sheetId="1809"/>
      <sheetData sheetId="1810"/>
      <sheetData sheetId="1811"/>
      <sheetData sheetId="1812"/>
      <sheetData sheetId="1813"/>
      <sheetData sheetId="1814"/>
      <sheetData sheetId="1815"/>
      <sheetData sheetId="1816"/>
      <sheetData sheetId="1817"/>
      <sheetData sheetId="1818"/>
      <sheetData sheetId="1819"/>
      <sheetData sheetId="1820"/>
      <sheetData sheetId="1821"/>
      <sheetData sheetId="1822"/>
      <sheetData sheetId="1823"/>
      <sheetData sheetId="1824"/>
      <sheetData sheetId="1825"/>
      <sheetData sheetId="1826"/>
      <sheetData sheetId="1827"/>
      <sheetData sheetId="1828"/>
      <sheetData sheetId="1829"/>
      <sheetData sheetId="1830"/>
      <sheetData sheetId="1831"/>
      <sheetData sheetId="1832"/>
      <sheetData sheetId="1833"/>
      <sheetData sheetId="1834"/>
      <sheetData sheetId="1835"/>
      <sheetData sheetId="1836"/>
      <sheetData sheetId="1837"/>
      <sheetData sheetId="1838"/>
      <sheetData sheetId="1839"/>
      <sheetData sheetId="1840"/>
      <sheetData sheetId="1841"/>
      <sheetData sheetId="1842"/>
      <sheetData sheetId="1843"/>
      <sheetData sheetId="1844"/>
      <sheetData sheetId="1845"/>
      <sheetData sheetId="1846"/>
      <sheetData sheetId="1847"/>
      <sheetData sheetId="1848"/>
      <sheetData sheetId="1849"/>
      <sheetData sheetId="1850"/>
      <sheetData sheetId="1851"/>
      <sheetData sheetId="1852"/>
      <sheetData sheetId="1853"/>
      <sheetData sheetId="1854"/>
      <sheetData sheetId="1855"/>
      <sheetData sheetId="1856"/>
      <sheetData sheetId="1857"/>
      <sheetData sheetId="1858"/>
      <sheetData sheetId="1859"/>
      <sheetData sheetId="1860"/>
      <sheetData sheetId="1861"/>
      <sheetData sheetId="1862"/>
      <sheetData sheetId="1863"/>
      <sheetData sheetId="1864"/>
      <sheetData sheetId="1865"/>
      <sheetData sheetId="1866"/>
      <sheetData sheetId="1867"/>
      <sheetData sheetId="1868"/>
      <sheetData sheetId="1869"/>
      <sheetData sheetId="1870"/>
      <sheetData sheetId="1871"/>
      <sheetData sheetId="1872" refreshError="1"/>
      <sheetData sheetId="1873" refreshError="1"/>
      <sheetData sheetId="1874" refreshError="1"/>
      <sheetData sheetId="1875" refreshError="1"/>
      <sheetData sheetId="1876" refreshError="1"/>
      <sheetData sheetId="1877" refreshError="1"/>
      <sheetData sheetId="1878" refreshError="1"/>
      <sheetData sheetId="1879" refreshError="1"/>
      <sheetData sheetId="1880" refreshError="1"/>
      <sheetData sheetId="1881" refreshError="1"/>
      <sheetData sheetId="1882" refreshError="1"/>
      <sheetData sheetId="1883" refreshError="1"/>
      <sheetData sheetId="1884" refreshError="1"/>
      <sheetData sheetId="1885" refreshError="1"/>
      <sheetData sheetId="1886" refreshError="1"/>
      <sheetData sheetId="1887" refreshError="1"/>
      <sheetData sheetId="1888" refreshError="1"/>
      <sheetData sheetId="1889" refreshError="1"/>
      <sheetData sheetId="1890" refreshError="1"/>
      <sheetData sheetId="1891" refreshError="1"/>
      <sheetData sheetId="1892" refreshError="1"/>
      <sheetData sheetId="1893" refreshError="1"/>
      <sheetData sheetId="1894"/>
      <sheetData sheetId="1895"/>
      <sheetData sheetId="1896"/>
      <sheetData sheetId="1897"/>
      <sheetData sheetId="1898"/>
      <sheetData sheetId="1899"/>
      <sheetData sheetId="1900" refreshError="1"/>
      <sheetData sheetId="1901" refreshError="1"/>
      <sheetData sheetId="1902" refreshError="1"/>
      <sheetData sheetId="1903" refreshError="1"/>
      <sheetData sheetId="1904" refreshError="1"/>
      <sheetData sheetId="1905" refreshError="1"/>
      <sheetData sheetId="1906"/>
      <sheetData sheetId="1907"/>
      <sheetData sheetId="1908"/>
      <sheetData sheetId="1909"/>
      <sheetData sheetId="1910"/>
      <sheetData sheetId="1911"/>
      <sheetData sheetId="1912"/>
      <sheetData sheetId="1913"/>
      <sheetData sheetId="1914"/>
      <sheetData sheetId="1915"/>
      <sheetData sheetId="1916"/>
      <sheetData sheetId="1917"/>
      <sheetData sheetId="1918"/>
      <sheetData sheetId="1919"/>
      <sheetData sheetId="1920"/>
      <sheetData sheetId="1921"/>
      <sheetData sheetId="1922" refreshError="1"/>
      <sheetData sheetId="1923" refreshError="1"/>
      <sheetData sheetId="1924" refreshError="1"/>
      <sheetData sheetId="1925" refreshError="1"/>
      <sheetData sheetId="1926" refreshError="1"/>
      <sheetData sheetId="1927"/>
      <sheetData sheetId="1928" refreshError="1"/>
      <sheetData sheetId="1929" refreshError="1"/>
      <sheetData sheetId="1930"/>
      <sheetData sheetId="1931"/>
      <sheetData sheetId="1932"/>
      <sheetData sheetId="1933"/>
      <sheetData sheetId="1934"/>
      <sheetData sheetId="1935"/>
      <sheetData sheetId="1936"/>
      <sheetData sheetId="1937"/>
      <sheetData sheetId="1938"/>
      <sheetData sheetId="1939"/>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refreshError="1"/>
      <sheetData sheetId="2013"/>
      <sheetData sheetId="2014"/>
      <sheetData sheetId="2015"/>
      <sheetData sheetId="2016"/>
      <sheetData sheetId="2017"/>
      <sheetData sheetId="2018"/>
      <sheetData sheetId="2019"/>
      <sheetData sheetId="2020"/>
      <sheetData sheetId="2021"/>
      <sheetData sheetId="2022"/>
      <sheetData sheetId="2023"/>
      <sheetData sheetId="2024"/>
      <sheetData sheetId="2025"/>
      <sheetData sheetId="2026"/>
      <sheetData sheetId="2027"/>
      <sheetData sheetId="2028"/>
      <sheetData sheetId="2029"/>
      <sheetData sheetId="2030"/>
      <sheetData sheetId="2031"/>
      <sheetData sheetId="2032"/>
      <sheetData sheetId="2033"/>
      <sheetData sheetId="2034"/>
      <sheetData sheetId="2035"/>
      <sheetData sheetId="2036" refreshError="1"/>
      <sheetData sheetId="2037" refreshError="1"/>
      <sheetData sheetId="2038" refreshError="1"/>
      <sheetData sheetId="2039" refreshError="1"/>
      <sheetData sheetId="2040" refreshError="1"/>
      <sheetData sheetId="2041" refreshError="1"/>
      <sheetData sheetId="2042" refreshError="1"/>
      <sheetData sheetId="2043" refreshError="1"/>
      <sheetData sheetId="2044" refreshError="1"/>
      <sheetData sheetId="2045" refreshError="1"/>
      <sheetData sheetId="2046" refreshError="1"/>
      <sheetData sheetId="2047" refreshError="1"/>
      <sheetData sheetId="2048" refreshError="1"/>
      <sheetData sheetId="2049" refreshError="1"/>
      <sheetData sheetId="2050" refreshError="1"/>
      <sheetData sheetId="2051" refreshError="1"/>
      <sheetData sheetId="2052" refreshError="1"/>
      <sheetData sheetId="2053" refreshError="1"/>
      <sheetData sheetId="2054" refreshError="1"/>
      <sheetData sheetId="2055" refreshError="1"/>
      <sheetData sheetId="2056" refreshError="1"/>
      <sheetData sheetId="2057" refreshError="1"/>
      <sheetData sheetId="2058" refreshError="1"/>
      <sheetData sheetId="2059"/>
      <sheetData sheetId="2060"/>
      <sheetData sheetId="2061"/>
      <sheetData sheetId="2062"/>
      <sheetData sheetId="2063"/>
      <sheetData sheetId="2064"/>
      <sheetData sheetId="2065"/>
      <sheetData sheetId="2066" refreshError="1"/>
      <sheetData sheetId="2067" refreshError="1"/>
      <sheetData sheetId="2068"/>
      <sheetData sheetId="2069" refreshError="1"/>
      <sheetData sheetId="2070" refreshError="1"/>
      <sheetData sheetId="207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5"/>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
      <sheetName val="Datos de Entrada"/>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Análisis determinístico"/>
      <sheetName val="PLAN CARGUE RIS (for nuevo)"/>
      <sheetName val="Modelo financiero"/>
      <sheetName val="PLANILLA"/>
      <sheetName val="TALLA"/>
      <sheetName val="Hoja3"/>
      <sheetName val="GCB2000"/>
      <sheetName val="Análisis_determinístico"/>
      <sheetName val="PLAN_CARGUE_RIS_(for_nuevo)"/>
      <sheetName val="Modelo_financiero"/>
      <sheetName val="Análisis_determinístico1"/>
      <sheetName val="PLAN_CARGUE_RIS_(for_nuevo)1"/>
      <sheetName val="Modelo_financiero1"/>
      <sheetName val="Resumen"/>
      <sheetName val="Modelo Financiero Determ. "/>
      <sheetName val="DCurva"/>
      <sheetName val="Inf.Semanal"/>
      <sheetName val="envío"/>
      <sheetName val="API93"/>
      <sheetName val="PSM Monthly"/>
      <sheetName val="1. MODELO 60KB"/>
      <sheetName val="Hoja2"/>
      <sheetName val="BHA"/>
      <sheetName val="Crudos"/>
      <sheetName val="TOVFEB."/>
      <sheetName val="C21_A310"/>
      <sheetName val="C21_G115"/>
      <sheetName val="C21_G220"/>
      <sheetName val="Ppto 2001"/>
      <sheetName val="CONTRATO"/>
      <sheetName val="Tabla"/>
      <sheetName val="Base Info"/>
      <sheetName val="DPC"/>
      <sheetName val="Estrategia"/>
      <sheetName val="Ppto_2001"/>
      <sheetName val="TOVFEB_"/>
      <sheetName val="Base_Info"/>
      <sheetName val="BRUTA-INY"/>
      <sheetName val="RES EQV"/>
      <sheetName val="RES GASOL"/>
      <sheetName val="RES PET"/>
      <sheetName val="RES GAS"/>
      <sheetName val="RES LPG"/>
      <sheetName val="POZOS"/>
      <sheetName val="RES_EQV"/>
      <sheetName val="RES_GASOL"/>
      <sheetName val="RES_PET"/>
      <sheetName val="RES_GAS"/>
      <sheetName val="RES_LPG"/>
      <sheetName val="Base_P10"/>
      <sheetName val="Base_P50"/>
      <sheetName val="Base_P90"/>
      <sheetName val="Prod_Inv_P10"/>
      <sheetName val="Prod_Inv_P50"/>
      <sheetName val="Prod_Inv_P90"/>
      <sheetName val="Todos"/>
      <sheetName val="Cuad 2.9 "/>
      <sheetName val="Ppto_20011"/>
      <sheetName val="TOVFEB_1"/>
      <sheetName val="Base_Info1"/>
      <sheetName val="RES_EQV1"/>
      <sheetName val="RES_GASOL1"/>
      <sheetName val="RES_PET1"/>
      <sheetName val="RES_GAS1"/>
      <sheetName val="RES_LPG1"/>
      <sheetName val="ASO"/>
      <sheetName val="Capital_Acum1"/>
      <sheetName val="Assume"/>
      <sheetName val="NOPAT_Acum1"/>
      <sheetName val="CONTRATOS"/>
      <sheetName val="DB"/>
      <sheetName val="Params"/>
      <sheetName val="Sheet1"/>
      <sheetName val="DB1"/>
      <sheetName val="ReserveData"/>
      <sheetName val="RollupParams"/>
      <sheetName val="BatchFeedback"/>
      <sheetName val="Cat"/>
      <sheetName val="Work"/>
      <sheetName val="LimitsSheet"/>
      <sheetName val="FormControls"/>
      <sheetName val="Versions"/>
      <sheetName val="RawData"/>
      <sheetName val="SaveParams"/>
      <sheetName val="IorStreams"/>
      <sheetName val="Maturity Matrix"/>
      <sheetName val="Calcs"/>
      <sheetName val="COSTOS_DE_TRANSPORTE1"/>
      <sheetName val="OPCIONES_DE_SIMULACION1"/>
      <sheetName val="COMPRA_MATERIA_PRIMA1"/>
      <sheetName val="Parametros Inversion"/>
      <sheetName val="Parámetros Formato"/>
      <sheetName val="APU"/>
      <sheetName val="#¡REF"/>
      <sheetName val="TABLA5"/>
      <sheetName val="LISTA VALIDACION"/>
      <sheetName val="PYF100-2"/>
      <sheetName val="CrudosA"/>
      <sheetName val="casosWTI"/>
      <sheetName val="Listas Desplegables"/>
      <sheetName val="Admin Cost Flow"/>
      <sheetName val="C.E cas"/>
      <sheetName val="INV $ cas"/>
      <sheetName val="ANS_DAB"/>
      <sheetName val="steel"/>
      <sheetName val="USED WELLS"/>
      <sheetName val="Hoja1"/>
      <sheetName val="PIA CASABE SUR ECP"/>
      <sheetName val="URCDIT"/>
      <sheetName val="PERSON"/>
      <sheetName val="CODIGOS PERDIDAS"/>
      <sheetName val="Datos_de_Entrada"/>
      <sheetName val="ListaEmpresas"/>
      <sheetName val="Lineas del PACC"/>
      <sheetName val="COL 21169"/>
      <sheetName val="Lista APU"/>
      <sheetName val="Tablas"/>
      <sheetName val="DEST. MEDIOS"/>
      <sheetName val="COMBUASF"/>
      <sheetName val="BALCRUDO"/>
      <sheetName val="PRECIOS"/>
      <sheetName val="CARGASPROC."/>
      <sheetName val="G L P  FINAL"/>
      <sheetName val="Graficos"/>
      <sheetName val="nombres"/>
      <sheetName val="Puntos"/>
      <sheetName val="Main"/>
      <sheetName val="CorpTax"/>
      <sheetName val="Input"/>
      <sheetName val="BUFORM"/>
      <sheetName val="BUNUMBER"/>
      <sheetName val="INTROFORM"/>
      <sheetName val="INOUTFLOW"/>
      <sheetName val="TPNUMBER"/>
      <sheetName val="Ppto_20012"/>
      <sheetName val="TOVFEB_2"/>
      <sheetName val="Base_Info2"/>
      <sheetName val="RES_EQV2"/>
      <sheetName val="RES_GASOL2"/>
      <sheetName val="RES_PET2"/>
      <sheetName val="RES_GAS2"/>
      <sheetName val="RES_LPG2"/>
      <sheetName val="Cuad_2_9_"/>
      <sheetName val="Parametros_Inversion"/>
      <sheetName val="Maturity_Matrix"/>
      <sheetName val="Curves"/>
      <sheetName val="Note"/>
      <sheetName val="Heads"/>
      <sheetName val="Tables"/>
      <sheetName val="Page_2"/>
      <sheetName val="Dbase"/>
      <sheetName val="5094-2003"/>
      <sheetName val="Parametros"/>
      <sheetName val="Jun17-08"/>
      <sheetName val="MOD-DEV_XLS"/>
      <sheetName val="Hist. Avances"/>
      <sheetName val="CAÑO_LIMON"/>
      <sheetName val="Info"/>
      <sheetName val="Data_Tables"/>
      <sheetName val="INTERJUN-DIC"/>
      <sheetName val="CIC-NOV"/>
      <sheetName val="Company"/>
      <sheetName val="TBG_MENSUAL"/>
      <sheetName val="1"/>
      <sheetName val="PROYECTOS_TRÁNSITO"/>
      <sheetName val="Hoja_datos"/>
      <sheetName val="DEMANDAS_VRM_2001"/>
      <sheetName val="COMPRA_MATERIA_PRIMA"/>
      <sheetName val="PARAMETROS FORMATO"/>
      <sheetName val="TBG + NO TBG 2011"/>
      <sheetName val="Plan Hitos despues del pma"/>
      <sheetName val="TIPO"/>
      <sheetName val="INSP TUBERIAS"/>
      <sheetName val="PLAN_CARGUE_RIS_(for_nuevo)2"/>
      <sheetName val="VAR"/>
      <sheetName val="TOTAL AREA_PORTAFOLIO ORIGINAL"/>
      <sheetName val="Parámetros_Formato"/>
      <sheetName val="C_E_cas"/>
      <sheetName val="INV_$_cas"/>
      <sheetName val="LISTAS"/>
      <sheetName val="VENTAS"/>
      <sheetName val="CRUDOS MES EVALUADO"/>
      <sheetName val="COSTOS DE TRANSPORTE"/>
      <sheetName val="COMPRA MATERIA PRIMA"/>
      <sheetName val="TRANSFERENCIAS"/>
      <sheetName val="CAÑO_LIMON2"/>
      <sheetName val="Valor Oferta"/>
      <sheetName val="COMPROMISOS"/>
      <sheetName val="INGENIERÍA"/>
      <sheetName val="Cover"/>
      <sheetName val="DATOS BASE ABA"/>
      <sheetName val="TARIF2002"/>
      <sheetName val="Análisis_determinístico2"/>
      <sheetName val="Modelo_financiero2"/>
      <sheetName val="Listas_Desplegables"/>
      <sheetName val="Modelo_Financiero_Determ__"/>
      <sheetName val="PROYECTOS TRÁNSITO"/>
      <sheetName val=""/>
      <sheetName val="PARÁMETROS (2)"/>
      <sheetName val="PARÁMETROS"/>
      <sheetName val="PLAN MENSUAL"/>
      <sheetName val="Modelo financiero-Alter_3"/>
      <sheetName val="Malas Prácticas eliminadas"/>
      <sheetName val="F.Caja"/>
      <sheetName val="General"/>
      <sheetName val="LISTA DE LAS MACROS "/>
      <sheetName val="SEGUIMIENTO"/>
      <sheetName val="CECOS SOP"/>
      <sheetName val="EMPRESA"/>
      <sheetName val="Cronograma"/>
      <sheetName val="Plan Anual Mantto"/>
      <sheetName val="TBG_+_NO_TBG_2011"/>
      <sheetName val="Plan_Hitos_despues_del_pma"/>
      <sheetName val="PARAMETROS_FORMATO"/>
      <sheetName val="1__MODELO_60KB"/>
      <sheetName val="Modelo_financiero3"/>
      <sheetName val="TBG_+_NO_TBG_20111"/>
      <sheetName val="Parámetros_Formato1"/>
      <sheetName val="Plan_Hitos_despues_del_pma1"/>
      <sheetName val="Modelo_financiero4"/>
      <sheetName val="TBG_+_NO_TBG_20112"/>
      <sheetName val="Parámetros_Formato2"/>
      <sheetName val="Plan_Hitos_despues_del_pma2"/>
      <sheetName val="FORMULAS1"/>
      <sheetName val="CONFIGURACION"/>
      <sheetName val="LISTA_VALIDACION"/>
      <sheetName val="Mano de Obra"/>
      <sheetName val="PSM_Monthly"/>
      <sheetName val="Resultados"/>
      <sheetName val="TOVFEB_3"/>
      <sheetName val="Ppto_20013"/>
      <sheetName val="Base_Info3"/>
      <sheetName val="Cuad_2_9_1"/>
      <sheetName val="RES_EQV3"/>
      <sheetName val="RES_GASOL3"/>
      <sheetName val="RES_PET3"/>
      <sheetName val="RES_GAS3"/>
      <sheetName val="RES_LPG3"/>
      <sheetName val="Parametros_Inversion1"/>
      <sheetName val="Maturity_Matrix1"/>
      <sheetName val="CRUDOS_MES_EVALUADO"/>
      <sheetName val="COSTOS_DE_TRANSPORTE"/>
      <sheetName val="CODIGOS_PERDIDAS"/>
      <sheetName val="DATOSINI"/>
      <sheetName val="Lineas_del_PACC"/>
      <sheetName val="COL_21169"/>
      <sheetName val="Lista_APU"/>
      <sheetName val="DEST__MEDIOS"/>
      <sheetName val="CARGASPROC_"/>
      <sheetName val="G_L_P__FINAL"/>
      <sheetName val="Valor_Oferta"/>
      <sheetName val="Análisis_determinístico3"/>
      <sheetName val="Inf_Semanal"/>
      <sheetName val="INSP_TUBERIAS"/>
      <sheetName val="USED_WELLS"/>
      <sheetName val="PIA_CASABE_SUR_ECP"/>
      <sheetName val="Hist__Avances"/>
      <sheetName val="Análisis_determinístico4"/>
      <sheetName val="PLAN_CARGUE_RIS_(for_nuevo)3"/>
      <sheetName val="Modelo_Financiero_Determ__1"/>
      <sheetName val="Inf_Semanal1"/>
      <sheetName val="INSP_TUBERIAS1"/>
      <sheetName val="PSM_Monthly1"/>
      <sheetName val="1__MODELO_60KB1"/>
      <sheetName val="TOVFEB_4"/>
      <sheetName val="Ppto_20014"/>
      <sheetName val="Base_Info4"/>
      <sheetName val="RES_EQV4"/>
      <sheetName val="RES_GASOL4"/>
      <sheetName val="RES_PET4"/>
      <sheetName val="RES_GAS4"/>
      <sheetName val="RES_LPG4"/>
      <sheetName val="Cuad_2_9_2"/>
      <sheetName val="Maturity_Matrix2"/>
      <sheetName val="Parametros_Inversion2"/>
      <sheetName val="Listas_Desplegables1"/>
      <sheetName val="PARAMETROS_FORMATO1"/>
      <sheetName val="C_E_cas1"/>
      <sheetName val="INV_$_cas1"/>
      <sheetName val="USED_WELLS1"/>
      <sheetName val="LISTA_VALIDACION1"/>
      <sheetName val="PIA_CASABE_SUR_ECP1"/>
      <sheetName val="CODIGOS_PERDIDAS1"/>
      <sheetName val="Lineas_del_PACC1"/>
      <sheetName val="COL_211691"/>
      <sheetName val="Lista_APU1"/>
      <sheetName val="DEST__MEDIOS1"/>
      <sheetName val="CARGASPROC_1"/>
      <sheetName val="G_L_P__FINAL1"/>
      <sheetName val="Hist__Avances1"/>
      <sheetName val="Análisis_determinístico5"/>
      <sheetName val="PLAN_CARGUE_RIS_(for_nuevo)4"/>
      <sheetName val="Modelo_Financiero_Determ__2"/>
      <sheetName val="Inf_Semanal2"/>
      <sheetName val="INSP_TUBERIAS2"/>
      <sheetName val="PSM_Monthly2"/>
      <sheetName val="1__MODELO_60KB2"/>
      <sheetName val="TOVFEB_5"/>
      <sheetName val="Ppto_20015"/>
      <sheetName val="Base_Info5"/>
      <sheetName val="RES_EQV5"/>
      <sheetName val="RES_GASOL5"/>
      <sheetName val="RES_PET5"/>
      <sheetName val="RES_GAS5"/>
      <sheetName val="RES_LPG5"/>
      <sheetName val="Cuad_2_9_3"/>
      <sheetName val="Maturity_Matrix3"/>
      <sheetName val="Parametros_Inversion3"/>
      <sheetName val="Listas_Desplegables2"/>
      <sheetName val="PARAMETROS_FORMATO2"/>
      <sheetName val="C_E_cas2"/>
      <sheetName val="INV_$_cas2"/>
      <sheetName val="USED_WELLS2"/>
      <sheetName val="LISTA_VALIDACION2"/>
      <sheetName val="PIA_CASABE_SUR_ECP2"/>
      <sheetName val="CODIGOS_PERDIDAS2"/>
      <sheetName val="Lineas_del_PACC2"/>
      <sheetName val="COL_211692"/>
      <sheetName val="Lista_APU2"/>
      <sheetName val="DEST__MEDIOS2"/>
      <sheetName val="CARGASPROC_2"/>
      <sheetName val="G_L_P__FINAL2"/>
      <sheetName val="Hist__Avances2"/>
      <sheetName val="140 kbbld Cus,BCF22"/>
      <sheetName val="Hoja 3 - Categorías Riesgos ECP"/>
      <sheetName val="HOJA 1(REG._EV. SEM-CUAN_PLAN )"/>
      <sheetName val="HOJA 2(MATRIZ IMP-PR PROYECTOS)"/>
      <sheetName val="Hoja 4 - Resumen Seguimiento"/>
      <sheetName val="Hoja 5 - Definiciones generales"/>
      <sheetName val="EQUIPOS"/>
      <sheetName val="WRut"/>
      <sheetName val="Salario"/>
      <sheetName val="DATABASE"/>
      <sheetName val="Referencia Sistemas"/>
      <sheetName val="Siglas"/>
      <sheetName val="RESERVAS Y PRODUCCIONES"/>
      <sheetName val="BENEF. DE ESPEC."/>
      <sheetName val="Pañete Impermeabilizado"/>
      <sheetName val="Par"/>
      <sheetName val="POZO 7959"/>
      <sheetName val="CANTIDADES TOTALES"/>
      <sheetName val="SABANA"/>
      <sheetName val="C. IMPORTADAS"/>
      <sheetName val="cantidades sf-21"/>
      <sheetName val="informe avance campo"/>
      <sheetName val="Clúster"/>
      <sheetName val="trafos acad"/>
      <sheetName val="A-RECURSOS-MATERIAL"/>
      <sheetName val="BASE CG1"/>
      <sheetName val="Menu"/>
      <sheetName val="OT"/>
      <sheetName val="Ordenes Internas"/>
      <sheetName val="AIU"/>
      <sheetName val="FORMULA Marzo 07"/>
      <sheetName val="TASA"/>
      <sheetName val="OBRA CIVIL RQ 06"/>
      <sheetName val="SALARIOS (2)"/>
      <sheetName val="Parámetros Formato "/>
      <sheetName val="7422CW00"/>
      <sheetName val="PROYECTOS_TRÁNSITO1"/>
      <sheetName val="Admin_Cost_Flow"/>
      <sheetName val="DATOS_BASE_ABA"/>
      <sheetName val="PARÁMETROS_(2)"/>
      <sheetName val="PLAN_MENSUAL"/>
      <sheetName val="Modelo_financiero-Alter_3"/>
      <sheetName val="Malas_Prácticas_eliminadas"/>
      <sheetName val="F_Caja"/>
      <sheetName val="LISTA_DE_LAS_MACROS_"/>
      <sheetName val="Ordenes_Internas"/>
      <sheetName val="TOTAL_AREA_PORTAFOLIO_ORIGINAL"/>
      <sheetName val="COMPRA_MATERIA_PRIMA2"/>
      <sheetName val="BASE_CG1"/>
      <sheetName val="D. ENTRADA"/>
      <sheetName val="Informacion"/>
      <sheetName val="TariCiud"/>
      <sheetName val="COST_CCTL"/>
      <sheetName val="CantidadesComite"/>
      <sheetName val="LISTA OTS"/>
      <sheetName val="TABLAS (3)"/>
      <sheetName val="REG (2)"/>
      <sheetName val="TARIFAS 2015"/>
      <sheetName val="SALARIOS"/>
      <sheetName val="Botones"/>
      <sheetName val="Contratacion"/>
      <sheetName val="CHECK LIST"/>
      <sheetName val="REVERSO"/>
      <sheetName val="CK LIST GESTORIA"/>
      <sheetName val="FA-RH-005-REQ."/>
      <sheetName val="DATOS PERSONAL"/>
      <sheetName val="EXAM INGRESO"/>
      <sheetName val="FA-RH-034"/>
      <sheetName val="BANCO"/>
      <sheetName val="INDUCCION"/>
      <sheetName val="DTO USO"/>
      <sheetName val="ACUERDO CONF."/>
      <sheetName val="CONSTANCIA DE afiliacion"/>
      <sheetName val="DOTACION"/>
      <sheetName val="DECÁLOGO ANGEL"/>
      <sheetName val="carnet 1"/>
      <sheetName val="FA-SO-027"/>
      <sheetName val="notificacion preaviso"/>
      <sheetName val="certificacion Actual"/>
      <sheetName val="CHECK LIST RET"/>
      <sheetName val="Terminacion Termino Fijo"/>
      <sheetName val="Terminacion Obra"/>
      <sheetName val="EXAM RETIRO"/>
      <sheetName val="Paz y Salvo a Morelco"/>
      <sheetName val="certificacion final"/>
      <sheetName val="Paz y Salvo"/>
      <sheetName val="autorizacion consignacion"/>
      <sheetName val="aceptacion renuncia"/>
      <sheetName val="RET CESANTIAS"/>
      <sheetName val="PASE INGRESO PERSONAL"/>
      <sheetName val="POLIZA COLECTIVO"/>
      <sheetName val="SERV INFORM"/>
      <sheetName val="BASE PARA CONTRATOS"/>
      <sheetName val="Ciudad y Departamento"/>
      <sheetName val="Tabla 1"/>
      <sheetName val="PRESUPUESTO 2O16"/>
      <sheetName val="Plan_Anual_Mantto"/>
      <sheetName val="List.Per"/>
      <sheetName val="DATOS GENERALES"/>
      <sheetName val="Items"/>
      <sheetName val="AFP"/>
      <sheetName val="EPS"/>
      <sheetName val="NOVEDAD"/>
      <sheetName val="SEXO"/>
      <sheetName val="TIPO DE DOCUMENTO"/>
      <sheetName val="TIPO DE COTIZANTE"/>
      <sheetName val="GRAFICAS GEC"/>
      <sheetName val="Matriz RAM"/>
      <sheetName val="parametros de formato"/>
      <sheetName val="PLANTILLA PCC 2016-2018"/>
      <sheetName val="PLANTILLA PCC 2016-2018 RUBIALE"/>
      <sheetName val="td gastos"/>
      <sheetName val="td proyect"/>
      <sheetName val="MAMPO 1"/>
      <sheetName val="DATOSBP"/>
      <sheetName val="DATOSPB"/>
      <sheetName val="C_CTL"/>
      <sheetName val="TRACK"/>
      <sheetName val="HH_HM"/>
      <sheetName val="WKL"/>
      <sheetName val="Tablas (2)"/>
      <sheetName val="INSTRUCTIVO Para el Usuario"/>
      <sheetName val="Datos no borrar"/>
      <sheetName val="Hoja4"/>
      <sheetName val="Modelo financiero Alt 1"/>
      <sheetName val="Civil"/>
      <sheetName val="resumen p4H"/>
      <sheetName val="Form5 _Pág_ 2"/>
      <sheetName val="Form5 _Pág_ 1"/>
      <sheetName val="Referencia_Sistemas"/>
      <sheetName val="1.1"/>
      <sheetName val="EQUIPO"/>
      <sheetName val="TUBERIA"/>
      <sheetName val="MATERIALES"/>
      <sheetName val="BASE CENIT"/>
      <sheetName val="BENEF__DE_ESPEC_"/>
      <sheetName val="Densidad -TRAFO"/>
      <sheetName val="ListaDesplegable"/>
      <sheetName val="MUESTREOS"/>
      <sheetName val="CONSTANTES"/>
      <sheetName val="Mov. Tks-380"/>
      <sheetName val="Pilares e iniciativas"/>
      <sheetName val="Rec"/>
      <sheetName val="Base de Datos"/>
      <sheetName val="Cuentas"/>
      <sheetName val="2016"/>
      <sheetName val="LISTA"/>
      <sheetName val="RESPONSABLES"/>
      <sheetName val="Sistemas"/>
      <sheetName val="B515"/>
      <sheetName val="DATOS INFORME ECP"/>
      <sheetName val="DATOS INGRESO"/>
      <sheetName val="BasedeDatos"/>
      <sheetName val="PRESUPUESTO anual"/>
      <sheetName val="Comite Gerencias"/>
      <sheetName val="326 "/>
      <sheetName val="337"/>
      <sheetName val="338"/>
      <sheetName val="vr horas"/>
      <sheetName val="Valor hora persona"/>
      <sheetName val="Nom 326"/>
      <sheetName val="Nom 337"/>
      <sheetName val="Nom 338"/>
      <sheetName val="Tarifas OCE"/>
      <sheetName val="tarifa ILI"/>
      <sheetName val="OTROS"/>
      <sheetName val="PERSONAL"/>
      <sheetName val="Cuadro Ofrecimiento Economi (2"/>
      <sheetName val="Cuadro Ofrecimiento Economico"/>
      <sheetName val="Picklist"/>
      <sheetName val="Personalizar"/>
      <sheetName val="LISTA DE RESPONSABLES"/>
      <sheetName val="Categorias"/>
      <sheetName val="CECOS"/>
      <sheetName val="BasesdeDatos"/>
      <sheetName val="ARCADIS"/>
      <sheetName val="DATOS EJECUCIÓN p3"/>
      <sheetName val="Datos Iniciales"/>
      <sheetName val="RepDiaSOM"/>
      <sheetName val="Detalle Pozos"/>
      <sheetName val="RepGas"/>
      <sheetName val="DIFERIDA"/>
      <sheetName val="PRODUCCIÓN POR CAMPO"/>
      <sheetName val="REPORTE EJECUTIVO"/>
      <sheetName val="PRODUCCIÓN DIARIA"/>
      <sheetName val="REPORTE EJECUTIVO GMA"/>
      <sheetName val="SPV"/>
      <sheetName val="DIFERIDA_PROVINCIA"/>
      <sheetName val="P50-CRUDO"/>
      <sheetName val="POP-CRUDO"/>
      <sheetName val="P50-GAS"/>
      <sheetName val="POP-GAS"/>
      <sheetName val="INSUMOS"/>
      <sheetName val="CÁLCULOS"/>
      <sheetName val="DATA"/>
      <sheetName val="presup"/>
      <sheetName val="MARGEN"/>
      <sheetName val="28-feb-2010"/>
      <sheetName val="ITEM"/>
      <sheetName val="MUNICIPIOS"/>
      <sheetName val="CUADRILLAS"/>
      <sheetName val="COSTOS"/>
      <sheetName val="CLASES DE EDC AACEI"/>
      <sheetName val="SURVEY"/>
      <sheetName val="Module1"/>
      <sheetName val="BASE DATOS"/>
      <sheetName val="PERSONAL TERMINO FIJO"/>
      <sheetName val="INGCONS SAS"/>
      <sheetName val="AISLATERM S.A."/>
      <sheetName val="MVC"/>
      <sheetName val="VISITANTES"/>
      <sheetName val="Variables"/>
      <sheetName val="Hoja 1 "/>
      <sheetName val="Titles"/>
      <sheetName val="Portada"/>
      <sheetName val="FBPS SINCOR"/>
      <sheetName val="BID UNIT RATE"/>
      <sheetName val="SCOPE"/>
      <sheetName val="Tabla 5"/>
      <sheetName val="OBRA_CIVIL_RQ_06"/>
      <sheetName val="CECOS_SOP"/>
      <sheetName val="Mano_de_Obra"/>
      <sheetName val="Tabla datos formato"/>
      <sheetName val="SALARIO LEGAL"/>
      <sheetName val="FACTURADO"/>
      <sheetName val="What If"/>
      <sheetName val="Modelo_financiero5"/>
      <sheetName val="Parámetros_Formato3"/>
      <sheetName val="TBG_+_NO_TBG_20113"/>
      <sheetName val="Plan_Hitos_despues_del_pma3"/>
      <sheetName val="CRUDOS_MES_EVALUADO1"/>
      <sheetName val="COSTOS_DE_TRANSPORTE2"/>
      <sheetName val="Estruc_ICEL"/>
      <sheetName val="charla diaria DISP"/>
      <sheetName val="TARIFAS2018"/>
      <sheetName val="T.D."/>
      <sheetName val="3) Carteras"/>
      <sheetName val="Listas Formato CENIT"/>
      <sheetName val="4) Nivel de Riesgo"/>
      <sheetName val="CUADRO AA"/>
      <sheetName val="CJI3"/>
      <sheetName val="DMS-C"/>
      <sheetName val="DATOS.XLS"/>
      <sheetName val="COTE Share"/>
      <sheetName val="BDG 2014 BASE"/>
      <sheetName val="Eq"/>
      <sheetName val="9) EDP"/>
      <sheetName val="8) Municipio-Depto"/>
      <sheetName val="6) Codigo Mandato"/>
      <sheetName val="7) Codigo espejo"/>
      <sheetName val="5) Codigo Cenit "/>
      <sheetName val="Connections"/>
      <sheetName val="DWTables"/>
      <sheetName val="Tarifas 2"/>
      <sheetName val="BASE"/>
      <sheetName val="INST"/>
      <sheetName val="cantidades sf-42"/>
      <sheetName val="cantidades sf-30"/>
      <sheetName val="resumen sf-42"/>
      <sheetName val="resumen sf-30"/>
      <sheetName val="Task List"/>
      <sheetName val="Listas y calculos"/>
      <sheetName val="INDICE"/>
      <sheetName val="SUCURSALES"/>
      <sheetName val="Referencia"/>
      <sheetName val="Instructivo Registro"/>
      <sheetName val="Longitud x Diámetro"/>
      <sheetName val="INFORMACION ADICIONAL"/>
      <sheetName val="Insum"/>
      <sheetName val="PRESU"/>
      <sheetName val="PESOS"/>
      <sheetName val="BD Proyectos Visualizaciones"/>
      <sheetName val="Nuevo calculo"/>
      <sheetName val="Tableau"/>
      <sheetName val="GENERALIDADES"/>
      <sheetName val="CAPEX"/>
      <sheetName val="ORDENES DE TRABAJO"/>
      <sheetName val="LIQUIDA-NOMINA"/>
      <sheetName val="NOMINA 1"/>
      <sheetName val="VALORES"/>
      <sheetName val="Datos Basicos"/>
      <sheetName val="Prestaciones y AIU"/>
      <sheetName val="D_AWG"/>
      <sheetName val="T_Cu_ASTM"/>
      <sheetName val="FACTORES"/>
      <sheetName val="MEMORIAS DE CALCULO"/>
      <sheetName val="RESUMEN (Directo)"/>
      <sheetName val="LIQUIDACIONES"/>
      <sheetName val="ECOPETROL Resultados"/>
      <sheetName val="BS"/>
      <sheetName val="FACTORES_DE_ INVERSIONES"/>
      <sheetName val="DESCRIPCION ENTREGABLES"/>
      <sheetName val="DATOS HH-PRUEBAS"/>
      <sheetName val="VALIDACIONES"/>
      <sheetName val="Clasif. ctas"/>
      <sheetName val="TARIFAS"/>
      <sheetName val="CUADRO_CONTROL"/>
      <sheetName val="ARP"/>
      <sheetName val="Control AVance"/>
      <sheetName val="ZONAS"/>
      <sheetName val="DATOS_PIMS"/>
      <sheetName val="Plantilla"/>
      <sheetName val="Datos de Entrada"/>
      <sheetName val="STRSUMM0"/>
      <sheetName val="BASICA"/>
      <sheetName val="PNP"/>
      <sheetName val="consumo gas"/>
      <sheetName val="eCORESERVAS "/>
      <sheetName val="RESUMEN "/>
      <sheetName val="1. Excavaciones en LT"/>
      <sheetName val="2. Apiques Naftaducto ECH-EA1"/>
      <sheetName val="3. Apiques Oleoducto ECH-ESF"/>
      <sheetName val="5. Apiques Naftaducto EBA-ECH"/>
      <sheetName val="6. Excavaciones  SCI"/>
      <sheetName val="7. Apiques LF"/>
      <sheetName val="Histórico reposiciones LT-LF"/>
      <sheetName val="Programa reposición 2019"/>
      <sheetName val="Curva crecimiento campo"/>
      <sheetName val="Programa reposición 2018"/>
      <sheetName val="LÍNEAS CRÍTICAS GIE"/>
      <sheetName val="Kit aislamiento eléctrico"/>
      <sheetName val="Programa reposición 2019 (2)"/>
      <sheetName val="Diario Producción"/>
      <sheetName val="MAQUINARIA EQUIPOS MONTAJE"/>
      <sheetName val="Sources"/>
      <sheetName val="CAPEX TOTAL"/>
      <sheetName val="Datos Maestros"/>
      <sheetName val="desmonte"/>
      <sheetName val="C3"/>
      <sheetName val="E%"/>
      <sheetName val="%P"/>
      <sheetName val="TITEQUIV"/>
      <sheetName val="CrucePDTAprob1"/>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RESUMEN ACT. #19"/>
      <sheetName val="ACT. PARC. RB-559"/>
      <sheetName val="RB-559"/>
      <sheetName val="ACT. PARC. RB-280"/>
      <sheetName val="RB-280"/>
      <sheetName val="ACT. PARC. RB-252"/>
      <sheetName val="RB-252"/>
      <sheetName val="ACT. PARC. RB-354"/>
      <sheetName val="RB-354"/>
      <sheetName val="ACT. PARC. RB-528"/>
      <sheetName val="RB-528"/>
      <sheetName val="ACT. PARC. RB-624"/>
      <sheetName val="RB-624"/>
      <sheetName val="ACT. PARC. RB-395"/>
      <sheetName val="RB-395"/>
      <sheetName val="original_sist"/>
      <sheetName val="Presupuesto"/>
      <sheetName val="1.3.1 C "/>
      <sheetName val="1.3.4 C"/>
      <sheetName val="1.4.4 C"/>
      <sheetName val="1.5.5 C"/>
      <sheetName val="2.1.1.1"/>
      <sheetName val="2.1.1.3"/>
      <sheetName val="2.1.1.2"/>
      <sheetName val="2.1.3.2"/>
      <sheetName val="2.4.2"/>
      <sheetName val="2.12.1.1"/>
      <sheetName val="2.10.1.1"/>
      <sheetName val="4.1.1.1"/>
      <sheetName val="4 .1.1.2"/>
      <sheetName val="2.4.3"/>
      <sheetName val="2.5.1"/>
      <sheetName val="2.6.2"/>
      <sheetName val="2.7.1.2"/>
      <sheetName val="2.7.2.2"/>
      <sheetName val="3.1.1"/>
      <sheetName val="2.10.2.1"/>
      <sheetName val="2.10.2.2"/>
      <sheetName val="2.8.1"/>
      <sheetName val="2.9.1 "/>
      <sheetName val="2.10.1.2"/>
      <sheetName val="2.10.2.1 "/>
      <sheetName val="2.12.2.1"/>
      <sheetName val="3.2.1.1 "/>
      <sheetName val="3.2.1.2"/>
      <sheetName val="3.4.2"/>
      <sheetName val="4.1.1.2"/>
      <sheetName val="5.1.1"/>
      <sheetName val="5.1.2"/>
      <sheetName val="5.1.3"/>
      <sheetName val="5.1.4"/>
      <sheetName val="5.1.5"/>
      <sheetName val="5.1.6"/>
      <sheetName val="5.2.1"/>
      <sheetName val="5.2.2"/>
      <sheetName val="5.2.3"/>
      <sheetName val="5.2.4"/>
      <sheetName val="5.2.10"/>
      <sheetName val="5.2.18"/>
      <sheetName val="DATOS CONTRATO"/>
      <sheetName val="LIQ-NOM"/>
      <sheetName val="NOMINA-1"/>
      <sheetName val="Esp. Tuberia"/>
      <sheetName val="AREAS"/>
      <sheetName val="MAESTROS"/>
      <sheetName val="SEGUIMIENTO PRESUPUESTO"/>
      <sheetName val="w_dn_idd"/>
      <sheetName val="PRONOSTICO"/>
      <sheetName val="MCI_LÍNEAS DE FLUJO"/>
      <sheetName val="INFORME DE INSPECCIÓN SIPRA"/>
      <sheetName val="PRESUPUESTO ADICIONALES"/>
      <sheetName val="1 A 12"/>
      <sheetName val="13 A 25"/>
      <sheetName val="26 A 37"/>
      <sheetName val="38 A 49"/>
      <sheetName val="POSTES 1 A 31"/>
      <sheetName val="Formulas"/>
      <sheetName val="1. PRELIMINARES"/>
      <sheetName val="10. INSTALACIONES ELÉCTRICAS"/>
      <sheetName val="2. CIMENTACIÓN"/>
      <sheetName val="3. ESTRUCTURA"/>
      <sheetName val="4. CUBIERTA"/>
      <sheetName val="5. MAMPOSTERÍA"/>
      <sheetName val="6. ACABADOS MUROS Y TECHOS"/>
      <sheetName val="7. ACABADO PISOS"/>
      <sheetName val="8. APARATOS SANITARIOS"/>
      <sheetName val="9. INSTALACIONES HIDRO-SANITARI"/>
      <sheetName val="PORTADA "/>
      <sheetName val="C.C. "/>
      <sheetName val="Aux Presupuesto"/>
      <sheetName val="CANTIDADES FINALES"/>
      <sheetName val="Memoria de Calculo"/>
      <sheetName val="Mov Tierras Locacion"/>
      <sheetName val="Vias"/>
      <sheetName val="Zodme"/>
      <sheetName val="Tipicos Civil"/>
      <sheetName val="Tipicos Electrica"/>
      <sheetName val="Tipicos Mecanica"/>
      <sheetName val="Perfiles Metalicos"/>
      <sheetName val="CODIGOS_PERDIDAS3"/>
      <sheetName val="Lineas_del_PACC3"/>
      <sheetName val="COL_211693"/>
      <sheetName val="Lista_APU3"/>
      <sheetName val="DEST__MEDIOS3"/>
      <sheetName val="CARGASPROC_3"/>
      <sheetName val="G_L_P__FINAL3"/>
      <sheetName val="Valor_Oferta1"/>
      <sheetName val="TOTAL_AREA_PORTAFOLIO_ORIGINAL1"/>
      <sheetName val="Análisis_determinístico6"/>
      <sheetName val="PLAN_CARGUE_RIS_(for_nuevo)5"/>
      <sheetName val="Modelo_financiero6"/>
      <sheetName val="Modelo_Financiero_Determ__3"/>
      <sheetName val="Inf_Semanal3"/>
      <sheetName val="Listas_Desplegables3"/>
      <sheetName val="PSM_Monthly3"/>
      <sheetName val="1__MODELO_60KB3"/>
      <sheetName val="TOVFEB_6"/>
      <sheetName val="Ppto_20016"/>
      <sheetName val="Base_Info6"/>
      <sheetName val="RES_EQV6"/>
      <sheetName val="RES_GASOL6"/>
      <sheetName val="RES_PET6"/>
      <sheetName val="RES_GAS6"/>
      <sheetName val="RES_LPG6"/>
      <sheetName val="Cuad_2_9_4"/>
      <sheetName val="Maturity_Matrix4"/>
      <sheetName val="Parametros_Inversion4"/>
      <sheetName val="Parámetros_Formato4"/>
      <sheetName val="LISTA_VALIDACION3"/>
      <sheetName val="Hist__Avances3"/>
      <sheetName val="C_E_cas3"/>
      <sheetName val="INV_$_cas3"/>
      <sheetName val="USED_WELLS3"/>
      <sheetName val="PIA_CASABE_SUR_ECP3"/>
      <sheetName val="PARAMETROS_FORMATO3"/>
      <sheetName val="TBG_+_NO_TBG_20114"/>
      <sheetName val="Plan_Hitos_despues_del_pma4"/>
      <sheetName val="INSP_TUBERIAS3"/>
      <sheetName val="CRUDOS_MES_EVALUADO2"/>
      <sheetName val="COSTOS_DE_TRANSPORTE3"/>
      <sheetName val="COMPRA_MATERIA_PRIMA3"/>
      <sheetName val="Admin_Cost_Flow1"/>
      <sheetName val="DATOS_BASE_ABA1"/>
      <sheetName val="PROYECTOS_TRÁNSITO2"/>
      <sheetName val="PARÁMETROS_(2)1"/>
      <sheetName val="PLAN_MENSUAL1"/>
      <sheetName val="Modelo_financiero-Alter_31"/>
      <sheetName val="F_Caja1"/>
      <sheetName val="LISTA_DE_LAS_MACROS_1"/>
      <sheetName val="Malas_Prácticas_eliminadas1"/>
      <sheetName val="CECOS_SOP1"/>
      <sheetName val="Plan_Anual_Mantto1"/>
      <sheetName val="140_kbbld_Cus,BCF22"/>
      <sheetName val="Hoja_3_-_Categorías_Riesgos_ECP"/>
      <sheetName val="HOJA_1(REG__EV__SEM-CUAN_PLAN_)"/>
      <sheetName val="HOJA_2(MATRIZ_IMP-PR_PROYECTOS)"/>
      <sheetName val="Hoja_4_-_Resumen_Seguimiento"/>
      <sheetName val="Hoja_5_-_Definiciones_generales"/>
      <sheetName val="BENEF__DE_ESPEC_1"/>
      <sheetName val="Mano_de_Obra1"/>
      <sheetName val="Referencia_Sistemas1"/>
      <sheetName val="POZO_7959"/>
      <sheetName val="RESERVAS_Y_PRODUCCIONES"/>
      <sheetName val="CANTIDADES_TOTALES"/>
      <sheetName val="C__IMPORTADAS"/>
      <sheetName val="cantidades_sf-21"/>
      <sheetName val="informe_avance_campo"/>
      <sheetName val="trafos_acad"/>
      <sheetName val="Parámetros_Formato_"/>
      <sheetName val="OBRA_CIVIL_RQ_061"/>
      <sheetName val="FORMULA_Marzo_07"/>
      <sheetName val="PRESUPUESTO_2O16"/>
      <sheetName val="BASE_CG11"/>
      <sheetName val="Ordenes_Internas1"/>
      <sheetName val="GRAFICAS_GEC"/>
      <sheetName val="Matriz_RAM"/>
      <sheetName val="parametros_de_formato"/>
      <sheetName val="SALARIOS_(2)"/>
      <sheetName val="Pañete_Impermeabilizado"/>
      <sheetName val="LISTA_OTS"/>
      <sheetName val="CHECK_LIST"/>
      <sheetName val="CK_LIST_GESTORIA"/>
      <sheetName val="FA-RH-005-REQ_"/>
      <sheetName val="DATOS_PERSONAL"/>
      <sheetName val="EXAM_INGRESO"/>
      <sheetName val="DTO_USO"/>
      <sheetName val="ACUERDO_CONF_"/>
      <sheetName val="CONSTANCIA_DE_afiliacion"/>
      <sheetName val="DECÁLOGO_ANGEL"/>
      <sheetName val="carnet_1"/>
      <sheetName val="notificacion_preaviso"/>
      <sheetName val="certificacion_Actual"/>
      <sheetName val="CHECK_LIST_RET"/>
      <sheetName val="Terminacion_Termino_Fijo"/>
      <sheetName val="Terminacion_Obra"/>
      <sheetName val="EXAM_RETIRO"/>
      <sheetName val="Paz_y_Salvo_a_Morelco"/>
      <sheetName val="certificacion_final"/>
      <sheetName val="Paz_y_Salvo"/>
      <sheetName val="autorizacion_consignacion"/>
      <sheetName val="aceptacion_renuncia"/>
      <sheetName val="RET_CESANTIAS"/>
      <sheetName val="PASE_INGRESO_PERSONAL"/>
      <sheetName val="POLIZA_COLECTIVO"/>
      <sheetName val="SERV_INFORM"/>
      <sheetName val="BASE_PARA_CONTRATOS"/>
      <sheetName val="Ciudad_y_Departamento"/>
      <sheetName val="Tabla_1"/>
      <sheetName val="TABLAS_(3)"/>
      <sheetName val="REG_(2)"/>
      <sheetName val="Tablas_(2)"/>
      <sheetName val="MAMPO_1"/>
      <sheetName val="D__ENTRADA"/>
      <sheetName val="Mov__Tks-380"/>
      <sheetName val="PLANTILLA_PCC_2016-2018"/>
      <sheetName val="PLANTILLA_PCC_2016-2018_RUBIALE"/>
      <sheetName val="td_gastos"/>
      <sheetName val="td_proyect"/>
      <sheetName val="Densidad_-TRAFO"/>
      <sheetName val="TARIFAS_2015"/>
      <sheetName val="List_Per"/>
      <sheetName val="DATOS_GENERALES"/>
      <sheetName val="TIPO_DE_DOCUMENTO"/>
      <sheetName val="TIPO_DE_COTIZANTE"/>
      <sheetName val="Modelo_financiero_Alt_1"/>
      <sheetName val="resumen_p4H"/>
      <sheetName val="Form5__Pág__2"/>
      <sheetName val="Form5__Pág__1"/>
      <sheetName val="1_1"/>
      <sheetName val="BASE_CENIT"/>
      <sheetName val="INSTRUCTIVO_Para_el_Usuario"/>
      <sheetName val="Datos_no_borrar"/>
      <sheetName val="Pilares_e_iniciativas"/>
      <sheetName val="Base_de_Datos"/>
      <sheetName val="Comite_Gerencias"/>
      <sheetName val="DATOS_INFORME_ECP"/>
      <sheetName val="DATOS_INGRESO"/>
      <sheetName val="PRESUPUESTO_anual"/>
      <sheetName val="326_"/>
      <sheetName val="vr_horas"/>
      <sheetName val="Valor_hora_persona"/>
      <sheetName val="Nom_326"/>
      <sheetName val="Nom_337"/>
      <sheetName val="Nom_338"/>
      <sheetName val="Tarifas_OCE"/>
      <sheetName val="tarifa_ILI"/>
      <sheetName val="Cuadro_Ofrecimiento_Economi_(2"/>
      <sheetName val="Cuadro_Ofrecimiento_Economico"/>
      <sheetName val="DATOS_EJECUCIÓN_p3"/>
      <sheetName val="Datos_Iniciales"/>
      <sheetName val="LISTA_DE_RESPONSABLES"/>
      <sheetName val="Detalle_Pozos"/>
      <sheetName val="PRODUCCIÓN_POR_CAMPO"/>
      <sheetName val="REPORTE_EJECUTIVO"/>
      <sheetName val="PRODUCCIÓN_DIARIA"/>
      <sheetName val="REPORTE_EJECUTIVO_GMA"/>
      <sheetName val="CLASES_DE_EDC_AACEI"/>
      <sheetName val="BASE_DATOS"/>
      <sheetName val="PERSONAL_TERMINO_FIJO"/>
      <sheetName val="INGCONS_SAS"/>
      <sheetName val="AISLATERM_S_A_"/>
      <sheetName val="Hoja_1_"/>
      <sheetName val="FBPS_SINCOR"/>
      <sheetName val="BID_UNIT_RATE"/>
      <sheetName val="Tabla_5"/>
      <sheetName val="DATOS_XLS"/>
      <sheetName val="3)_Carteras"/>
      <sheetName val="Listas_Formato_CENIT"/>
      <sheetName val="4)_Nivel_de_Riesgo"/>
      <sheetName val="Tarifas_2"/>
      <sheetName val="Tabla_datos_formato"/>
      <sheetName val="T_D_"/>
      <sheetName val="SALARIO_LEGAL"/>
      <sheetName val="What_If"/>
      <sheetName val="charla_diaria_DISP"/>
      <sheetName val="COTE_Share"/>
      <sheetName val="BDG_2014_BASE"/>
      <sheetName val="CUADRO_AA"/>
      <sheetName val="cantidades_sf-42"/>
      <sheetName val="cantidades_sf-30"/>
      <sheetName val="resumen_sf-42"/>
      <sheetName val="resumen_sf-30"/>
      <sheetName val="ORDENES_DE_TRABAJO"/>
      <sheetName val="9)_EDP"/>
      <sheetName val="8)_Municipio-Depto"/>
      <sheetName val="6)_Codigo_Mandato"/>
      <sheetName val="7)_Codigo_espejo"/>
      <sheetName val="5)_Codigo_Cenit_"/>
      <sheetName val="Instructivo_Registro"/>
      <sheetName val="Longitud_x_Diámetro"/>
      <sheetName val="NOMINA_1"/>
      <sheetName val="Nuevo_calculo"/>
      <sheetName val="Datos_Basicos"/>
      <sheetName val="Prestaciones_y_AIU"/>
      <sheetName val="Task_List"/>
      <sheetName val="Listas_y_calculos"/>
      <sheetName val="BD_Proyectos_Visualizaciones"/>
      <sheetName val="INFORMACION_ADICIONAL"/>
      <sheetName val="MEMORIAS_DE_CALCULO"/>
      <sheetName val="RESUMEN_(Directo)"/>
      <sheetName val="Control_AVance"/>
      <sheetName val="SEGUIMIENTO_PRESUPUESTO"/>
      <sheetName val="Datos_de_Entrada1"/>
      <sheetName val="FACTORES_DE__INVERSIONES"/>
      <sheetName val="DESCRIPCION_ENTREGABLES"/>
      <sheetName val="DATOS_HH-PRUEBAS"/>
      <sheetName val="Clasif__ctas"/>
      <sheetName val="consumo_gas"/>
      <sheetName val="eCORESERVAS_"/>
      <sheetName val="POLIZA ANUAL"/>
      <sheetName val="AUTORIZACION "/>
      <sheetName val="CUAD-DIURNA"/>
      <sheetName val="Indic. claves de gestión-intern"/>
      <sheetName val="CTA RDOS GRUPO ENDESA"/>
      <sheetName val="Prec. med. de generac penins"/>
      <sheetName val="prox. 24H"/>
      <sheetName val="Intercambiadores"/>
      <sheetName val="CC PH"/>
      <sheetName val="EJECUCIÓN"/>
      <sheetName val="Regeneración"/>
      <sheetName val="Estático Act"/>
      <sheetName val="CECO"/>
      <sheetName val="Arbol HSE"/>
      <sheetName val="6.DATOS MATRIZ"/>
      <sheetName val="Referencia "/>
      <sheetName val="ESTADO GENERAL"/>
      <sheetName val="Seguimiento hitos"/>
      <sheetName val="Reporte mes de Agosto"/>
      <sheetName val="PRESENTACIÓN"/>
      <sheetName val="Reporte Semanal"/>
      <sheetName val="Por Ejecutar Pareto"/>
      <sheetName val="OT´s Reporte Semanal"/>
      <sheetName val="BD"/>
      <sheetName val="Formato"/>
      <sheetName val="Aprobado 2019"/>
      <sheetName val="Listas Cenit"/>
      <sheetName val="recursos"/>
      <sheetName val="m.o"/>
      <sheetName val="metroconcreto"/>
      <sheetName val="CANT PANELES"/>
      <sheetName val="GASTOS GENERALES (AIU) (2)"/>
      <sheetName val="cantidades"/>
      <sheetName val="FACTURAS"/>
      <sheetName val="Hoja7"/>
      <sheetName val="PREMISAS"/>
      <sheetName val="PUCG"/>
      <sheetName val="PCC 2020"/>
      <sheetName val="PLAN DE INSUMOS"/>
      <sheetName val="2021"/>
      <sheetName val="2022"/>
      <sheetName val="Crude Freight Calculations"/>
      <sheetName val="Inputs"/>
      <sheetName val="CAUSAS_DESVIACION"/>
      <sheetName val="sensibilidad"/>
      <sheetName val="TAB"/>
      <sheetName val="DATA CABECERA"/>
      <sheetName val="glvc"/>
      <sheetName val="INICIO"/>
      <sheetName val="BASE CONTRATOS"/>
      <sheetName val="CANTIDADES ACTA"/>
      <sheetName val="COSTO ACTA"/>
      <sheetName val="Bien"/>
      <sheetName val="Mat"/>
      <sheetName val="Papel"/>
      <sheetName val="Ptas"/>
      <sheetName val="Factors"/>
      <sheetName val="1.Herramientas"/>
      <sheetName val="1.Materiales o Consumibles"/>
      <sheetName val="1.Vehiculos y Transp"/>
      <sheetName val="Plan auditoría"/>
      <sheetName val="Salarios_Ocensa"/>
      <sheetName val="Benchmarking Salarios "/>
      <sheetName val="RECURSO PROYECTOS"/>
      <sheetName val="RESUMEN RECURSOS"/>
      <sheetName val="PTTO OFICIAL"/>
      <sheetName val="1.0 SÁBANA SERVICIOS"/>
      <sheetName val="2.0 SÁBANA SERVICIOS NO AIU"/>
      <sheetName val="3.0 SÁBANA SERVICIOS CON AIU"/>
      <sheetName val="4.0 APU SERV PERM"/>
      <sheetName val="5.0 LEGAL"/>
      <sheetName val="6.0 APU EQUIPOS"/>
      <sheetName val="7.0 SOFTWARE"/>
      <sheetName val="8.0 APU VEHÍCULOS"/>
      <sheetName val="9.0 APU PAPELERIA"/>
      <sheetName val="10.0 APU DOTACIÓN"/>
      <sheetName val="11.0 APU EXAMENES "/>
      <sheetName val="12. LISTAS"/>
      <sheetName val="13.0 ADMIN"/>
      <sheetName val="1.PREMISAS"/>
      <sheetName val="DATOS PERSONAL -LAB"/>
      <sheetName val="5. Protección de la Tecnología"/>
      <sheetName val="Hitos"/>
      <sheetName val="7.1. Hitos PTE"/>
      <sheetName val="ATES INICIALES"/>
      <sheetName val="Tabla Indicadores"/>
      <sheetName val="LISTAS DE CAMPOS"/>
      <sheetName val="Info-Portaf"/>
      <sheetName val="CANTO"/>
      <sheetName val="CODIGOS_PERDIDAS4"/>
      <sheetName val="Lineas_del_PACC4"/>
      <sheetName val="COL_211694"/>
      <sheetName val="Lista_APU4"/>
      <sheetName val="DEST__MEDIOS4"/>
      <sheetName val="CARGASPROC_4"/>
      <sheetName val="G_L_P__FINAL4"/>
      <sheetName val="Valor_Oferta2"/>
      <sheetName val="TOTAL_AREA_PORTAFOLIO_ORIGINAL2"/>
      <sheetName val="Análisis_determinístico7"/>
      <sheetName val="PLAN_CARGUE_RIS_(for_nuevo)6"/>
      <sheetName val="Modelo_financiero7"/>
      <sheetName val="Modelo_Financiero_Determ__4"/>
      <sheetName val="Inf_Semanal4"/>
      <sheetName val="Listas_Desplegables4"/>
      <sheetName val="PSM_Monthly4"/>
      <sheetName val="1__MODELO_60KB4"/>
      <sheetName val="TOVFEB_7"/>
      <sheetName val="Ppto_20017"/>
      <sheetName val="Base_Info7"/>
      <sheetName val="RES_EQV7"/>
      <sheetName val="RES_GASOL7"/>
      <sheetName val="RES_PET7"/>
      <sheetName val="RES_GAS7"/>
      <sheetName val="RES_LPG7"/>
      <sheetName val="Cuad_2_9_5"/>
      <sheetName val="Maturity_Matrix5"/>
      <sheetName val="Parametros_Inversion5"/>
      <sheetName val="Parámetros_Formato5"/>
      <sheetName val="LISTA_VALIDACION4"/>
      <sheetName val="Hist__Avances4"/>
      <sheetName val="C_E_cas4"/>
      <sheetName val="INV_$_cas4"/>
      <sheetName val="USED_WELLS4"/>
      <sheetName val="PIA_CASABE_SUR_ECP4"/>
      <sheetName val="PARAMETROS_FORMATO4"/>
      <sheetName val="TBG_+_NO_TBG_20115"/>
      <sheetName val="Plan_Hitos_despues_del_pma5"/>
      <sheetName val="INSP_TUBERIAS4"/>
      <sheetName val="CRUDOS_MES_EVALUADO3"/>
      <sheetName val="COSTOS_DE_TRANSPORTE4"/>
      <sheetName val="COMPRA_MATERIA_PRIMA4"/>
      <sheetName val="Admin_Cost_Flow2"/>
      <sheetName val="DATOS_BASE_ABA2"/>
      <sheetName val="PROYECTOS_TRÁNSITO3"/>
      <sheetName val="PARÁMETROS_(2)2"/>
      <sheetName val="PLAN_MENSUAL2"/>
      <sheetName val="Modelo_financiero-Alter_32"/>
      <sheetName val="F_Caja2"/>
      <sheetName val="LISTA_DE_LAS_MACROS_2"/>
      <sheetName val="Malas_Prácticas_eliminadas2"/>
      <sheetName val="CECOS_SOP2"/>
      <sheetName val="Plan_Anual_Mantto2"/>
      <sheetName val="140_kbbld_Cus,BCF221"/>
      <sheetName val="Hoja_3_-_Categorías_Riesgos_EC1"/>
      <sheetName val="HOJA_1(REG__EV__SEM-CUAN_PLAN_1"/>
      <sheetName val="HOJA_2(MATRIZ_IMP-PR_PROYECTOS1"/>
      <sheetName val="Hoja_4_-_Resumen_Seguimiento1"/>
      <sheetName val="Hoja_5_-_Definiciones_generale1"/>
      <sheetName val="BENEF__DE_ESPEC_2"/>
      <sheetName val="Mano_de_Obra2"/>
      <sheetName val="Referencia_Sistemas2"/>
      <sheetName val="POZO_79591"/>
      <sheetName val="RESERVAS_Y_PRODUCCIONES1"/>
      <sheetName val="CANTIDADES_TOTALES1"/>
      <sheetName val="C__IMPORTADAS1"/>
      <sheetName val="cantidades_sf-211"/>
      <sheetName val="informe_avance_campo1"/>
      <sheetName val="trafos_acad1"/>
      <sheetName val="Parámetros_Formato_1"/>
      <sheetName val="OBRA_CIVIL_RQ_062"/>
      <sheetName val="FORMULA_Marzo_071"/>
      <sheetName val="PRESUPUESTO_2O161"/>
      <sheetName val="BASE_CG12"/>
      <sheetName val="Ordenes_Internas2"/>
      <sheetName val="GRAFICAS_GEC1"/>
      <sheetName val="Matriz_RAM1"/>
      <sheetName val="parametros_de_formato1"/>
      <sheetName val="SALARIOS_(2)1"/>
      <sheetName val="Pañete_Impermeabilizado1"/>
      <sheetName val="LISTA_OTS1"/>
      <sheetName val="CHECK_LIST1"/>
      <sheetName val="CK_LIST_GESTORIA1"/>
      <sheetName val="FA-RH-005-REQ_1"/>
      <sheetName val="DATOS_PERSONAL1"/>
      <sheetName val="EXAM_INGRESO1"/>
      <sheetName val="DTO_USO1"/>
      <sheetName val="ACUERDO_CONF_1"/>
      <sheetName val="CONSTANCIA_DE_afiliacion1"/>
      <sheetName val="DECÁLOGO_ANGEL1"/>
      <sheetName val="carnet_11"/>
      <sheetName val="notificacion_preaviso1"/>
      <sheetName val="certificacion_Actual1"/>
      <sheetName val="CHECK_LIST_RET1"/>
      <sheetName val="Terminacion_Termino_Fijo1"/>
      <sheetName val="Terminacion_Obra1"/>
      <sheetName val="EXAM_RETIRO1"/>
      <sheetName val="Paz_y_Salvo_a_Morelco1"/>
      <sheetName val="certificacion_final1"/>
      <sheetName val="Paz_y_Salvo1"/>
      <sheetName val="autorizacion_consignacion1"/>
      <sheetName val="aceptacion_renuncia1"/>
      <sheetName val="RET_CESANTIAS1"/>
      <sheetName val="PASE_INGRESO_PERSONAL1"/>
      <sheetName val="POLIZA_COLECTIVO1"/>
      <sheetName val="SERV_INFORM1"/>
      <sheetName val="BASE_PARA_CONTRATOS1"/>
      <sheetName val="Ciudad_y_Departamento1"/>
      <sheetName val="Tabla_11"/>
      <sheetName val="TABLAS_(3)1"/>
      <sheetName val="REG_(2)1"/>
      <sheetName val="Tablas_(2)1"/>
      <sheetName val="MAMPO_11"/>
      <sheetName val="D__ENTRADA1"/>
      <sheetName val="Mov__Tks-3801"/>
      <sheetName val="PLANTILLA_PCC_2016-20181"/>
      <sheetName val="PLANTILLA_PCC_2016-2018_RUBIAL1"/>
      <sheetName val="td_gastos1"/>
      <sheetName val="td_proyect1"/>
      <sheetName val="Densidad_-TRAFO1"/>
      <sheetName val="TARIFAS_20151"/>
      <sheetName val="List_Per1"/>
      <sheetName val="DATOS_GENERALES1"/>
      <sheetName val="TIPO_DE_DOCUMENTO1"/>
      <sheetName val="TIPO_DE_COTIZANTE1"/>
      <sheetName val="Modelo_financiero_Alt_11"/>
      <sheetName val="resumen_p4H1"/>
      <sheetName val="Form5__Pág__21"/>
      <sheetName val="Form5__Pág__11"/>
      <sheetName val="1_11"/>
      <sheetName val="BASE_CENIT1"/>
      <sheetName val="INSTRUCTIVO_Para_el_Usuario1"/>
      <sheetName val="Datos_no_borrar1"/>
      <sheetName val="Pilares_e_iniciativas1"/>
      <sheetName val="Base_de_Datos1"/>
      <sheetName val="Comite_Gerencias1"/>
      <sheetName val="DATOS_INFORME_ECP1"/>
      <sheetName val="DATOS_INGRESO1"/>
      <sheetName val="PRESUPUESTO_anual1"/>
      <sheetName val="326_1"/>
      <sheetName val="vr_horas1"/>
      <sheetName val="Valor_hora_persona1"/>
      <sheetName val="Nom_3261"/>
      <sheetName val="Nom_3371"/>
      <sheetName val="Nom_3381"/>
      <sheetName val="Tarifas_OCE1"/>
      <sheetName val="tarifa_ILI1"/>
      <sheetName val="Cuadro_Ofrecimiento_Economi_(21"/>
      <sheetName val="Cuadro_Ofrecimiento_Economico1"/>
      <sheetName val="DATOS_EJECUCIÓN_p31"/>
      <sheetName val="Datos_Iniciales1"/>
      <sheetName val="LISTA_DE_RESPONSABLES1"/>
      <sheetName val="Detalle_Pozos1"/>
      <sheetName val="PRODUCCIÓN_POR_CAMPO1"/>
      <sheetName val="REPORTE_EJECUTIVO1"/>
      <sheetName val="PRODUCCIÓN_DIARIA1"/>
      <sheetName val="REPORTE_EJECUTIVO_GMA1"/>
      <sheetName val="CLASES_DE_EDC_AACEI1"/>
      <sheetName val="BASE_DATOS1"/>
      <sheetName val="PERSONAL_TERMINO_FIJO1"/>
      <sheetName val="INGCONS_SAS1"/>
      <sheetName val="AISLATERM_S_A_1"/>
      <sheetName val="Hoja_1_1"/>
      <sheetName val="FBPS_SINCOR1"/>
      <sheetName val="BID_UNIT_RATE1"/>
      <sheetName val="Tabla_51"/>
      <sheetName val="DATOS_XLS1"/>
      <sheetName val="3)_Carteras1"/>
      <sheetName val="Listas_Formato_CENIT1"/>
      <sheetName val="4)_Nivel_de_Riesgo1"/>
      <sheetName val="Tarifas_21"/>
      <sheetName val="Tabla_datos_formato1"/>
      <sheetName val="T_D_1"/>
      <sheetName val="SALARIO_LEGAL1"/>
      <sheetName val="What_If1"/>
      <sheetName val="charla_diaria_DISP1"/>
      <sheetName val="COTE_Share1"/>
      <sheetName val="BDG_2014_BASE1"/>
      <sheetName val="CUADRO_AA1"/>
      <sheetName val="cantidades_sf-421"/>
      <sheetName val="cantidades_sf-301"/>
      <sheetName val="resumen_sf-421"/>
      <sheetName val="resumen_sf-301"/>
      <sheetName val="ORDENES_DE_TRABAJO1"/>
      <sheetName val="9)_EDP1"/>
      <sheetName val="8)_Municipio-Depto1"/>
      <sheetName val="6)_Codigo_Mandato1"/>
      <sheetName val="7)_Codigo_espejo1"/>
      <sheetName val="5)_Codigo_Cenit_1"/>
      <sheetName val="Instructivo_Registro1"/>
      <sheetName val="Longitud_x_Diámetro1"/>
      <sheetName val="NOMINA_11"/>
      <sheetName val="Nuevo_calculo1"/>
      <sheetName val="Datos_Basicos1"/>
      <sheetName val="Prestaciones_y_AIU1"/>
      <sheetName val="Task_List1"/>
      <sheetName val="Listas_y_calculos1"/>
      <sheetName val="INFORMACION_ADICIONAL1"/>
      <sheetName val="MEMORIAS_DE_CALCULO1"/>
      <sheetName val="BD_Proyectos_Visualizaciones1"/>
      <sheetName val="RESUMEN_(Directo)1"/>
      <sheetName val="ECOPETROL_Resultados"/>
      <sheetName val="Control_AVance1"/>
      <sheetName val="Datos_de_Entrada2"/>
      <sheetName val="SEGUIMIENTO_PRESUPUESTO1"/>
      <sheetName val="FACTORES_DE__INVERSIONES1"/>
      <sheetName val="DESCRIPCION_ENTREGABLES1"/>
      <sheetName val="DATOS_HH-PRUEBAS1"/>
      <sheetName val="Clasif__ctas1"/>
      <sheetName val="consumo_gas1"/>
      <sheetName val="eCORESERVAS_1"/>
      <sheetName val="RESUMEN_"/>
      <sheetName val="1__Excavaciones_en_LT"/>
      <sheetName val="2__Apiques_Naftaducto_ECH-EA1"/>
      <sheetName val="3__Apiques_Oleoducto_ECH-ESF"/>
      <sheetName val="5__Apiques_Naftaducto_EBA-ECH"/>
      <sheetName val="6__Excavaciones__SCI"/>
      <sheetName val="7__Apiques_LF"/>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RESUMEN_ACT__#19"/>
      <sheetName val="ACT__PARC__RB-559"/>
      <sheetName val="ACT__PARC__RB-280"/>
      <sheetName val="ACT__PARC__RB-252"/>
      <sheetName val="ACT__PARC__RB-354"/>
      <sheetName val="ACT__PARC__RB-528"/>
      <sheetName val="ACT__PARC__RB-624"/>
      <sheetName val="ACT__PARC__RB-395"/>
      <sheetName val="Histórico_reposiciones_LT-LF"/>
      <sheetName val="Programa_reposición_2019"/>
      <sheetName val="Curva_crecimiento_campo"/>
      <sheetName val="Programa_reposición_2018"/>
      <sheetName val="LÍNEAS_CRÍTICAS_GIE"/>
      <sheetName val="Kit_aislamiento_eléctrico"/>
      <sheetName val="Programa_reposición_2019_(2)"/>
      <sheetName val="1_3_1_C_"/>
      <sheetName val="1_3_4_C"/>
      <sheetName val="1_4_4_C"/>
      <sheetName val="1_5_5_C"/>
      <sheetName val="2_1_1_1"/>
      <sheetName val="2_1_1_3"/>
      <sheetName val="2_1_1_2"/>
      <sheetName val="2_1_3_2"/>
      <sheetName val="2_4_2"/>
      <sheetName val="2_12_1_1"/>
      <sheetName val="2_10_1_1"/>
      <sheetName val="4_1_1_1"/>
      <sheetName val="4__1_1_2"/>
      <sheetName val="2_4_3"/>
      <sheetName val="2_5_1"/>
      <sheetName val="2_6_2"/>
      <sheetName val="2_7_1_2"/>
      <sheetName val="2_7_2_2"/>
      <sheetName val="3_1_1"/>
      <sheetName val="2_10_2_1"/>
      <sheetName val="2_10_2_2"/>
      <sheetName val="2_8_1"/>
      <sheetName val="2_9_1_"/>
      <sheetName val="2_10_1_2"/>
      <sheetName val="2_10_2_1_"/>
      <sheetName val="2_12_2_1"/>
      <sheetName val="3_2_1_1_"/>
      <sheetName val="3_2_1_2"/>
      <sheetName val="3_4_2"/>
      <sheetName val="4_1_1_2"/>
      <sheetName val="5_1_1"/>
      <sheetName val="5_1_2"/>
      <sheetName val="5_1_3"/>
      <sheetName val="5_1_4"/>
      <sheetName val="5_1_5"/>
      <sheetName val="5_1_6"/>
      <sheetName val="5_2_1"/>
      <sheetName val="5_2_2"/>
      <sheetName val="5_2_3"/>
      <sheetName val="5_2_4"/>
      <sheetName val="5_2_10"/>
      <sheetName val="5_2_18"/>
      <sheetName val="Diario_Producción"/>
      <sheetName val="MAQUINARIA_EQUIPOS_MONTAJE"/>
      <sheetName val="CAPEX_TOTAL"/>
      <sheetName val="MCI_LÍNEAS_DE_FLUJO"/>
      <sheetName val="Datos_CO"/>
      <sheetName val="LISTA DESPLEGABLE OTROS"/>
      <sheetName val="ORITO"/>
      <sheetName val="NOR-ORIENTE"/>
      <sheetName val="OCCIDENTE-CHU"/>
      <sheetName val="OCCIDENTE-CAR"/>
      <sheetName val="SUR"/>
      <sheetName val="G"/>
      <sheetName val="B.BTA.S.VALORES"/>
      <sheetName val="PRIORIDAD INSPECCIÓN"/>
      <sheetName val="Datos_Maestros"/>
      <sheetName val="Esp__Tuberia"/>
      <sheetName val="DATOS_CONTRATO"/>
      <sheetName val="1__PRELIMINARES"/>
      <sheetName val="10__INSTALACIONES_ELÉCTRICAS"/>
      <sheetName val="2__CIMENTACIÓN"/>
      <sheetName val="3__ESTRUCTURA"/>
      <sheetName val="4__CUBIERTA"/>
      <sheetName val="5__MAMPOSTERÍA"/>
      <sheetName val="6__ACABADOS_MUROS_Y_TECHOS"/>
      <sheetName val="7__ACABADO_PISOS"/>
      <sheetName val="8__APARATOS_SANITARIOS"/>
      <sheetName val="9__INSTALACIONES_HIDRO-SANITARI"/>
      <sheetName val="PORTADA_"/>
      <sheetName val="C_C__"/>
      <sheetName val="Aux_Presupuesto"/>
      <sheetName val="CANTIDADES_FINALES"/>
      <sheetName val="Memoria_de_Calculo"/>
      <sheetName val="Mov_Tierras_Locacion"/>
      <sheetName val="Tipicos_Civil"/>
      <sheetName val="Tipicos_Electrica"/>
      <sheetName val="Tipicos_Mecanica"/>
      <sheetName val="Perfiles_Metalicos"/>
      <sheetName val="INFORME_DE_INSPECCIÓN_SIPRA"/>
      <sheetName val="PRESUPUESTO_ADICIONALES"/>
      <sheetName val="1_A_12"/>
      <sheetName val="13_A_25"/>
      <sheetName val="26_A_37"/>
      <sheetName val="38_A_49"/>
      <sheetName val="POSTES_1_A_31"/>
      <sheetName val="ECOPETROL_Resultados1"/>
      <sheetName val="RESUMEN_1"/>
      <sheetName val="1__Excavaciones_en_LT1"/>
      <sheetName val="2__Apiques_Naftaducto_ECH-EA11"/>
      <sheetName val="3__Apiques_Oleoducto_ECH-ESF1"/>
      <sheetName val="5__Apiques_Naftaducto_EBA-ECH1"/>
      <sheetName val="6__Excavaciones__SCI1"/>
      <sheetName val="7__Apiques_LF1"/>
      <sheetName val="Histórico_reposiciones_LT-LF1"/>
      <sheetName val="Programa_reposición_20191"/>
      <sheetName val="Curva_crecimiento_campo1"/>
      <sheetName val="Programa_reposición_20181"/>
      <sheetName val="LÍNEAS_CRÍTICAS_GIE1"/>
      <sheetName val="Kit_aislamiento_eléctrico1"/>
      <sheetName val="Programa_reposición_2019_(2)1"/>
      <sheetName val="Diario_Producción1"/>
      <sheetName val="MAQUINARIA_EQUIPOS_MONTAJE1"/>
      <sheetName val="CAPEX_TOTAL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RESUMEN_ACT__#191"/>
      <sheetName val="ACT__PARC__RB-5591"/>
      <sheetName val="ACT__PARC__RB-2801"/>
      <sheetName val="ACT__PARC__RB-2521"/>
      <sheetName val="ACT__PARC__RB-3541"/>
      <sheetName val="ACT__PARC__RB-5281"/>
      <sheetName val="ACT__PARC__RB-6241"/>
      <sheetName val="ACT__PARC__RB-3951"/>
      <sheetName val="Datos_Maestros1"/>
      <sheetName val="Esp__Tuberia1"/>
      <sheetName val="MCI_LÍNEAS_DE_FLUJO1"/>
      <sheetName val="1_3_1_C_1"/>
      <sheetName val="1_3_4_C1"/>
      <sheetName val="1_4_4_C1"/>
      <sheetName val="1_5_5_C1"/>
      <sheetName val="2_1_1_11"/>
      <sheetName val="2_1_1_31"/>
      <sheetName val="2_1_1_21"/>
      <sheetName val="2_1_3_21"/>
      <sheetName val="2_4_21"/>
      <sheetName val="2_12_1_11"/>
      <sheetName val="2_10_1_11"/>
      <sheetName val="4_1_1_11"/>
      <sheetName val="4__1_1_21"/>
      <sheetName val="2_4_31"/>
      <sheetName val="2_5_11"/>
      <sheetName val="2_6_21"/>
      <sheetName val="2_7_1_21"/>
      <sheetName val="2_7_2_21"/>
      <sheetName val="3_1_11"/>
      <sheetName val="2_10_2_11"/>
      <sheetName val="2_10_2_21"/>
      <sheetName val="2_8_11"/>
      <sheetName val="2_9_1_1"/>
      <sheetName val="2_10_1_21"/>
      <sheetName val="2_10_2_1_1"/>
      <sheetName val="2_12_2_11"/>
      <sheetName val="3_2_1_1_1"/>
      <sheetName val="3_2_1_21"/>
      <sheetName val="3_4_21"/>
      <sheetName val="4_1_1_21"/>
      <sheetName val="5_1_11"/>
      <sheetName val="5_1_21"/>
      <sheetName val="5_1_31"/>
      <sheetName val="5_1_41"/>
      <sheetName val="5_1_51"/>
      <sheetName val="5_1_61"/>
      <sheetName val="5_2_11"/>
      <sheetName val="5_2_21"/>
      <sheetName val="5_2_31"/>
      <sheetName val="5_2_41"/>
      <sheetName val="5_2_101"/>
      <sheetName val="5_2_181"/>
      <sheetName val="DATOS_CONTRATO1"/>
      <sheetName val="1__PRELIMINARES1"/>
      <sheetName val="10__INSTALACIONES_ELÉCTRICAS1"/>
      <sheetName val="2__CIMENTACIÓN1"/>
      <sheetName val="3__ESTRUCTURA1"/>
      <sheetName val="4__CUBIERTA1"/>
      <sheetName val="5__MAMPOSTERÍA1"/>
      <sheetName val="6__ACABADOS_MUROS_Y_TECHOS1"/>
      <sheetName val="7__ACABADO_PISOS1"/>
      <sheetName val="8__APARATOS_SANITARIOS1"/>
      <sheetName val="9__INSTALACIONES_HIDRO-SANITAR1"/>
      <sheetName val="PORTADA_1"/>
      <sheetName val="C_C__1"/>
      <sheetName val="Aux_Presupuesto1"/>
      <sheetName val="CANTIDADES_FINALES1"/>
      <sheetName val="Memoria_de_Calculo1"/>
      <sheetName val="Mov_Tierras_Locacion1"/>
      <sheetName val="Tipicos_Civil1"/>
      <sheetName val="Tipicos_Electrica1"/>
      <sheetName val="Tipicos_Mecanica1"/>
      <sheetName val="Perfiles_Metalicos1"/>
      <sheetName val="INFORME_DE_INSPECCIÓN_SIPRA1"/>
      <sheetName val="PRESUPUESTO_ADICIONALES1"/>
      <sheetName val="1_A_121"/>
      <sheetName val="13_A_251"/>
      <sheetName val="26_A_371"/>
      <sheetName val="38_A_491"/>
      <sheetName val="POSTES_1_A_311"/>
      <sheetName val="PLAN_CARGUE_RIS_(for_nuevo)7"/>
      <sheetName val="Análisis_determinístico8"/>
      <sheetName val="Modelo_financiero8"/>
      <sheetName val="Modelo_Financiero_Determ__5"/>
      <sheetName val="Inf_Semanal5"/>
      <sheetName val="Listas_Desplegables5"/>
      <sheetName val="PSM_Monthly5"/>
      <sheetName val="1__MODELO_60KB5"/>
      <sheetName val="TOVFEB_8"/>
      <sheetName val="Ppto_20018"/>
      <sheetName val="Base_Info8"/>
      <sheetName val="RES_EQV8"/>
      <sheetName val="RES_GASOL8"/>
      <sheetName val="RES_PET8"/>
      <sheetName val="RES_GAS8"/>
      <sheetName val="RES_LPG8"/>
      <sheetName val="Cuad_2_9_6"/>
      <sheetName val="Maturity_Matrix6"/>
      <sheetName val="Parametros_Inversion6"/>
      <sheetName val="Parámetros_Formato6"/>
      <sheetName val="LISTA_VALIDACION5"/>
      <sheetName val="Admin_Cost_Flow3"/>
      <sheetName val="C_E_cas5"/>
      <sheetName val="INV_$_cas5"/>
      <sheetName val="USED_WELLS5"/>
      <sheetName val="PIA_CASABE_SUR_ECP5"/>
      <sheetName val="CODIGOS_PERDIDAS5"/>
      <sheetName val="Lineas_del_PACC5"/>
      <sheetName val="COL_211695"/>
      <sheetName val="Lista_APU5"/>
      <sheetName val="DEST__MEDIOS5"/>
      <sheetName val="CARGASPROC_5"/>
      <sheetName val="G_L_P__FINAL5"/>
      <sheetName val="Hist__Avances5"/>
      <sheetName val="PARAMETROS_FORMATO5"/>
      <sheetName val="TBG_+_NO_TBG_20116"/>
      <sheetName val="Plan_Hitos_despues_del_pma6"/>
      <sheetName val="INSP_TUBERIAS5"/>
      <sheetName val="TOTAL_AREA_PORTAFOLIO_ORIGINAL3"/>
      <sheetName val="CRUDOS_MES_EVALUADO4"/>
      <sheetName val="COSTOS_DE_TRANSPORTE5"/>
      <sheetName val="COMPRA_MATERIA_PRIMA5"/>
      <sheetName val="Valor_Oferta3"/>
      <sheetName val="DATOS_BASE_ABA3"/>
      <sheetName val="PARÁMETROS_(2)3"/>
      <sheetName val="PLAN_MENSUAL3"/>
      <sheetName val="Modelo_financiero-Alter_33"/>
      <sheetName val="PROYECTOS_TRÁNSITO4"/>
      <sheetName val="LISTA_DE_LAS_MACROS_3"/>
      <sheetName val="Malas_Prácticas_eliminadas3"/>
      <sheetName val="F_Caja3"/>
      <sheetName val="CECOS_SOP3"/>
      <sheetName val="Plan_Anual_Mantto3"/>
      <sheetName val="Mano_de_Obra3"/>
      <sheetName val="Hoja_3_-_Categorías_Riesgos_EC2"/>
      <sheetName val="HOJA_1(REG__EV__SEM-CUAN_PLAN_2"/>
      <sheetName val="HOJA_2(MATRIZ_IMP-PR_PROYECTOS2"/>
      <sheetName val="Hoja_4_-_Resumen_Seguimiento2"/>
      <sheetName val="Hoja_5_-_Definiciones_generale2"/>
      <sheetName val="140_kbbld_Cus,BCF222"/>
      <sheetName val="Referencia_Sistemas3"/>
      <sheetName val="RESERVAS_Y_PRODUCCIONES2"/>
      <sheetName val="BENEF__DE_ESPEC_3"/>
      <sheetName val="BASE_CG13"/>
      <sheetName val="Pañete_Impermeabilizado2"/>
      <sheetName val="Ordenes_Internas3"/>
      <sheetName val="POZO_79592"/>
      <sheetName val="CANTIDADES_TOTALES2"/>
      <sheetName val="C__IMPORTADAS2"/>
      <sheetName val="cantidades_sf-212"/>
      <sheetName val="informe_avance_campo2"/>
      <sheetName val="trafos_acad2"/>
      <sheetName val="Parámetros_Formato_2"/>
      <sheetName val="OBRA_CIVIL_RQ_063"/>
      <sheetName val="D__ENTRADA2"/>
      <sheetName val="FORMULA_Marzo_072"/>
      <sheetName val="SALARIOS_(2)2"/>
      <sheetName val="LISTA_OTS2"/>
      <sheetName val="TABLAS_(3)2"/>
      <sheetName val="REG_(2)2"/>
      <sheetName val="TARIFAS_20152"/>
      <sheetName val="CHECK_LIST2"/>
      <sheetName val="CK_LIST_GESTORIA2"/>
      <sheetName val="FA-RH-005-REQ_2"/>
      <sheetName val="DATOS_PERSONAL2"/>
      <sheetName val="EXAM_INGRESO2"/>
      <sheetName val="DTO_USO2"/>
      <sheetName val="ACUERDO_CONF_2"/>
      <sheetName val="CONSTANCIA_DE_afiliacion2"/>
      <sheetName val="DECÁLOGO_ANGEL2"/>
      <sheetName val="carnet_12"/>
      <sheetName val="notificacion_preaviso2"/>
      <sheetName val="certificacion_Actual2"/>
      <sheetName val="CHECK_LIST_RET2"/>
      <sheetName val="Terminacion_Termino_Fijo2"/>
      <sheetName val="Terminacion_Obra2"/>
      <sheetName val="EXAM_RETIRO2"/>
      <sheetName val="Paz_y_Salvo_a_Morelco2"/>
      <sheetName val="certificacion_final2"/>
      <sheetName val="Paz_y_Salvo2"/>
      <sheetName val="autorizacion_consignacion2"/>
      <sheetName val="aceptacion_renuncia2"/>
      <sheetName val="RET_CESANTIAS2"/>
      <sheetName val="PASE_INGRESO_PERSONAL2"/>
      <sheetName val="POLIZA_COLECTIVO2"/>
      <sheetName val="SERV_INFORM2"/>
      <sheetName val="BASE_PARA_CONTRATOS2"/>
      <sheetName val="Ciudad_y_Departamento2"/>
      <sheetName val="Tabla_12"/>
      <sheetName val="PRESUPUESTO_2O162"/>
      <sheetName val="List_Per2"/>
      <sheetName val="DATOS_GENERALES2"/>
      <sheetName val="TIPO_DE_DOCUMENTO2"/>
      <sheetName val="TIPO_DE_COTIZANTE2"/>
      <sheetName val="GRAFICAS_GEC2"/>
      <sheetName val="Matriz_RAM2"/>
      <sheetName val="parametros_de_formato2"/>
      <sheetName val="PLANTILLA_PCC_2016-20182"/>
      <sheetName val="PLANTILLA_PCC_2016-2018_RUBIAL2"/>
      <sheetName val="td_gastos2"/>
      <sheetName val="td_proyect2"/>
      <sheetName val="MAMPO_12"/>
      <sheetName val="Tablas_(2)2"/>
      <sheetName val="INSTRUCTIVO_Para_el_Usuario2"/>
      <sheetName val="Datos_no_borrar2"/>
      <sheetName val="DATOS_INFORME_ECP2"/>
      <sheetName val="DATOS_INGRESO2"/>
      <sheetName val="Modelo_financiero_Alt_12"/>
      <sheetName val="resumen_p4H2"/>
      <sheetName val="Form5__Pág__22"/>
      <sheetName val="Form5__Pág__12"/>
      <sheetName val="1_12"/>
      <sheetName val="BASE_CENIT2"/>
      <sheetName val="Densidad_-TRAFO2"/>
      <sheetName val="Mov__Tks-3802"/>
      <sheetName val="Pilares_e_iniciativas2"/>
      <sheetName val="Base_de_Datos2"/>
      <sheetName val="Cuadro_Ofrecimiento_Economi_(22"/>
      <sheetName val="Cuadro_Ofrecimiento_Economico2"/>
      <sheetName val="PRESUPUESTO_anual2"/>
      <sheetName val="326_2"/>
      <sheetName val="vr_horas2"/>
      <sheetName val="Valor_hora_persona2"/>
      <sheetName val="Nom_3262"/>
      <sheetName val="Nom_3372"/>
      <sheetName val="Nom_3382"/>
      <sheetName val="Tarifas_OCE2"/>
      <sheetName val="tarifa_ILI2"/>
      <sheetName val="Comite_Gerencias2"/>
      <sheetName val="LISTA_DE_RESPONSABLES2"/>
      <sheetName val="DATOS_EJECUCIÓN_p32"/>
      <sheetName val="Datos_Iniciales2"/>
      <sheetName val="BASE_DATOS2"/>
      <sheetName val="PERSONAL_TERMINO_FIJO2"/>
      <sheetName val="INGCONS_SAS2"/>
      <sheetName val="AISLATERM_S_A_2"/>
      <sheetName val="Detalle_Pozos2"/>
      <sheetName val="PRODUCCIÓN_POR_CAMPO2"/>
      <sheetName val="REPORTE_EJECUTIVO2"/>
      <sheetName val="PRODUCCIÓN_DIARIA2"/>
      <sheetName val="REPORTE_EJECUTIVO_GMA2"/>
      <sheetName val="Tabla_datos_formato2"/>
      <sheetName val="Tabla_52"/>
      <sheetName val="SALARIO_LEGAL2"/>
      <sheetName val="What_If2"/>
      <sheetName val="T_D_2"/>
      <sheetName val="3)_Carteras2"/>
      <sheetName val="Listas_Formato_CENIT2"/>
      <sheetName val="4)_Nivel_de_Riesgo2"/>
      <sheetName val="9)_EDP2"/>
      <sheetName val="8)_Municipio-Depto2"/>
      <sheetName val="6)_Codigo_Mandato2"/>
      <sheetName val="7)_Codigo_espejo2"/>
      <sheetName val="5)_Codigo_Cenit_2"/>
      <sheetName val="COTE_Share2"/>
      <sheetName val="BDG_2014_BASE2"/>
      <sheetName val="CLASES_DE_EDC_AACEI2"/>
      <sheetName val="FBPS_SINCOR2"/>
      <sheetName val="BID_UNIT_RATE2"/>
      <sheetName val="Hoja_1_2"/>
      <sheetName val="DATOS_XLS2"/>
      <sheetName val="Tarifas_22"/>
      <sheetName val="charla_diaria_DISP2"/>
      <sheetName val="Task_List2"/>
      <sheetName val="Listas_y_calculos2"/>
      <sheetName val="INFORMACION_ADICIONAL2"/>
      <sheetName val="cantidades_sf-422"/>
      <sheetName val="cantidades_sf-302"/>
      <sheetName val="resumen_sf-422"/>
      <sheetName val="resumen_sf-302"/>
      <sheetName val="Instructivo_Registro2"/>
      <sheetName val="Longitud_x_Diámetro2"/>
      <sheetName val="BD_Proyectos_Visualizaciones2"/>
      <sheetName val="MEMORIAS_DE_CALCULO2"/>
      <sheetName val="ECOPETROL_Resultados2"/>
      <sheetName val="NOMINA_12"/>
      <sheetName val="FACTORES_DE__INVERSIONES2"/>
      <sheetName val="DESCRIPCION_ENTREGABLES2"/>
      <sheetName val="DATOS_HH-PRUEBAS2"/>
      <sheetName val="Clasif__ctas2"/>
      <sheetName val="Control_AVance2"/>
      <sheetName val="RESUMEN_(Directo)2"/>
      <sheetName val="ORDENES_DE_TRABAJO2"/>
      <sheetName val="Datos_de_Entrada3"/>
      <sheetName val="Nuevo_calculo2"/>
      <sheetName val="Datos_Basicos2"/>
      <sheetName val="Prestaciones_y_AIU2"/>
      <sheetName val="CUADRO_AA2"/>
      <sheetName val="consumo_gas2"/>
      <sheetName val="eCORESERVAS_2"/>
      <sheetName val="RESUMEN_2"/>
      <sheetName val="1__Excavaciones_en_LT2"/>
      <sheetName val="2__Apiques_Naftaducto_ECH-EA12"/>
      <sheetName val="3__Apiques_Oleoducto_ECH-ESF2"/>
      <sheetName val="5__Apiques_Naftaducto_EBA-ECH2"/>
      <sheetName val="6__Excavaciones__SCI2"/>
      <sheetName val="7__Apiques_LF2"/>
      <sheetName val="Histórico_reposiciones_LT-LF2"/>
      <sheetName val="Programa_reposición_20192"/>
      <sheetName val="Curva_crecimiento_campo2"/>
      <sheetName val="Programa_reposición_20182"/>
      <sheetName val="LÍNEAS_CRÍTICAS_GIE2"/>
      <sheetName val="Kit_aislamiento_eléctrico2"/>
      <sheetName val="Programa_reposición_2019_(2)2"/>
      <sheetName val="Diario_Producción2"/>
      <sheetName val="MAQUINARIA_EQUIPOS_MONTAJE2"/>
      <sheetName val="CAPEX_TOTAL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RESUMEN_ACT__#192"/>
      <sheetName val="ACT__PARC__RB-5592"/>
      <sheetName val="ACT__PARC__RB-2802"/>
      <sheetName val="ACT__PARC__RB-2522"/>
      <sheetName val="ACT__PARC__RB-3542"/>
      <sheetName val="ACT__PARC__RB-5282"/>
      <sheetName val="ACT__PARC__RB-6242"/>
      <sheetName val="ACT__PARC__RB-3952"/>
      <sheetName val="Datos_Maestros2"/>
      <sheetName val="Esp__Tuberia2"/>
      <sheetName val="MCI_LÍNEAS_DE_FLUJO2"/>
      <sheetName val="SEGUIMIENTO_PRESUPUESTO2"/>
      <sheetName val="1_3_1_C_2"/>
      <sheetName val="1_3_4_C2"/>
      <sheetName val="1_4_4_C2"/>
      <sheetName val="1_5_5_C2"/>
      <sheetName val="2_1_1_12"/>
      <sheetName val="2_1_1_32"/>
      <sheetName val="2_1_1_22"/>
      <sheetName val="2_1_3_22"/>
      <sheetName val="2_4_22"/>
      <sheetName val="2_12_1_12"/>
      <sheetName val="2_10_1_12"/>
      <sheetName val="4_1_1_12"/>
      <sheetName val="4__1_1_22"/>
      <sheetName val="2_4_32"/>
      <sheetName val="2_5_12"/>
      <sheetName val="2_6_22"/>
      <sheetName val="2_7_1_22"/>
      <sheetName val="2_7_2_22"/>
      <sheetName val="3_1_12"/>
      <sheetName val="2_10_2_12"/>
      <sheetName val="2_10_2_22"/>
      <sheetName val="2_8_12"/>
      <sheetName val="2_9_1_2"/>
      <sheetName val="2_10_1_22"/>
      <sheetName val="2_10_2_1_2"/>
      <sheetName val="2_12_2_12"/>
      <sheetName val="3_2_1_1_2"/>
      <sheetName val="3_2_1_22"/>
      <sheetName val="3_4_22"/>
      <sheetName val="4_1_1_22"/>
      <sheetName val="5_1_12"/>
      <sheetName val="5_1_22"/>
      <sheetName val="5_1_32"/>
      <sheetName val="5_1_42"/>
      <sheetName val="5_1_52"/>
      <sheetName val="5_1_62"/>
      <sheetName val="5_2_12"/>
      <sheetName val="5_2_22"/>
      <sheetName val="5_2_32"/>
      <sheetName val="5_2_42"/>
      <sheetName val="5_2_102"/>
      <sheetName val="5_2_182"/>
      <sheetName val="DATOS_CONTRATO2"/>
      <sheetName val="1__PRELIMINARES2"/>
      <sheetName val="10__INSTALACIONES_ELÉCTRICAS2"/>
      <sheetName val="2__CIMENTACIÓN2"/>
      <sheetName val="3__ESTRUCTURA2"/>
      <sheetName val="4__CUBIERTA2"/>
      <sheetName val="5__MAMPOSTERÍA2"/>
      <sheetName val="6__ACABADOS_MUROS_Y_TECHOS2"/>
      <sheetName val="7__ACABADO_PISOS2"/>
      <sheetName val="8__APARATOS_SANITARIOS2"/>
      <sheetName val="9__INSTALACIONES_HIDRO-SANITAR2"/>
      <sheetName val="PORTADA_2"/>
      <sheetName val="C_C__2"/>
      <sheetName val="Aux_Presupuesto2"/>
      <sheetName val="CANTIDADES_FINALES2"/>
      <sheetName val="Memoria_de_Calculo2"/>
      <sheetName val="Mov_Tierras_Locacion2"/>
      <sheetName val="Tipicos_Civil2"/>
      <sheetName val="Tipicos_Electrica2"/>
      <sheetName val="Tipicos_Mecanica2"/>
      <sheetName val="Perfiles_Metalicos2"/>
      <sheetName val="INFORME_DE_INSPECCIÓN_SIPRA2"/>
      <sheetName val="PRESUPUESTO_ADICIONALES2"/>
      <sheetName val="1_A_122"/>
      <sheetName val="13_A_252"/>
      <sheetName val="26_A_372"/>
      <sheetName val="38_A_492"/>
      <sheetName val="POSTES_1_A_312"/>
      <sheetName val="CondGrales"/>
      <sheetName val="Lista desplegable"/>
      <sheetName val="Fluid Types and Formulations"/>
      <sheetName val="PAQUETE 2"/>
      <sheetName val="TRA 1 "/>
      <sheetName val="TRA 1  (2)"/>
      <sheetName val="TRV4"/>
      <sheetName val="TRV5"/>
      <sheetName val="LOCACION"/>
      <sheetName val="Arbitrage"/>
      <sheetName val="Teknion"/>
      <sheetName val="Samas Groep"/>
      <sheetName val="Hon Industries"/>
      <sheetName val="Herman Miller"/>
      <sheetName val="VRINT 1203"/>
      <sheetName val="VRINT0212"/>
      <sheetName val="A.P.U. 2012"/>
      <sheetName val="A.P.U. 2013"/>
      <sheetName val="A.P.U. 2014"/>
      <sheetName val="A.P.U. 2015"/>
      <sheetName val="Matriz Operacional"/>
      <sheetName val="CONS"/>
      <sheetName val="Index_Graph1"/>
      <sheetName val="VOL"/>
      <sheetName val="VARI"/>
      <sheetName val="PXQ_PY"/>
      <sheetName val="PXQ_P"/>
      <sheetName val="PXQ_R"/>
      <sheetName val="COMPARA"/>
      <sheetName val="PROY"/>
      <sheetName val="PXQ Comp"/>
      <sheetName val="PXQ 2020"/>
      <sheetName val="Obra Eléctrica"/>
      <sheetName val="UNITARIOS (2)"/>
      <sheetName val="Conc. Renta"/>
      <sheetName val="Estado de Resultado"/>
      <sheetName val="Balance General"/>
      <sheetName val="TYPENAME"/>
      <sheetName val="Analisis "/>
      <sheetName val="IngresoDatos"/>
      <sheetName val="Consorcio"/>
      <sheetName val="SUPUESTOS"/>
      <sheetName val="Items previsibles "/>
      <sheetName val="transportes."/>
      <sheetName val="ESTRUCTURA DE COSTOS "/>
      <sheetName val="PROYACTO 7V"/>
      <sheetName val="CamionetaPerm"/>
      <sheetName val="APU_Vehículos (2)"/>
      <sheetName val="equipos ECP"/>
      <sheetName val="oficina arriendo"/>
      <sheetName val="Calculos"/>
      <sheetName val="OE A"/>
      <sheetName val="LCP"/>
      <sheetName val="PS y PF"/>
      <sheetName val="FM y AUI"/>
      <sheetName val="Desglose"/>
      <sheetName val="ManoObra"/>
      <sheetName val="APUS"/>
      <sheetName val="APU_MONC"/>
      <sheetName val="APU_Equipos"/>
      <sheetName val="APU_Oficina"/>
      <sheetName val="APU_Vehículos"/>
      <sheetName val="APU_EPP"/>
      <sheetName val="EPP"/>
      <sheetName val="Financiera"/>
      <sheetName val="Puntos de Control"/>
      <sheetName val="Valor futuro"/>
      <sheetName val="Valor Alquiler de Vehiculos"/>
      <sheetName val="Anexo 2. Reportes MIC"/>
      <sheetName val="G.G"/>
      <sheetName val="Calculo Diluyente Cusiana Mes"/>
      <sheetName val="OBC"/>
      <sheetName val="RESUMEN2"/>
      <sheetName val="MES"/>
      <sheetName val="RteAsignacion (2)"/>
      <sheetName val="RteAsignacionDescargadero (2)"/>
      <sheetName val="RteAsignacionDilucion (2)"/>
      <sheetName val="Jaguey"/>
      <sheetName val="CONSOLIDADO ODL"/>
      <sheetName val="Diluy Cusiana"/>
      <sheetName val="Programa Diario"/>
      <sheetName val="KPI"/>
      <sheetName val="DILUCION ODL"/>
      <sheetName val="Nom Bic"/>
      <sheetName val="Diluyente"/>
      <sheetName val="Cumplimiento"/>
      <sheetName val="FP+DOT"/>
      <sheetName val="BCE-ENERO-2004"/>
      <sheetName val="CC_flatfile"/>
      <sheetName val="Carat"/>
      <sheetName val="ID 200130"/>
      <sheetName val="Inf. Sem"/>
      <sheetName val="CONTROL DE REVISIONES"/>
      <sheetName val="Detalle Otros Flujo"/>
      <sheetName val="HOJADECONSOLIDACION"/>
      <sheetName val="Budget Rates"/>
      <sheetName val="LISTA DESPLEGABLE SUPERFICIE"/>
      <sheetName val="Sheet2"/>
      <sheetName val="Arbol_HSE"/>
      <sheetName val="6_DATOS_MATRIZ"/>
      <sheetName val="Referencia_"/>
      <sheetName val="ESTADO_GENERAL"/>
      <sheetName val="Seguimiento_hitos"/>
      <sheetName val="Reporte_mes_de_Agosto"/>
      <sheetName val="Reporte_Semanal"/>
      <sheetName val="Por_Ejecutar_Pareto"/>
      <sheetName val="OT´s_Reporte_Semanal"/>
      <sheetName val="Aprobado_2019"/>
      <sheetName val="Listas_Cenit"/>
      <sheetName val="B_BTA_S_VALORES"/>
      <sheetName val="VRINT_1203"/>
      <sheetName val="Samas_Groep"/>
      <sheetName val="Hon_Industries"/>
      <sheetName val="Herman_Miller"/>
      <sheetName val="POLIZA_ANUAL"/>
      <sheetName val="AUTORIZACION_"/>
      <sheetName val="Plan_auditoría"/>
      <sheetName val="Indic__claves_de_gestión-intern"/>
      <sheetName val="CTA_RDOS_GRUPO_ENDESA"/>
      <sheetName val="Prec__med__de_generac_penins"/>
      <sheetName val="prox__24H"/>
      <sheetName val="CC_PH"/>
      <sheetName val="Estático_Act"/>
      <sheetName val="A_P_U__2012"/>
      <sheetName val="A_P_U__2013"/>
      <sheetName val="A_P_U__2014"/>
      <sheetName val="A_P_U__2015"/>
      <sheetName val="Matriz_Operacional"/>
      <sheetName val="Benchmarking_Salarios_"/>
      <sheetName val="RECURSO_PROYECTOS"/>
      <sheetName val="RESUMEN_RECURSOS"/>
      <sheetName val="PTTO_OFICIAL"/>
      <sheetName val="1_0_SÁBANA_SERVICIOS"/>
      <sheetName val="2_0_SÁBANA_SERVICIOS_NO_AIU"/>
      <sheetName val="3_0_SÁBANA_SERVICIOS_CON_AIU"/>
      <sheetName val="4_0_APU_SERV_PERM"/>
      <sheetName val="5_0_LEGAL"/>
      <sheetName val="6_0_APU_EQUIPOS"/>
      <sheetName val="7_0_SOFTWARE"/>
      <sheetName val="8_0_APU_VEHÍCULOS"/>
      <sheetName val="9_0_APU_PAPELERIA"/>
      <sheetName val="10_0_APU_DOTACIÓN"/>
      <sheetName val="11_0_APU_EXAMENES_"/>
      <sheetName val="12__LISTAS"/>
      <sheetName val="13_0_ADMIN"/>
      <sheetName val="1_PREMISAS"/>
      <sheetName val="PAQUETE_2"/>
      <sheetName val="Crude_Freight_Calculations"/>
      <sheetName val="m_o"/>
      <sheetName val="CANT_PANELES"/>
      <sheetName val="GASTOS_GENERALES_(AIU)_(2)"/>
      <sheetName val="PCC_2020"/>
      <sheetName val="PLAN_DE_INSUMOS"/>
      <sheetName val="DATA_CABECERA"/>
      <sheetName val="BASE_CONTRATOS"/>
      <sheetName val="CANTIDADES_ACTA"/>
      <sheetName val="COSTO_ACTA"/>
      <sheetName val="DATOS_PERSONAL_-LAB"/>
      <sheetName val="5__Protección_de_la_Tecnología"/>
      <sheetName val="7_1__Hitos_PTE"/>
      <sheetName val="ATES_INICIALES"/>
      <sheetName val="Tabla_Indicadores"/>
      <sheetName val="LISTAS_DE_CAMPOS"/>
      <sheetName val="PRIORIDAD_INSPECCIÓN"/>
      <sheetName val="1_Herramientas"/>
      <sheetName val="1_Materiales_o_Consumibles"/>
      <sheetName val="1_Vehiculos_y_Transp"/>
      <sheetName val="Previsión 2012"/>
      <sheetName val="Unitarios"/>
      <sheetName val="tecnico"/>
      <sheetName val="Listas desplegables "/>
      <sheetName val="Tipo de Vinculación con el Acti"/>
      <sheetName val="Criterios Taxonomía"/>
      <sheetName val="API APIAY  Y SURIA"/>
      <sheetName val="PAGE_20"/>
      <sheetName val="ResumenCOP"/>
      <sheetName val="DESVIAC"/>
      <sheetName val="Lista Deplegable"/>
      <sheetName val="Tablas Factor Soldadura"/>
      <sheetName val="DESCIPCIÓN CORTA"/>
      <sheetName val="UNIDADES DE MEDIDA"/>
      <sheetName val="Hoja5"/>
      <sheetName val="INV"/>
      <sheetName val="AASHTO"/>
      <sheetName val="OPEX PPT"/>
      <sheetName val="Premises"/>
      <sheetName val="calculation"/>
      <sheetName val="A_A310"/>
      <sheetName val="S20_41"/>
      <sheetName val="LIST"/>
      <sheetName val="LIST SAR"/>
      <sheetName val="OPCIONES DE SIMULACION"/>
      <sheetName val="KPIs-EKON$"/>
      <sheetName val="D_C (2)"/>
      <sheetName val="SUMMARY"/>
      <sheetName val="% PARA OTRO SI"/>
      <sheetName val="Balance cant."/>
      <sheetName val="AD-1"/>
      <sheetName val="LISTADO TQS"/>
      <sheetName val="TQ 3-19"/>
      <sheetName val="TQ 6-19"/>
      <sheetName val="TQ 7-19 "/>
      <sheetName val="TQ 8-19"/>
      <sheetName val="TQ 9-19"/>
      <sheetName val="TQ 10-19"/>
      <sheetName val="TQ 11-19"/>
      <sheetName val="TQ 14-19 "/>
      <sheetName val="TQ 17-19"/>
      <sheetName val="TQ 18-19"/>
      <sheetName val="TQ 19-19"/>
      <sheetName val="TQ 20-19"/>
      <sheetName val="BAWER"/>
      <sheetName val="BW- Cuadrillas"/>
      <sheetName val="BW-26"/>
      <sheetName val="BW-27"/>
      <sheetName val="BW 23-30"/>
      <sheetName val="Actividades Electricas"/>
      <sheetName val="Reajustes estimados"/>
      <sheetName val="BQMPALOC"/>
      <sheetName val="TARIFA COPCO"/>
      <sheetName val="OBJETIVOS E INDICADORES"/>
      <sheetName val="Pla_x0000__Hitos_despues_del_pma1"/>
      <sheetName val="PLANTILLA PCC 20E0024172_x0000_UBIALE"/>
      <sheetName val="PxQ BLOQUE YENAC"/>
      <sheetName val="prestaciones"/>
      <sheetName val="seguros"/>
      <sheetName val="COMPAÑIAS Y CONTRATO"/>
      <sheetName val="ESTRATEGIA_MI_(CUP-FQ)"/>
      <sheetName val="Fechas"/>
      <sheetName val="MCR-2010-2019"/>
      <sheetName val="DATOS_CUPONES"/>
      <sheetName val="FQ_2010-2019"/>
      <sheetName val="MCI-2009-2019"/>
      <sheetName val="DATOS_INCR"/>
      <sheetName val="TIT-002"/>
      <sheetName val="SEMANA 40 2020 N"/>
      <sheetName val="VEHICULOS y HERRAMIENTAS "/>
      <sheetName val="CONSUMIBLES"/>
      <sheetName val="Maestro"/>
      <sheetName val="Maestro 3"/>
      <sheetName val="Información General"/>
      <sheetName val="CONS 2018"/>
      <sheetName val="mto.electr."/>
      <sheetName val="EN-DIC97"/>
      <sheetName val="Curvas Costo"/>
      <sheetName val="template"/>
      <sheetName val="LC"/>
      <sheetName val="Sub-Lead"/>
      <sheetName val="III. "/>
      <sheetName val="XREF"/>
      <sheetName val="MATRIZCALIDAD"/>
      <sheetName val="%program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ow r="224">
          <cell r="B224" t="str">
            <v>MES No:</v>
          </cell>
        </row>
      </sheetData>
      <sheetData sheetId="194">
        <row r="224">
          <cell r="B224" t="str">
            <v>MES No:</v>
          </cell>
        </row>
      </sheetData>
      <sheetData sheetId="195">
        <row r="224">
          <cell r="B224" t="str">
            <v>MES No:</v>
          </cell>
        </row>
      </sheetData>
      <sheetData sheetId="196">
        <row r="224">
          <cell r="B224" t="str">
            <v>MES No:</v>
          </cell>
        </row>
      </sheetData>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ow r="224">
          <cell r="B224" t="str">
            <v>MES No:</v>
          </cell>
        </row>
      </sheetData>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ow r="224">
          <cell r="B224" t="str">
            <v>MES No:</v>
          </cell>
        </row>
      </sheetData>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ow r="224">
          <cell r="B224" t="str">
            <v>MES No:</v>
          </cell>
        </row>
      </sheetData>
      <sheetData sheetId="384">
        <row r="224">
          <cell r="B224" t="str">
            <v>MES No:</v>
          </cell>
        </row>
      </sheetData>
      <sheetData sheetId="385">
        <row r="224">
          <cell r="B224" t="str">
            <v>MES No:</v>
          </cell>
        </row>
      </sheetData>
      <sheetData sheetId="386">
        <row r="224">
          <cell r="B224" t="str">
            <v>MES No:</v>
          </cell>
        </row>
      </sheetData>
      <sheetData sheetId="387">
        <row r="224">
          <cell r="B224" t="str">
            <v>MES No:</v>
          </cell>
        </row>
      </sheetData>
      <sheetData sheetId="388">
        <row r="224">
          <cell r="B224" t="str">
            <v>MES No:</v>
          </cell>
        </row>
      </sheetData>
      <sheetData sheetId="389">
        <row r="224">
          <cell r="B224" t="str">
            <v>MES No:</v>
          </cell>
        </row>
      </sheetData>
      <sheetData sheetId="390">
        <row r="224">
          <cell r="B224" t="str">
            <v>MES No:</v>
          </cell>
        </row>
      </sheetData>
      <sheetData sheetId="391">
        <row r="224">
          <cell r="B224" t="str">
            <v>MES No:</v>
          </cell>
        </row>
      </sheetData>
      <sheetData sheetId="392">
        <row r="224">
          <cell r="B224" t="str">
            <v>MES No:</v>
          </cell>
        </row>
      </sheetData>
      <sheetData sheetId="393">
        <row r="224">
          <cell r="B224" t="str">
            <v>MES No:</v>
          </cell>
        </row>
      </sheetData>
      <sheetData sheetId="394">
        <row r="224">
          <cell r="B224" t="str">
            <v>MES No:</v>
          </cell>
        </row>
      </sheetData>
      <sheetData sheetId="395">
        <row r="224">
          <cell r="B224" t="str">
            <v>MES No:</v>
          </cell>
        </row>
      </sheetData>
      <sheetData sheetId="396">
        <row r="224">
          <cell r="B224" t="str">
            <v>MES No:</v>
          </cell>
        </row>
      </sheetData>
      <sheetData sheetId="397">
        <row r="224">
          <cell r="B224" t="str">
            <v>MES No:</v>
          </cell>
        </row>
      </sheetData>
      <sheetData sheetId="398">
        <row r="224">
          <cell r="B224" t="str">
            <v>MES No:</v>
          </cell>
        </row>
      </sheetData>
      <sheetData sheetId="399">
        <row r="224">
          <cell r="B224" t="str">
            <v>MES No:</v>
          </cell>
        </row>
      </sheetData>
      <sheetData sheetId="400">
        <row r="224">
          <cell r="B224" t="str">
            <v>MES No:</v>
          </cell>
        </row>
      </sheetData>
      <sheetData sheetId="401">
        <row r="224">
          <cell r="B224" t="str">
            <v>MES No:</v>
          </cell>
        </row>
      </sheetData>
      <sheetData sheetId="402">
        <row r="224">
          <cell r="B224" t="str">
            <v>MES No:</v>
          </cell>
        </row>
      </sheetData>
      <sheetData sheetId="403">
        <row r="224">
          <cell r="B224" t="str">
            <v>MES No:</v>
          </cell>
        </row>
      </sheetData>
      <sheetData sheetId="404">
        <row r="224">
          <cell r="B224" t="str">
            <v>MES No:</v>
          </cell>
        </row>
      </sheetData>
      <sheetData sheetId="405">
        <row r="224">
          <cell r="B224" t="str">
            <v>MES No:</v>
          </cell>
        </row>
      </sheetData>
      <sheetData sheetId="406">
        <row r="224">
          <cell r="B224" t="str">
            <v>MES No:</v>
          </cell>
        </row>
      </sheetData>
      <sheetData sheetId="407">
        <row r="224">
          <cell r="B224" t="str">
            <v>MES No:</v>
          </cell>
        </row>
      </sheetData>
      <sheetData sheetId="408">
        <row r="224">
          <cell r="B224" t="str">
            <v>MES No:</v>
          </cell>
        </row>
      </sheetData>
      <sheetData sheetId="409">
        <row r="224">
          <cell r="B224" t="str">
            <v>MES No:</v>
          </cell>
        </row>
      </sheetData>
      <sheetData sheetId="410">
        <row r="224">
          <cell r="B224" t="str">
            <v>MES No:</v>
          </cell>
        </row>
      </sheetData>
      <sheetData sheetId="411">
        <row r="224">
          <cell r="B224" t="str">
            <v>MES No:</v>
          </cell>
        </row>
      </sheetData>
      <sheetData sheetId="412">
        <row r="224">
          <cell r="B224" t="str">
            <v>MES No:</v>
          </cell>
        </row>
      </sheetData>
      <sheetData sheetId="413">
        <row r="224">
          <cell r="B224" t="str">
            <v>MES No:</v>
          </cell>
        </row>
      </sheetData>
      <sheetData sheetId="414">
        <row r="224">
          <cell r="B224" t="str">
            <v>MES No:</v>
          </cell>
        </row>
      </sheetData>
      <sheetData sheetId="415">
        <row r="224">
          <cell r="B224" t="str">
            <v>MES No:</v>
          </cell>
        </row>
      </sheetData>
      <sheetData sheetId="416">
        <row r="224">
          <cell r="B224" t="str">
            <v>MES No:</v>
          </cell>
        </row>
      </sheetData>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sheetData sheetId="444" refreshError="1"/>
      <sheetData sheetId="445" refreshError="1"/>
      <sheetData sheetId="446" refreshError="1"/>
      <sheetData sheetId="447" refreshError="1"/>
      <sheetData sheetId="448" refreshError="1"/>
      <sheetData sheetId="449" refreshError="1"/>
      <sheetData sheetId="450" refreshError="1"/>
      <sheetData sheetId="451">
        <row r="224">
          <cell r="B224" t="str">
            <v>MES No:</v>
          </cell>
        </row>
      </sheetData>
      <sheetData sheetId="452" refreshError="1"/>
      <sheetData sheetId="453">
        <row r="224">
          <cell r="B224" t="str">
            <v>MES No:</v>
          </cell>
        </row>
      </sheetData>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ow r="109">
          <cell r="F109">
            <v>22713.357777694815</v>
          </cell>
        </row>
      </sheetData>
      <sheetData sheetId="503">
        <row r="109">
          <cell r="F109">
            <v>22713.357777694815</v>
          </cell>
        </row>
      </sheetData>
      <sheetData sheetId="504">
        <row r="109">
          <cell r="F109">
            <v>22713.357777694815</v>
          </cell>
        </row>
      </sheetData>
      <sheetData sheetId="505">
        <row r="109">
          <cell r="F109">
            <v>22713.357777694815</v>
          </cell>
        </row>
      </sheetData>
      <sheetData sheetId="506">
        <row r="109">
          <cell r="F109">
            <v>22713.357777694815</v>
          </cell>
        </row>
      </sheetData>
      <sheetData sheetId="507">
        <row r="109">
          <cell r="F109">
            <v>22713.357777694815</v>
          </cell>
        </row>
      </sheetData>
      <sheetData sheetId="508">
        <row r="109">
          <cell r="F109">
            <v>22713.357777694815</v>
          </cell>
        </row>
      </sheetData>
      <sheetData sheetId="509">
        <row r="109">
          <cell r="F109">
            <v>22713.357777694815</v>
          </cell>
        </row>
      </sheetData>
      <sheetData sheetId="510">
        <row r="109">
          <cell r="F109">
            <v>22713.357777694815</v>
          </cell>
        </row>
      </sheetData>
      <sheetData sheetId="511">
        <row r="109">
          <cell r="F109">
            <v>22713.357777694815</v>
          </cell>
        </row>
      </sheetData>
      <sheetData sheetId="512">
        <row r="109">
          <cell r="F109">
            <v>22713.357777694815</v>
          </cell>
        </row>
      </sheetData>
      <sheetData sheetId="513">
        <row r="109">
          <cell r="F109">
            <v>22713.357777694815</v>
          </cell>
        </row>
      </sheetData>
      <sheetData sheetId="514">
        <row r="109">
          <cell r="F109">
            <v>22713.357777694815</v>
          </cell>
        </row>
      </sheetData>
      <sheetData sheetId="515">
        <row r="109">
          <cell r="F109">
            <v>22713.357777694815</v>
          </cell>
        </row>
      </sheetData>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ow r="109">
          <cell r="F109">
            <v>22713.357777694815</v>
          </cell>
        </row>
      </sheetData>
      <sheetData sheetId="544">
        <row r="109">
          <cell r="F109">
            <v>22713.357777694815</v>
          </cell>
        </row>
      </sheetData>
      <sheetData sheetId="545">
        <row r="109">
          <cell r="F109">
            <v>22713.357777694815</v>
          </cell>
        </row>
      </sheetData>
      <sheetData sheetId="546" refreshError="1"/>
      <sheetData sheetId="547" refreshError="1"/>
      <sheetData sheetId="548" refreshError="1"/>
      <sheetData sheetId="549" refreshError="1"/>
      <sheetData sheetId="550">
        <row r="109">
          <cell r="F109">
            <v>22713.357777694815</v>
          </cell>
        </row>
      </sheetData>
      <sheetData sheetId="551">
        <row r="109">
          <cell r="F109">
            <v>22713.357777694815</v>
          </cell>
        </row>
      </sheetData>
      <sheetData sheetId="552">
        <row r="109">
          <cell r="F109">
            <v>22713.357777694815</v>
          </cell>
        </row>
      </sheetData>
      <sheetData sheetId="553">
        <row r="109">
          <cell r="F109">
            <v>22713.357777694815</v>
          </cell>
        </row>
      </sheetData>
      <sheetData sheetId="554">
        <row r="109">
          <cell r="F109">
            <v>22713.357777694815</v>
          </cell>
        </row>
      </sheetData>
      <sheetData sheetId="555">
        <row r="109">
          <cell r="F109">
            <v>22713.357777694815</v>
          </cell>
        </row>
      </sheetData>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ow r="109">
          <cell r="F109">
            <v>22713.357777694815</v>
          </cell>
        </row>
      </sheetData>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ow r="109">
          <cell r="F109">
            <v>43.789380089226867</v>
          </cell>
        </row>
      </sheetData>
      <sheetData sheetId="599">
        <row r="109">
          <cell r="F109">
            <v>43.789380089226867</v>
          </cell>
        </row>
      </sheetData>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ow r="109">
          <cell r="F109">
            <v>43.789380089226867</v>
          </cell>
        </row>
      </sheetData>
      <sheetData sheetId="629">
        <row r="109">
          <cell r="F109">
            <v>43.789380089226867</v>
          </cell>
        </row>
      </sheetData>
      <sheetData sheetId="630">
        <row r="109">
          <cell r="F109">
            <v>43.789380089226867</v>
          </cell>
        </row>
      </sheetData>
      <sheetData sheetId="631">
        <row r="109">
          <cell r="F109">
            <v>43.789380089226867</v>
          </cell>
        </row>
      </sheetData>
      <sheetData sheetId="632">
        <row r="109">
          <cell r="F109">
            <v>43.789380089226867</v>
          </cell>
        </row>
      </sheetData>
      <sheetData sheetId="633">
        <row r="109">
          <cell r="F109">
            <v>43.789380089226867</v>
          </cell>
        </row>
      </sheetData>
      <sheetData sheetId="634">
        <row r="109">
          <cell r="F109">
            <v>43.789380089226867</v>
          </cell>
        </row>
      </sheetData>
      <sheetData sheetId="635">
        <row r="109">
          <cell r="F109">
            <v>43.789380089226867</v>
          </cell>
        </row>
      </sheetData>
      <sheetData sheetId="636">
        <row r="224">
          <cell r="B224" t="str">
            <v>MES No:</v>
          </cell>
        </row>
      </sheetData>
      <sheetData sheetId="637">
        <row r="109">
          <cell r="F109">
            <v>43.789380089226867</v>
          </cell>
        </row>
      </sheetData>
      <sheetData sheetId="638">
        <row r="109">
          <cell r="F109">
            <v>43.789380089226867</v>
          </cell>
        </row>
      </sheetData>
      <sheetData sheetId="639">
        <row r="109">
          <cell r="F109">
            <v>43.789380089226867</v>
          </cell>
        </row>
      </sheetData>
      <sheetData sheetId="640">
        <row r="109">
          <cell r="F109">
            <v>43.789380089226867</v>
          </cell>
        </row>
      </sheetData>
      <sheetData sheetId="641">
        <row r="224">
          <cell r="B224" t="str">
            <v>MES No:</v>
          </cell>
        </row>
      </sheetData>
      <sheetData sheetId="642">
        <row r="224">
          <cell r="B224" t="str">
            <v>MES No:</v>
          </cell>
        </row>
      </sheetData>
      <sheetData sheetId="643">
        <row r="109">
          <cell r="F109">
            <v>43.789380089226867</v>
          </cell>
        </row>
      </sheetData>
      <sheetData sheetId="644">
        <row r="224">
          <cell r="B224" t="str">
            <v>MES No:</v>
          </cell>
        </row>
      </sheetData>
      <sheetData sheetId="645">
        <row r="109">
          <cell r="F109">
            <v>43.789380089226867</v>
          </cell>
        </row>
      </sheetData>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ow r="109">
          <cell r="F109">
            <v>43.789380089226867</v>
          </cell>
        </row>
      </sheetData>
      <sheetData sheetId="658">
        <row r="109">
          <cell r="F109">
            <v>43.789380089226867</v>
          </cell>
        </row>
      </sheetData>
      <sheetData sheetId="659">
        <row r="109">
          <cell r="F109">
            <v>43.789380089226867</v>
          </cell>
        </row>
      </sheetData>
      <sheetData sheetId="660"/>
      <sheetData sheetId="661">
        <row r="109">
          <cell r="F109">
            <v>43.789380089226867</v>
          </cell>
        </row>
      </sheetData>
      <sheetData sheetId="662"/>
      <sheetData sheetId="663">
        <row r="109">
          <cell r="F109">
            <v>43.789380089226867</v>
          </cell>
        </row>
      </sheetData>
      <sheetData sheetId="664"/>
      <sheetData sheetId="665"/>
      <sheetData sheetId="666">
        <row r="109">
          <cell r="F109">
            <v>43.789380089226867</v>
          </cell>
        </row>
      </sheetData>
      <sheetData sheetId="667"/>
      <sheetData sheetId="668"/>
      <sheetData sheetId="669"/>
      <sheetData sheetId="670"/>
      <sheetData sheetId="671"/>
      <sheetData sheetId="672"/>
      <sheetData sheetId="673"/>
      <sheetData sheetId="674"/>
      <sheetData sheetId="675">
        <row r="109">
          <cell r="F109">
            <v>43.789380089226867</v>
          </cell>
        </row>
      </sheetData>
      <sheetData sheetId="676">
        <row r="109">
          <cell r="F109">
            <v>43.789380089226867</v>
          </cell>
        </row>
      </sheetData>
      <sheetData sheetId="677"/>
      <sheetData sheetId="678">
        <row r="109">
          <cell r="F109">
            <v>43.789380089226867</v>
          </cell>
        </row>
      </sheetData>
      <sheetData sheetId="679"/>
      <sheetData sheetId="680"/>
      <sheetData sheetId="681">
        <row r="109">
          <cell r="F109">
            <v>22713.357777694815</v>
          </cell>
        </row>
      </sheetData>
      <sheetData sheetId="682">
        <row r="109">
          <cell r="F109">
            <v>43.789380089226867</v>
          </cell>
        </row>
      </sheetData>
      <sheetData sheetId="683"/>
      <sheetData sheetId="684">
        <row r="109">
          <cell r="F109">
            <v>43.789380089226867</v>
          </cell>
        </row>
      </sheetData>
      <sheetData sheetId="685">
        <row r="109">
          <cell r="F109">
            <v>43.789380089226867</v>
          </cell>
        </row>
      </sheetData>
      <sheetData sheetId="686"/>
      <sheetData sheetId="687">
        <row r="109">
          <cell r="F109">
            <v>43.789380089226867</v>
          </cell>
        </row>
      </sheetData>
      <sheetData sheetId="688">
        <row r="109">
          <cell r="F109">
            <v>43.789380089226867</v>
          </cell>
        </row>
      </sheetData>
      <sheetData sheetId="689">
        <row r="109">
          <cell r="F109">
            <v>43.789380089226867</v>
          </cell>
        </row>
      </sheetData>
      <sheetData sheetId="690">
        <row r="109">
          <cell r="F109">
            <v>43.789380089226867</v>
          </cell>
        </row>
      </sheetData>
      <sheetData sheetId="691"/>
      <sheetData sheetId="692">
        <row r="109">
          <cell r="F109">
            <v>43.789380089226867</v>
          </cell>
        </row>
      </sheetData>
      <sheetData sheetId="693" refreshError="1"/>
      <sheetData sheetId="694">
        <row r="109">
          <cell r="F109">
            <v>43.789380089226867</v>
          </cell>
        </row>
      </sheetData>
      <sheetData sheetId="695">
        <row r="109">
          <cell r="F109">
            <v>43.789380089226867</v>
          </cell>
        </row>
      </sheetData>
      <sheetData sheetId="696">
        <row r="109">
          <cell r="F109">
            <v>43.789380089226867</v>
          </cell>
        </row>
      </sheetData>
      <sheetData sheetId="697">
        <row r="109">
          <cell r="F109">
            <v>43.789380089226867</v>
          </cell>
        </row>
      </sheetData>
      <sheetData sheetId="698">
        <row r="109">
          <cell r="F109">
            <v>43.789380089226867</v>
          </cell>
        </row>
      </sheetData>
      <sheetData sheetId="699">
        <row r="109">
          <cell r="F109">
            <v>43.789380089226867</v>
          </cell>
        </row>
      </sheetData>
      <sheetData sheetId="700">
        <row r="109">
          <cell r="F109">
            <v>43.789380089226867</v>
          </cell>
        </row>
      </sheetData>
      <sheetData sheetId="701">
        <row r="109">
          <cell r="F109">
            <v>43.789380089226867</v>
          </cell>
        </row>
      </sheetData>
      <sheetData sheetId="702"/>
      <sheetData sheetId="703">
        <row r="109">
          <cell r="F109">
            <v>43.789380089226867</v>
          </cell>
        </row>
      </sheetData>
      <sheetData sheetId="704">
        <row r="109">
          <cell r="F109">
            <v>43.789380089226867</v>
          </cell>
        </row>
      </sheetData>
      <sheetData sheetId="705">
        <row r="109">
          <cell r="F109">
            <v>43.789380089226867</v>
          </cell>
        </row>
      </sheetData>
      <sheetData sheetId="706"/>
      <sheetData sheetId="707">
        <row r="109">
          <cell r="F109">
            <v>43.789380089226867</v>
          </cell>
        </row>
      </sheetData>
      <sheetData sheetId="708">
        <row r="109">
          <cell r="F109">
            <v>43.789380089226867</v>
          </cell>
        </row>
      </sheetData>
      <sheetData sheetId="709">
        <row r="109">
          <cell r="F109">
            <v>43.789380089226867</v>
          </cell>
        </row>
      </sheetData>
      <sheetData sheetId="710">
        <row r="109">
          <cell r="F109">
            <v>43.789380089226867</v>
          </cell>
        </row>
      </sheetData>
      <sheetData sheetId="711">
        <row r="109">
          <cell r="F109">
            <v>43.789380089226867</v>
          </cell>
        </row>
      </sheetData>
      <sheetData sheetId="712">
        <row r="109">
          <cell r="F109">
            <v>43.789380089226867</v>
          </cell>
        </row>
      </sheetData>
      <sheetData sheetId="713"/>
      <sheetData sheetId="714">
        <row r="109">
          <cell r="F109">
            <v>43.789380089226867</v>
          </cell>
        </row>
      </sheetData>
      <sheetData sheetId="715">
        <row r="109">
          <cell r="F109">
            <v>43.789380089226867</v>
          </cell>
        </row>
      </sheetData>
      <sheetData sheetId="716">
        <row r="109">
          <cell r="F109">
            <v>43.789380089226867</v>
          </cell>
        </row>
      </sheetData>
      <sheetData sheetId="717"/>
      <sheetData sheetId="718">
        <row r="109">
          <cell r="F109">
            <v>43.789380089226867</v>
          </cell>
        </row>
      </sheetData>
      <sheetData sheetId="719"/>
      <sheetData sheetId="720">
        <row r="109">
          <cell r="F109">
            <v>43.789380089226867</v>
          </cell>
        </row>
      </sheetData>
      <sheetData sheetId="721">
        <row r="109">
          <cell r="F109">
            <v>43.789380089226867</v>
          </cell>
        </row>
      </sheetData>
      <sheetData sheetId="722">
        <row r="109">
          <cell r="F109">
            <v>43.789380089226867</v>
          </cell>
        </row>
      </sheetData>
      <sheetData sheetId="723">
        <row r="224">
          <cell r="B224" t="str">
            <v>MES No:</v>
          </cell>
        </row>
      </sheetData>
      <sheetData sheetId="724">
        <row r="224">
          <cell r="B224" t="str">
            <v>MES No:</v>
          </cell>
        </row>
      </sheetData>
      <sheetData sheetId="725">
        <row r="224">
          <cell r="B224" t="str">
            <v>MES No:</v>
          </cell>
        </row>
      </sheetData>
      <sheetData sheetId="726">
        <row r="224">
          <cell r="B224" t="str">
            <v>MES No:</v>
          </cell>
        </row>
      </sheetData>
      <sheetData sheetId="727">
        <row r="109">
          <cell r="F109">
            <v>43.789380089226867</v>
          </cell>
        </row>
      </sheetData>
      <sheetData sheetId="728">
        <row r="224">
          <cell r="B224" t="str">
            <v>MES No:</v>
          </cell>
        </row>
      </sheetData>
      <sheetData sheetId="729">
        <row r="224">
          <cell r="B224" t="str">
            <v>MES No:</v>
          </cell>
        </row>
      </sheetData>
      <sheetData sheetId="730">
        <row r="109">
          <cell r="F109">
            <v>43.789380089226867</v>
          </cell>
        </row>
      </sheetData>
      <sheetData sheetId="731">
        <row r="224">
          <cell r="B224" t="str">
            <v>MES No:</v>
          </cell>
        </row>
      </sheetData>
      <sheetData sheetId="732">
        <row r="224">
          <cell r="B224" t="str">
            <v>MES No:</v>
          </cell>
        </row>
      </sheetData>
      <sheetData sheetId="733">
        <row r="224">
          <cell r="B224" t="str">
            <v>MES No:</v>
          </cell>
        </row>
      </sheetData>
      <sheetData sheetId="734">
        <row r="109">
          <cell r="F109">
            <v>43.789380089226867</v>
          </cell>
        </row>
      </sheetData>
      <sheetData sheetId="735">
        <row r="224">
          <cell r="B224" t="str">
            <v>MES No:</v>
          </cell>
        </row>
      </sheetData>
      <sheetData sheetId="736">
        <row r="224">
          <cell r="B224" t="str">
            <v>MES No:</v>
          </cell>
        </row>
      </sheetData>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ow r="224">
          <cell r="B224" t="str">
            <v>MES No:</v>
          </cell>
        </row>
      </sheetData>
      <sheetData sheetId="747"/>
      <sheetData sheetId="748"/>
      <sheetData sheetId="749"/>
      <sheetData sheetId="750"/>
      <sheetData sheetId="751">
        <row r="109">
          <cell r="F109">
            <v>43.789380089226867</v>
          </cell>
        </row>
      </sheetData>
      <sheetData sheetId="752">
        <row r="109">
          <cell r="F109">
            <v>43.789380089226867</v>
          </cell>
        </row>
      </sheetData>
      <sheetData sheetId="753"/>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sheetData sheetId="766"/>
      <sheetData sheetId="767"/>
      <sheetData sheetId="768"/>
      <sheetData sheetId="769"/>
      <sheetData sheetId="770">
        <row r="109">
          <cell r="F109">
            <v>22713.357777694815</v>
          </cell>
        </row>
      </sheetData>
      <sheetData sheetId="771">
        <row r="109">
          <cell r="F109">
            <v>22713.357777694815</v>
          </cell>
        </row>
      </sheetData>
      <sheetData sheetId="772">
        <row r="109">
          <cell r="F109">
            <v>22713.357777694815</v>
          </cell>
        </row>
      </sheetData>
      <sheetData sheetId="773">
        <row r="109">
          <cell r="F109">
            <v>22713.357777694815</v>
          </cell>
        </row>
      </sheetData>
      <sheetData sheetId="774"/>
      <sheetData sheetId="775"/>
      <sheetData sheetId="776"/>
      <sheetData sheetId="777">
        <row r="224">
          <cell r="B224" t="str">
            <v>MES No:</v>
          </cell>
        </row>
      </sheetData>
      <sheetData sheetId="778">
        <row r="224">
          <cell r="B224" t="str">
            <v>MES No:</v>
          </cell>
        </row>
      </sheetData>
      <sheetData sheetId="779">
        <row r="224">
          <cell r="B224" t="str">
            <v>MES No:</v>
          </cell>
        </row>
      </sheetData>
      <sheetData sheetId="780">
        <row r="224">
          <cell r="B224" t="str">
            <v>MES No:</v>
          </cell>
        </row>
      </sheetData>
      <sheetData sheetId="781">
        <row r="224">
          <cell r="B224" t="str">
            <v>MES No:</v>
          </cell>
        </row>
      </sheetData>
      <sheetData sheetId="782"/>
      <sheetData sheetId="783"/>
      <sheetData sheetId="784"/>
      <sheetData sheetId="785">
        <row r="109">
          <cell r="F109">
            <v>22713.357777694815</v>
          </cell>
        </row>
      </sheetData>
      <sheetData sheetId="786">
        <row r="224">
          <cell r="B224" t="str">
            <v>MES No:</v>
          </cell>
        </row>
      </sheetData>
      <sheetData sheetId="787">
        <row r="224">
          <cell r="B224" t="str">
            <v>MES No:</v>
          </cell>
        </row>
      </sheetData>
      <sheetData sheetId="788">
        <row r="109">
          <cell r="F109">
            <v>22713.357777694815</v>
          </cell>
        </row>
      </sheetData>
      <sheetData sheetId="789">
        <row r="224">
          <cell r="B224" t="str">
            <v>MES No:</v>
          </cell>
        </row>
      </sheetData>
      <sheetData sheetId="790">
        <row r="109">
          <cell r="F109">
            <v>43.789380089226867</v>
          </cell>
        </row>
      </sheetData>
      <sheetData sheetId="791">
        <row r="224">
          <cell r="B224" t="str">
            <v>MES No:</v>
          </cell>
        </row>
      </sheetData>
      <sheetData sheetId="792">
        <row r="224">
          <cell r="B224" t="str">
            <v>MES No:</v>
          </cell>
        </row>
      </sheetData>
      <sheetData sheetId="793">
        <row r="224">
          <cell r="B224" t="str">
            <v>MES No:</v>
          </cell>
        </row>
      </sheetData>
      <sheetData sheetId="794">
        <row r="224">
          <cell r="B224" t="str">
            <v>MES No:</v>
          </cell>
        </row>
      </sheetData>
      <sheetData sheetId="795">
        <row r="224">
          <cell r="B224" t="str">
            <v>MES No:</v>
          </cell>
        </row>
      </sheetData>
      <sheetData sheetId="796">
        <row r="224">
          <cell r="B224" t="str">
            <v>MES No:</v>
          </cell>
        </row>
      </sheetData>
      <sheetData sheetId="797">
        <row r="224">
          <cell r="B224" t="str">
            <v>MES No:</v>
          </cell>
        </row>
      </sheetData>
      <sheetData sheetId="798">
        <row r="224">
          <cell r="B224" t="str">
            <v>MES No:</v>
          </cell>
        </row>
      </sheetData>
      <sheetData sheetId="799">
        <row r="224">
          <cell r="B224" t="str">
            <v>MES No:</v>
          </cell>
        </row>
      </sheetData>
      <sheetData sheetId="800">
        <row r="224">
          <cell r="B224" t="str">
            <v>MES No:</v>
          </cell>
        </row>
      </sheetData>
      <sheetData sheetId="801">
        <row r="224">
          <cell r="B224" t="str">
            <v>MES No:</v>
          </cell>
        </row>
      </sheetData>
      <sheetData sheetId="802">
        <row r="224">
          <cell r="B224" t="str">
            <v>MES No:</v>
          </cell>
        </row>
      </sheetData>
      <sheetData sheetId="803">
        <row r="224">
          <cell r="B224" t="str">
            <v>MES No:</v>
          </cell>
        </row>
      </sheetData>
      <sheetData sheetId="804">
        <row r="224">
          <cell r="B224" t="str">
            <v>MES No:</v>
          </cell>
        </row>
      </sheetData>
      <sheetData sheetId="805">
        <row r="224">
          <cell r="B224" t="str">
            <v>MES No:</v>
          </cell>
        </row>
      </sheetData>
      <sheetData sheetId="806">
        <row r="224">
          <cell r="B224" t="str">
            <v>MES No:</v>
          </cell>
        </row>
      </sheetData>
      <sheetData sheetId="807">
        <row r="224">
          <cell r="B224" t="str">
            <v>MES No:</v>
          </cell>
        </row>
      </sheetData>
      <sheetData sheetId="808">
        <row r="224">
          <cell r="B224" t="str">
            <v>MES No:</v>
          </cell>
        </row>
      </sheetData>
      <sheetData sheetId="809">
        <row r="224">
          <cell r="B224" t="str">
            <v>MES No:</v>
          </cell>
        </row>
      </sheetData>
      <sheetData sheetId="810">
        <row r="224">
          <cell r="B224" t="str">
            <v>MES No:</v>
          </cell>
        </row>
      </sheetData>
      <sheetData sheetId="811">
        <row r="224">
          <cell r="B224" t="str">
            <v>MES No:</v>
          </cell>
        </row>
      </sheetData>
      <sheetData sheetId="812">
        <row r="224">
          <cell r="B224" t="str">
            <v>MES No:</v>
          </cell>
        </row>
      </sheetData>
      <sheetData sheetId="813">
        <row r="224">
          <cell r="B224" t="str">
            <v>MES No:</v>
          </cell>
        </row>
      </sheetData>
      <sheetData sheetId="814">
        <row r="224">
          <cell r="B224" t="str">
            <v>MES No:</v>
          </cell>
        </row>
      </sheetData>
      <sheetData sheetId="815">
        <row r="224">
          <cell r="B224" t="str">
            <v>MES No:</v>
          </cell>
        </row>
      </sheetData>
      <sheetData sheetId="816">
        <row r="224">
          <cell r="B224" t="str">
            <v>MES No:</v>
          </cell>
        </row>
      </sheetData>
      <sheetData sheetId="817">
        <row r="224">
          <cell r="B224" t="str">
            <v>MES No:</v>
          </cell>
        </row>
      </sheetData>
      <sheetData sheetId="818">
        <row r="224">
          <cell r="B224" t="str">
            <v>MES No:</v>
          </cell>
        </row>
      </sheetData>
      <sheetData sheetId="819">
        <row r="224">
          <cell r="B224" t="str">
            <v>MES No:</v>
          </cell>
        </row>
      </sheetData>
      <sheetData sheetId="820">
        <row r="109">
          <cell r="F109">
            <v>43.789380089226867</v>
          </cell>
        </row>
      </sheetData>
      <sheetData sheetId="821">
        <row r="224">
          <cell r="B224" t="str">
            <v>MES No:</v>
          </cell>
        </row>
      </sheetData>
      <sheetData sheetId="822">
        <row r="224">
          <cell r="B224" t="str">
            <v>MES No:</v>
          </cell>
        </row>
      </sheetData>
      <sheetData sheetId="823">
        <row r="224">
          <cell r="B224" t="str">
            <v>MES No:</v>
          </cell>
        </row>
      </sheetData>
      <sheetData sheetId="824">
        <row r="224">
          <cell r="B224" t="str">
            <v>MES No:</v>
          </cell>
        </row>
      </sheetData>
      <sheetData sheetId="825">
        <row r="224">
          <cell r="B224" t="str">
            <v>MES No:</v>
          </cell>
        </row>
      </sheetData>
      <sheetData sheetId="826">
        <row r="224">
          <cell r="B224" t="str">
            <v>MES No:</v>
          </cell>
        </row>
      </sheetData>
      <sheetData sheetId="827">
        <row r="224">
          <cell r="B224" t="str">
            <v>MES No:</v>
          </cell>
        </row>
      </sheetData>
      <sheetData sheetId="828">
        <row r="224">
          <cell r="B224" t="str">
            <v>MES No:</v>
          </cell>
        </row>
      </sheetData>
      <sheetData sheetId="829">
        <row r="224">
          <cell r="B224" t="str">
            <v>MES No:</v>
          </cell>
        </row>
      </sheetData>
      <sheetData sheetId="830">
        <row r="224">
          <cell r="B224" t="str">
            <v>MES No:</v>
          </cell>
        </row>
      </sheetData>
      <sheetData sheetId="831">
        <row r="224">
          <cell r="B224" t="str">
            <v>MES No:</v>
          </cell>
        </row>
      </sheetData>
      <sheetData sheetId="832">
        <row r="224">
          <cell r="B224" t="str">
            <v>MES No:</v>
          </cell>
        </row>
      </sheetData>
      <sheetData sheetId="833">
        <row r="224">
          <cell r="B224" t="str">
            <v>MES No:</v>
          </cell>
        </row>
      </sheetData>
      <sheetData sheetId="834">
        <row r="224">
          <cell r="B224" t="str">
            <v>MES No:</v>
          </cell>
        </row>
      </sheetData>
      <sheetData sheetId="835">
        <row r="224">
          <cell r="B224" t="str">
            <v>MES No:</v>
          </cell>
        </row>
      </sheetData>
      <sheetData sheetId="836">
        <row r="224">
          <cell r="B224" t="str">
            <v>MES No:</v>
          </cell>
        </row>
      </sheetData>
      <sheetData sheetId="837">
        <row r="224">
          <cell r="B224" t="str">
            <v>MES No:</v>
          </cell>
        </row>
      </sheetData>
      <sheetData sheetId="838">
        <row r="224">
          <cell r="B224" t="str">
            <v>MES No:</v>
          </cell>
        </row>
      </sheetData>
      <sheetData sheetId="839">
        <row r="224">
          <cell r="B224" t="str">
            <v>MES No:</v>
          </cell>
        </row>
      </sheetData>
      <sheetData sheetId="840">
        <row r="224">
          <cell r="B224" t="str">
            <v>MES No:</v>
          </cell>
        </row>
      </sheetData>
      <sheetData sheetId="841">
        <row r="224">
          <cell r="B224" t="str">
            <v>MES No:</v>
          </cell>
        </row>
      </sheetData>
      <sheetData sheetId="842">
        <row r="224">
          <cell r="B224" t="str">
            <v>MES No:</v>
          </cell>
        </row>
      </sheetData>
      <sheetData sheetId="843">
        <row r="224">
          <cell r="B224" t="str">
            <v>MES No:</v>
          </cell>
        </row>
      </sheetData>
      <sheetData sheetId="844">
        <row r="224">
          <cell r="B224" t="str">
            <v>MES No:</v>
          </cell>
        </row>
      </sheetData>
      <sheetData sheetId="845">
        <row r="224">
          <cell r="B224" t="str">
            <v>MES No:</v>
          </cell>
        </row>
      </sheetData>
      <sheetData sheetId="846">
        <row r="224">
          <cell r="B224" t="str">
            <v>MES No:</v>
          </cell>
        </row>
      </sheetData>
      <sheetData sheetId="847">
        <row r="224">
          <cell r="B224" t="str">
            <v>MES No:</v>
          </cell>
        </row>
      </sheetData>
      <sheetData sheetId="848">
        <row r="109">
          <cell r="F109">
            <v>43.789380089226867</v>
          </cell>
        </row>
      </sheetData>
      <sheetData sheetId="849">
        <row r="224">
          <cell r="B224" t="str">
            <v>MES No:</v>
          </cell>
        </row>
      </sheetData>
      <sheetData sheetId="850">
        <row r="224">
          <cell r="B224" t="str">
            <v>MES No:</v>
          </cell>
        </row>
      </sheetData>
      <sheetData sheetId="851">
        <row r="109">
          <cell r="F109">
            <v>43.789380089226867</v>
          </cell>
        </row>
      </sheetData>
      <sheetData sheetId="852">
        <row r="109">
          <cell r="F109">
            <v>43.789380089226867</v>
          </cell>
        </row>
      </sheetData>
      <sheetData sheetId="853">
        <row r="224">
          <cell r="B224" t="str">
            <v>MES No:</v>
          </cell>
        </row>
      </sheetData>
      <sheetData sheetId="854">
        <row r="224">
          <cell r="B224" t="str">
            <v>MES No:</v>
          </cell>
        </row>
      </sheetData>
      <sheetData sheetId="855">
        <row r="224">
          <cell r="B224" t="str">
            <v>MES No:</v>
          </cell>
        </row>
      </sheetData>
      <sheetData sheetId="856">
        <row r="224">
          <cell r="B224" t="str">
            <v>MES No:</v>
          </cell>
        </row>
      </sheetData>
      <sheetData sheetId="857">
        <row r="224">
          <cell r="B224" t="str">
            <v>MES No:</v>
          </cell>
        </row>
      </sheetData>
      <sheetData sheetId="858">
        <row r="224">
          <cell r="B224" t="str">
            <v>MES No:</v>
          </cell>
        </row>
      </sheetData>
      <sheetData sheetId="859">
        <row r="224">
          <cell r="B224" t="str">
            <v>MES No:</v>
          </cell>
        </row>
      </sheetData>
      <sheetData sheetId="860">
        <row r="109">
          <cell r="F109">
            <v>43.789380089226867</v>
          </cell>
        </row>
      </sheetData>
      <sheetData sheetId="861">
        <row r="224">
          <cell r="B224" t="str">
            <v>MES No:</v>
          </cell>
        </row>
      </sheetData>
      <sheetData sheetId="862">
        <row r="224">
          <cell r="B224" t="str">
            <v>MES No:</v>
          </cell>
        </row>
      </sheetData>
      <sheetData sheetId="863">
        <row r="224">
          <cell r="B224" t="str">
            <v>MES No:</v>
          </cell>
        </row>
      </sheetData>
      <sheetData sheetId="864">
        <row r="224">
          <cell r="B224" t="str">
            <v>MES No:</v>
          </cell>
        </row>
      </sheetData>
      <sheetData sheetId="865">
        <row r="224">
          <cell r="B224" t="str">
            <v>MES No:</v>
          </cell>
        </row>
      </sheetData>
      <sheetData sheetId="866">
        <row r="224">
          <cell r="B224" t="str">
            <v>MES No:</v>
          </cell>
        </row>
      </sheetData>
      <sheetData sheetId="867">
        <row r="224">
          <cell r="B224" t="str">
            <v>MES No:</v>
          </cell>
        </row>
      </sheetData>
      <sheetData sheetId="868">
        <row r="224">
          <cell r="B224" t="str">
            <v>MES No:</v>
          </cell>
        </row>
      </sheetData>
      <sheetData sheetId="869">
        <row r="224">
          <cell r="B224" t="str">
            <v>MES No:</v>
          </cell>
        </row>
      </sheetData>
      <sheetData sheetId="870">
        <row r="224">
          <cell r="B224" t="str">
            <v>MES No:</v>
          </cell>
        </row>
      </sheetData>
      <sheetData sheetId="871">
        <row r="224">
          <cell r="B224" t="str">
            <v>MES No:</v>
          </cell>
        </row>
      </sheetData>
      <sheetData sheetId="872">
        <row r="224">
          <cell r="B224" t="str">
            <v>MES No:</v>
          </cell>
        </row>
      </sheetData>
      <sheetData sheetId="873">
        <row r="224">
          <cell r="B224" t="str">
            <v>MES No:</v>
          </cell>
        </row>
      </sheetData>
      <sheetData sheetId="874">
        <row r="224">
          <cell r="B224" t="str">
            <v>MES No:</v>
          </cell>
        </row>
      </sheetData>
      <sheetData sheetId="875">
        <row r="224">
          <cell r="B224" t="str">
            <v>MES No:</v>
          </cell>
        </row>
      </sheetData>
      <sheetData sheetId="876">
        <row r="109">
          <cell r="F109">
            <v>22713.357777694815</v>
          </cell>
        </row>
      </sheetData>
      <sheetData sheetId="877">
        <row r="109">
          <cell r="F109">
            <v>22713.357777694815</v>
          </cell>
        </row>
      </sheetData>
      <sheetData sheetId="878">
        <row r="109">
          <cell r="F109">
            <v>22713.357777694815</v>
          </cell>
        </row>
      </sheetData>
      <sheetData sheetId="879">
        <row r="109">
          <cell r="F109">
            <v>22713.357777694815</v>
          </cell>
        </row>
      </sheetData>
      <sheetData sheetId="880">
        <row r="109">
          <cell r="F109">
            <v>22713.357777694815</v>
          </cell>
        </row>
      </sheetData>
      <sheetData sheetId="881">
        <row r="109">
          <cell r="F109">
            <v>22713.357777694815</v>
          </cell>
        </row>
      </sheetData>
      <sheetData sheetId="882">
        <row r="109">
          <cell r="F109">
            <v>22713.357777694815</v>
          </cell>
        </row>
      </sheetData>
      <sheetData sheetId="883">
        <row r="224">
          <cell r="B224" t="str">
            <v>MES No:</v>
          </cell>
        </row>
      </sheetData>
      <sheetData sheetId="884">
        <row r="224">
          <cell r="B224" t="str">
            <v>MES No:</v>
          </cell>
        </row>
      </sheetData>
      <sheetData sheetId="885">
        <row r="224">
          <cell r="B224" t="str">
            <v>MES No:</v>
          </cell>
        </row>
      </sheetData>
      <sheetData sheetId="886">
        <row r="109">
          <cell r="F109">
            <v>22713.357777694815</v>
          </cell>
        </row>
      </sheetData>
      <sheetData sheetId="887">
        <row r="109">
          <cell r="F109">
            <v>22713.357777694815</v>
          </cell>
        </row>
      </sheetData>
      <sheetData sheetId="888">
        <row r="109">
          <cell r="F109">
            <v>22713.357777694815</v>
          </cell>
        </row>
      </sheetData>
      <sheetData sheetId="889">
        <row r="109">
          <cell r="F109">
            <v>22713.357777694815</v>
          </cell>
        </row>
      </sheetData>
      <sheetData sheetId="890">
        <row r="109">
          <cell r="F109">
            <v>22713.357777694815</v>
          </cell>
        </row>
      </sheetData>
      <sheetData sheetId="891">
        <row r="109">
          <cell r="F109">
            <v>22713.357777694815</v>
          </cell>
        </row>
      </sheetData>
      <sheetData sheetId="892">
        <row r="109">
          <cell r="F109">
            <v>22713.357777694815</v>
          </cell>
        </row>
      </sheetData>
      <sheetData sheetId="893">
        <row r="224">
          <cell r="B224" t="str">
            <v>MES No:</v>
          </cell>
        </row>
      </sheetData>
      <sheetData sheetId="894">
        <row r="224">
          <cell r="B224" t="str">
            <v>MES No:</v>
          </cell>
        </row>
      </sheetData>
      <sheetData sheetId="895">
        <row r="224">
          <cell r="B224" t="str">
            <v>MES No:</v>
          </cell>
        </row>
      </sheetData>
      <sheetData sheetId="896">
        <row r="109">
          <cell r="F109">
            <v>22713.357777694815</v>
          </cell>
        </row>
      </sheetData>
      <sheetData sheetId="897">
        <row r="109">
          <cell r="F109">
            <v>22713.357777694815</v>
          </cell>
        </row>
      </sheetData>
      <sheetData sheetId="898">
        <row r="109">
          <cell r="F109">
            <v>22713.357777694815</v>
          </cell>
        </row>
      </sheetData>
      <sheetData sheetId="899">
        <row r="109">
          <cell r="F109">
            <v>22713.357777694815</v>
          </cell>
        </row>
      </sheetData>
      <sheetData sheetId="900">
        <row r="109">
          <cell r="F109">
            <v>22713.357777694815</v>
          </cell>
        </row>
      </sheetData>
      <sheetData sheetId="901">
        <row r="109">
          <cell r="F109">
            <v>22713.357777694815</v>
          </cell>
        </row>
      </sheetData>
      <sheetData sheetId="902">
        <row r="109">
          <cell r="F109">
            <v>22713.357777694815</v>
          </cell>
        </row>
      </sheetData>
      <sheetData sheetId="903">
        <row r="224">
          <cell r="B224" t="str">
            <v>MES No:</v>
          </cell>
        </row>
      </sheetData>
      <sheetData sheetId="904">
        <row r="224">
          <cell r="B224" t="str">
            <v>MES No:</v>
          </cell>
        </row>
      </sheetData>
      <sheetData sheetId="905">
        <row r="224">
          <cell r="B224" t="str">
            <v>MES No:</v>
          </cell>
        </row>
      </sheetData>
      <sheetData sheetId="906">
        <row r="109">
          <cell r="F109">
            <v>22713.357777694815</v>
          </cell>
        </row>
      </sheetData>
      <sheetData sheetId="907">
        <row r="109">
          <cell r="F109">
            <v>22713.357777694815</v>
          </cell>
        </row>
      </sheetData>
      <sheetData sheetId="908">
        <row r="109">
          <cell r="F109">
            <v>22713.357777694815</v>
          </cell>
        </row>
      </sheetData>
      <sheetData sheetId="909">
        <row r="109">
          <cell r="F109">
            <v>22713.357777694815</v>
          </cell>
        </row>
      </sheetData>
      <sheetData sheetId="910">
        <row r="109">
          <cell r="F109">
            <v>22713.357777694815</v>
          </cell>
        </row>
      </sheetData>
      <sheetData sheetId="911">
        <row r="109">
          <cell r="F109">
            <v>22713.357777694815</v>
          </cell>
        </row>
      </sheetData>
      <sheetData sheetId="912">
        <row r="109">
          <cell r="F109">
            <v>22713.357777694815</v>
          </cell>
        </row>
      </sheetData>
      <sheetData sheetId="913">
        <row r="109">
          <cell r="F109">
            <v>22713.357777694815</v>
          </cell>
        </row>
      </sheetData>
      <sheetData sheetId="914">
        <row r="109">
          <cell r="F109">
            <v>22713.357777694815</v>
          </cell>
        </row>
      </sheetData>
      <sheetData sheetId="915">
        <row r="109">
          <cell r="F109">
            <v>22713.357777694815</v>
          </cell>
        </row>
      </sheetData>
      <sheetData sheetId="916">
        <row r="109">
          <cell r="F109">
            <v>22713.357777694815</v>
          </cell>
        </row>
      </sheetData>
      <sheetData sheetId="917">
        <row r="109">
          <cell r="F109">
            <v>22713.357777694815</v>
          </cell>
        </row>
      </sheetData>
      <sheetData sheetId="918">
        <row r="109">
          <cell r="F109">
            <v>22713.357777694815</v>
          </cell>
        </row>
      </sheetData>
      <sheetData sheetId="919">
        <row r="109">
          <cell r="F109">
            <v>22713.357777694815</v>
          </cell>
        </row>
      </sheetData>
      <sheetData sheetId="920">
        <row r="109">
          <cell r="F109">
            <v>22713.357777694815</v>
          </cell>
        </row>
      </sheetData>
      <sheetData sheetId="921">
        <row r="109">
          <cell r="F109">
            <v>22713.357777694815</v>
          </cell>
        </row>
      </sheetData>
      <sheetData sheetId="922">
        <row r="109">
          <cell r="F109">
            <v>22713.357777694815</v>
          </cell>
        </row>
      </sheetData>
      <sheetData sheetId="923">
        <row r="109">
          <cell r="F109">
            <v>22713.357777694815</v>
          </cell>
        </row>
      </sheetData>
      <sheetData sheetId="924">
        <row r="109">
          <cell r="F109">
            <v>22713.357777694815</v>
          </cell>
        </row>
      </sheetData>
      <sheetData sheetId="925">
        <row r="109">
          <cell r="F109">
            <v>22713.357777694815</v>
          </cell>
        </row>
      </sheetData>
      <sheetData sheetId="926">
        <row r="224">
          <cell r="B224" t="str">
            <v>MES No:</v>
          </cell>
        </row>
      </sheetData>
      <sheetData sheetId="927">
        <row r="109">
          <cell r="F109">
            <v>22713.357777694815</v>
          </cell>
        </row>
      </sheetData>
      <sheetData sheetId="928">
        <row r="109">
          <cell r="F109">
            <v>22713.357777694815</v>
          </cell>
        </row>
      </sheetData>
      <sheetData sheetId="929">
        <row r="109">
          <cell r="F109">
            <v>22713.357777694815</v>
          </cell>
        </row>
      </sheetData>
      <sheetData sheetId="930">
        <row r="109">
          <cell r="F109">
            <v>22713.357777694815</v>
          </cell>
        </row>
      </sheetData>
      <sheetData sheetId="931">
        <row r="109">
          <cell r="F109">
            <v>22713.357777694815</v>
          </cell>
        </row>
      </sheetData>
      <sheetData sheetId="932">
        <row r="109">
          <cell r="F109">
            <v>22713.357777694815</v>
          </cell>
        </row>
      </sheetData>
      <sheetData sheetId="933">
        <row r="109">
          <cell r="F109">
            <v>22713.357777694815</v>
          </cell>
        </row>
      </sheetData>
      <sheetData sheetId="934">
        <row r="109">
          <cell r="F109">
            <v>22713.357777694815</v>
          </cell>
        </row>
      </sheetData>
      <sheetData sheetId="935">
        <row r="109">
          <cell r="F109">
            <v>22713.357777694815</v>
          </cell>
        </row>
      </sheetData>
      <sheetData sheetId="936">
        <row r="109">
          <cell r="F109">
            <v>22713.357777694815</v>
          </cell>
        </row>
      </sheetData>
      <sheetData sheetId="937">
        <row r="109">
          <cell r="F109">
            <v>22713.357777694815</v>
          </cell>
        </row>
      </sheetData>
      <sheetData sheetId="938">
        <row r="109">
          <cell r="F109">
            <v>22713.357777694815</v>
          </cell>
        </row>
      </sheetData>
      <sheetData sheetId="939">
        <row r="109">
          <cell r="F109">
            <v>22713.357777694815</v>
          </cell>
        </row>
      </sheetData>
      <sheetData sheetId="940">
        <row r="109">
          <cell r="F109">
            <v>22713.357777694815</v>
          </cell>
        </row>
      </sheetData>
      <sheetData sheetId="941">
        <row r="109">
          <cell r="F109">
            <v>22713.357777694815</v>
          </cell>
        </row>
      </sheetData>
      <sheetData sheetId="942">
        <row r="109">
          <cell r="F109">
            <v>22713.357777694815</v>
          </cell>
        </row>
      </sheetData>
      <sheetData sheetId="943">
        <row r="109">
          <cell r="F109">
            <v>22713.357777694815</v>
          </cell>
        </row>
      </sheetData>
      <sheetData sheetId="944">
        <row r="109">
          <cell r="F109">
            <v>22713.357777694815</v>
          </cell>
        </row>
      </sheetData>
      <sheetData sheetId="945">
        <row r="109">
          <cell r="F109">
            <v>22713.357777694815</v>
          </cell>
        </row>
      </sheetData>
      <sheetData sheetId="946">
        <row r="109">
          <cell r="F109">
            <v>22713.357777694815</v>
          </cell>
        </row>
      </sheetData>
      <sheetData sheetId="947">
        <row r="109">
          <cell r="F109">
            <v>22713.357777694815</v>
          </cell>
        </row>
      </sheetData>
      <sheetData sheetId="948">
        <row r="109">
          <cell r="F109">
            <v>22713.357777694815</v>
          </cell>
        </row>
      </sheetData>
      <sheetData sheetId="949">
        <row r="109">
          <cell r="F109">
            <v>22713.357777694815</v>
          </cell>
        </row>
      </sheetData>
      <sheetData sheetId="950">
        <row r="109">
          <cell r="F109">
            <v>22713.357777694815</v>
          </cell>
        </row>
      </sheetData>
      <sheetData sheetId="951">
        <row r="109">
          <cell r="F109">
            <v>22713.357777694815</v>
          </cell>
        </row>
      </sheetData>
      <sheetData sheetId="952">
        <row r="109">
          <cell r="F109">
            <v>22713.357777694815</v>
          </cell>
        </row>
      </sheetData>
      <sheetData sheetId="953">
        <row r="109">
          <cell r="F109">
            <v>22713.357777694815</v>
          </cell>
        </row>
      </sheetData>
      <sheetData sheetId="954">
        <row r="109">
          <cell r="F109">
            <v>22713.357777694815</v>
          </cell>
        </row>
      </sheetData>
      <sheetData sheetId="955">
        <row r="109">
          <cell r="F109">
            <v>22713.357777694815</v>
          </cell>
        </row>
      </sheetData>
      <sheetData sheetId="956">
        <row r="109">
          <cell r="F109">
            <v>22713.357777694815</v>
          </cell>
        </row>
      </sheetData>
      <sheetData sheetId="957">
        <row r="109">
          <cell r="F109">
            <v>22713.357777694815</v>
          </cell>
        </row>
      </sheetData>
      <sheetData sheetId="958">
        <row r="109">
          <cell r="F109">
            <v>22713.357777694815</v>
          </cell>
        </row>
      </sheetData>
      <sheetData sheetId="959">
        <row r="109">
          <cell r="F109">
            <v>22713.357777694815</v>
          </cell>
        </row>
      </sheetData>
      <sheetData sheetId="960">
        <row r="109">
          <cell r="F109">
            <v>22713.357777694815</v>
          </cell>
        </row>
      </sheetData>
      <sheetData sheetId="961">
        <row r="109">
          <cell r="F109">
            <v>22713.357777694815</v>
          </cell>
        </row>
      </sheetData>
      <sheetData sheetId="962">
        <row r="109">
          <cell r="F109">
            <v>22713.357777694815</v>
          </cell>
        </row>
      </sheetData>
      <sheetData sheetId="963">
        <row r="109">
          <cell r="F109">
            <v>22713.357777694815</v>
          </cell>
        </row>
      </sheetData>
      <sheetData sheetId="964">
        <row r="109">
          <cell r="F109">
            <v>22713.357777694815</v>
          </cell>
        </row>
      </sheetData>
      <sheetData sheetId="965">
        <row r="109">
          <cell r="F109">
            <v>22713.357777694815</v>
          </cell>
        </row>
      </sheetData>
      <sheetData sheetId="966">
        <row r="109">
          <cell r="F109">
            <v>22713.357777694815</v>
          </cell>
        </row>
      </sheetData>
      <sheetData sheetId="967">
        <row r="109">
          <cell r="F109">
            <v>22713.357777694815</v>
          </cell>
        </row>
      </sheetData>
      <sheetData sheetId="968">
        <row r="109">
          <cell r="F109">
            <v>22713.357777694815</v>
          </cell>
        </row>
      </sheetData>
      <sheetData sheetId="969">
        <row r="109">
          <cell r="F109">
            <v>22713.357777694815</v>
          </cell>
        </row>
      </sheetData>
      <sheetData sheetId="970">
        <row r="109">
          <cell r="F109">
            <v>22713.357777694815</v>
          </cell>
        </row>
      </sheetData>
      <sheetData sheetId="971">
        <row r="109">
          <cell r="F109">
            <v>22713.357777694815</v>
          </cell>
        </row>
      </sheetData>
      <sheetData sheetId="972">
        <row r="109">
          <cell r="F109">
            <v>22713.357777694815</v>
          </cell>
        </row>
      </sheetData>
      <sheetData sheetId="973">
        <row r="109">
          <cell r="F109">
            <v>22713.357777694815</v>
          </cell>
        </row>
      </sheetData>
      <sheetData sheetId="974">
        <row r="109">
          <cell r="F109">
            <v>22713.357777694815</v>
          </cell>
        </row>
      </sheetData>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refreshError="1"/>
      <sheetData sheetId="990" refreshError="1"/>
      <sheetData sheetId="991" refreshError="1"/>
      <sheetData sheetId="992" refreshError="1"/>
      <sheetData sheetId="993">
        <row r="224">
          <cell r="B224" t="str">
            <v>MES No:</v>
          </cell>
        </row>
      </sheetData>
      <sheetData sheetId="994"/>
      <sheetData sheetId="995"/>
      <sheetData sheetId="996"/>
      <sheetData sheetId="997"/>
      <sheetData sheetId="998"/>
      <sheetData sheetId="999" refreshError="1"/>
      <sheetData sheetId="1000" refreshError="1"/>
      <sheetData sheetId="1001" refreshError="1"/>
      <sheetData sheetId="1002" refreshError="1"/>
      <sheetData sheetId="1003" refreshError="1"/>
      <sheetData sheetId="1004">
        <row r="109">
          <cell r="F109">
            <v>43.789380089226867</v>
          </cell>
        </row>
      </sheetData>
      <sheetData sheetId="1005">
        <row r="109">
          <cell r="F109">
            <v>43.789380089226867</v>
          </cell>
        </row>
      </sheetData>
      <sheetData sheetId="1006"/>
      <sheetData sheetId="1007"/>
      <sheetData sheetId="1008">
        <row r="109">
          <cell r="F109">
            <v>43.789380089226867</v>
          </cell>
        </row>
      </sheetData>
      <sheetData sheetId="1009"/>
      <sheetData sheetId="1010"/>
      <sheetData sheetId="1011"/>
      <sheetData sheetId="1012">
        <row r="109">
          <cell r="F109">
            <v>22713.357777694815</v>
          </cell>
        </row>
      </sheetData>
      <sheetData sheetId="1013" refreshError="1"/>
      <sheetData sheetId="1014">
        <row r="109">
          <cell r="F109">
            <v>22713.357777694815</v>
          </cell>
        </row>
      </sheetData>
      <sheetData sheetId="1015">
        <row r="109">
          <cell r="F109">
            <v>22713.357777694815</v>
          </cell>
        </row>
      </sheetData>
      <sheetData sheetId="1016"/>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ow r="109">
          <cell r="F109">
            <v>22713.357777694815</v>
          </cell>
        </row>
      </sheetData>
      <sheetData sheetId="1029">
        <row r="109">
          <cell r="F109">
            <v>22713.357777694815</v>
          </cell>
        </row>
      </sheetData>
      <sheetData sheetId="1030" refreshError="1"/>
      <sheetData sheetId="1031">
        <row r="109">
          <cell r="F109">
            <v>22713.357777694815</v>
          </cell>
        </row>
      </sheetData>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sheetData sheetId="1050"/>
      <sheetData sheetId="1051"/>
      <sheetData sheetId="1052"/>
      <sheetData sheetId="1053"/>
      <sheetData sheetId="1054"/>
      <sheetData sheetId="1055">
        <row r="224">
          <cell r="B224" t="str">
            <v>MES No:</v>
          </cell>
        </row>
      </sheetData>
      <sheetData sheetId="1056">
        <row r="224">
          <cell r="B224" t="str">
            <v>MES No:</v>
          </cell>
        </row>
      </sheetData>
      <sheetData sheetId="1057">
        <row r="224">
          <cell r="B224" t="str">
            <v>MES No:</v>
          </cell>
        </row>
      </sheetData>
      <sheetData sheetId="1058">
        <row r="224">
          <cell r="B224" t="str">
            <v>MES No:</v>
          </cell>
        </row>
      </sheetData>
      <sheetData sheetId="1059">
        <row r="224">
          <cell r="B224" t="str">
            <v>MES No:</v>
          </cell>
        </row>
      </sheetData>
      <sheetData sheetId="1060">
        <row r="224">
          <cell r="B224" t="str">
            <v>MES No:</v>
          </cell>
        </row>
      </sheetData>
      <sheetData sheetId="1061">
        <row r="224">
          <cell r="B224" t="str">
            <v>MES No:</v>
          </cell>
        </row>
      </sheetData>
      <sheetData sheetId="1062">
        <row r="224">
          <cell r="B224" t="str">
            <v>MES No:</v>
          </cell>
        </row>
      </sheetData>
      <sheetData sheetId="1063">
        <row r="224">
          <cell r="B224" t="str">
            <v>MES No:</v>
          </cell>
        </row>
      </sheetData>
      <sheetData sheetId="1064">
        <row r="224">
          <cell r="B224" t="str">
            <v>MES No:</v>
          </cell>
        </row>
      </sheetData>
      <sheetData sheetId="1065">
        <row r="224">
          <cell r="B224" t="str">
            <v>MES No:</v>
          </cell>
        </row>
      </sheetData>
      <sheetData sheetId="1066">
        <row r="224">
          <cell r="B224" t="str">
            <v>MES No:</v>
          </cell>
        </row>
      </sheetData>
      <sheetData sheetId="1067" refreshError="1"/>
      <sheetData sheetId="1068">
        <row r="224">
          <cell r="B224" t="str">
            <v>MES No:</v>
          </cell>
        </row>
      </sheetData>
      <sheetData sheetId="1069">
        <row r="224">
          <cell r="B224" t="str">
            <v>MES No:</v>
          </cell>
        </row>
      </sheetData>
      <sheetData sheetId="1070">
        <row r="224">
          <cell r="B224" t="str">
            <v>MES No:</v>
          </cell>
        </row>
      </sheetData>
      <sheetData sheetId="1071" refreshError="1"/>
      <sheetData sheetId="1072" refreshError="1"/>
      <sheetData sheetId="1073" refreshError="1"/>
      <sheetData sheetId="1074" refreshError="1"/>
      <sheetData sheetId="1075" refreshError="1"/>
      <sheetData sheetId="1076">
        <row r="224">
          <cell r="B224" t="str">
            <v>MES No:</v>
          </cell>
        </row>
      </sheetData>
      <sheetData sheetId="1077">
        <row r="224">
          <cell r="B224" t="str">
            <v>MES No:</v>
          </cell>
        </row>
      </sheetData>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row r="224">
          <cell r="B224" t="str">
            <v>MES No:</v>
          </cell>
        </row>
      </sheetData>
      <sheetData sheetId="1105"/>
      <sheetData sheetId="1106">
        <row r="224">
          <cell r="B224" t="str">
            <v>MES No:</v>
          </cell>
        </row>
      </sheetData>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row r="109">
          <cell r="F109">
            <v>22713.357777694815</v>
          </cell>
        </row>
      </sheetData>
      <sheetData sheetId="1124">
        <row r="109">
          <cell r="F109">
            <v>22713.357777694815</v>
          </cell>
        </row>
      </sheetData>
      <sheetData sheetId="1125">
        <row r="109">
          <cell r="F109">
            <v>22713.357777694815</v>
          </cell>
        </row>
      </sheetData>
      <sheetData sheetId="1126">
        <row r="109">
          <cell r="F109">
            <v>22713.357777694815</v>
          </cell>
        </row>
      </sheetData>
      <sheetData sheetId="1127">
        <row r="109">
          <cell r="F109">
            <v>22713.357777694815</v>
          </cell>
        </row>
      </sheetData>
      <sheetData sheetId="1128">
        <row r="224">
          <cell r="B224" t="str">
            <v>MES No:</v>
          </cell>
        </row>
      </sheetData>
      <sheetData sheetId="1129">
        <row r="224">
          <cell r="B224" t="str">
            <v>MES No:</v>
          </cell>
        </row>
      </sheetData>
      <sheetData sheetId="1130">
        <row r="224">
          <cell r="B224" t="str">
            <v>MES No:</v>
          </cell>
        </row>
      </sheetData>
      <sheetData sheetId="1131">
        <row r="224">
          <cell r="B224" t="str">
            <v>MES No:</v>
          </cell>
        </row>
      </sheetData>
      <sheetData sheetId="1132">
        <row r="224">
          <cell r="B224" t="str">
            <v>MES No:</v>
          </cell>
        </row>
      </sheetData>
      <sheetData sheetId="1133">
        <row r="224">
          <cell r="B224" t="str">
            <v>MES No:</v>
          </cell>
        </row>
      </sheetData>
      <sheetData sheetId="1134">
        <row r="224">
          <cell r="B224" t="str">
            <v>MES No:</v>
          </cell>
        </row>
      </sheetData>
      <sheetData sheetId="1135">
        <row r="224">
          <cell r="B224" t="str">
            <v>MES No:</v>
          </cell>
        </row>
      </sheetData>
      <sheetData sheetId="1136">
        <row r="224">
          <cell r="B224" t="str">
            <v>MES No:</v>
          </cell>
        </row>
      </sheetData>
      <sheetData sheetId="1137">
        <row r="224">
          <cell r="B224" t="str">
            <v>MES No:</v>
          </cell>
        </row>
      </sheetData>
      <sheetData sheetId="1138">
        <row r="224">
          <cell r="B224" t="str">
            <v>MES No:</v>
          </cell>
        </row>
      </sheetData>
      <sheetData sheetId="1139">
        <row r="224">
          <cell r="B224" t="str">
            <v>MES No:</v>
          </cell>
        </row>
      </sheetData>
      <sheetData sheetId="1140">
        <row r="224">
          <cell r="B224" t="str">
            <v>MES No:</v>
          </cell>
        </row>
      </sheetData>
      <sheetData sheetId="1141">
        <row r="224">
          <cell r="B224" t="str">
            <v>MES No:</v>
          </cell>
        </row>
      </sheetData>
      <sheetData sheetId="1142">
        <row r="224">
          <cell r="B224" t="str">
            <v>MES No:</v>
          </cell>
        </row>
      </sheetData>
      <sheetData sheetId="1143">
        <row r="224">
          <cell r="B224" t="str">
            <v>MES No:</v>
          </cell>
        </row>
      </sheetData>
      <sheetData sheetId="1144">
        <row r="224">
          <cell r="B224" t="str">
            <v>MES No:</v>
          </cell>
        </row>
      </sheetData>
      <sheetData sheetId="1145">
        <row r="224">
          <cell r="B224" t="str">
            <v>MES No:</v>
          </cell>
        </row>
      </sheetData>
      <sheetData sheetId="1146">
        <row r="224">
          <cell r="B224" t="str">
            <v>MES No:</v>
          </cell>
        </row>
      </sheetData>
      <sheetData sheetId="1147">
        <row r="224">
          <cell r="B224" t="str">
            <v>MES No:</v>
          </cell>
        </row>
      </sheetData>
      <sheetData sheetId="1148">
        <row r="224">
          <cell r="B224" t="str">
            <v>MES No:</v>
          </cell>
        </row>
      </sheetData>
      <sheetData sheetId="1149">
        <row r="224">
          <cell r="B224" t="str">
            <v>MES No:</v>
          </cell>
        </row>
      </sheetData>
      <sheetData sheetId="1150">
        <row r="224">
          <cell r="B224" t="str">
            <v>MES No:</v>
          </cell>
        </row>
      </sheetData>
      <sheetData sheetId="1151">
        <row r="224">
          <cell r="B224" t="str">
            <v>MES No:</v>
          </cell>
        </row>
      </sheetData>
      <sheetData sheetId="1152">
        <row r="224">
          <cell r="B224" t="str">
            <v>MES No:</v>
          </cell>
        </row>
      </sheetData>
      <sheetData sheetId="1153">
        <row r="224">
          <cell r="B224" t="str">
            <v>MES No:</v>
          </cell>
        </row>
      </sheetData>
      <sheetData sheetId="1154">
        <row r="224">
          <cell r="B224" t="str">
            <v>MES No:</v>
          </cell>
        </row>
      </sheetData>
      <sheetData sheetId="1155">
        <row r="224">
          <cell r="B224" t="str">
            <v>MES No:</v>
          </cell>
        </row>
      </sheetData>
      <sheetData sheetId="1156">
        <row r="224">
          <cell r="B224" t="str">
            <v>MES No:</v>
          </cell>
        </row>
      </sheetData>
      <sheetData sheetId="1157">
        <row r="224">
          <cell r="B224" t="str">
            <v>MES No:</v>
          </cell>
        </row>
      </sheetData>
      <sheetData sheetId="1158">
        <row r="224">
          <cell r="B224" t="str">
            <v>MES No:</v>
          </cell>
        </row>
      </sheetData>
      <sheetData sheetId="1159">
        <row r="224">
          <cell r="B224" t="str">
            <v>MES No:</v>
          </cell>
        </row>
      </sheetData>
      <sheetData sheetId="1160">
        <row r="224">
          <cell r="B224" t="str">
            <v>MES No:</v>
          </cell>
        </row>
      </sheetData>
      <sheetData sheetId="1161">
        <row r="224">
          <cell r="B224" t="str">
            <v>MES No:</v>
          </cell>
        </row>
      </sheetData>
      <sheetData sheetId="1162">
        <row r="224">
          <cell r="B224" t="str">
            <v>MES No:</v>
          </cell>
        </row>
      </sheetData>
      <sheetData sheetId="1163">
        <row r="224">
          <cell r="B224" t="str">
            <v>MES No:</v>
          </cell>
        </row>
      </sheetData>
      <sheetData sheetId="1164">
        <row r="224">
          <cell r="B224" t="str">
            <v>MES No:</v>
          </cell>
        </row>
      </sheetData>
      <sheetData sheetId="1165">
        <row r="224">
          <cell r="B224" t="str">
            <v>MES No:</v>
          </cell>
        </row>
      </sheetData>
      <sheetData sheetId="1166">
        <row r="224">
          <cell r="B224" t="str">
            <v>MES No:</v>
          </cell>
        </row>
      </sheetData>
      <sheetData sheetId="1167">
        <row r="224">
          <cell r="B224" t="str">
            <v>MES No:</v>
          </cell>
        </row>
      </sheetData>
      <sheetData sheetId="1168">
        <row r="224">
          <cell r="B224" t="str">
            <v>MES No:</v>
          </cell>
        </row>
      </sheetData>
      <sheetData sheetId="1169">
        <row r="224">
          <cell r="B224" t="str">
            <v>MES No:</v>
          </cell>
        </row>
      </sheetData>
      <sheetData sheetId="1170">
        <row r="224">
          <cell r="B224" t="str">
            <v>MES No:</v>
          </cell>
        </row>
      </sheetData>
      <sheetData sheetId="1171">
        <row r="224">
          <cell r="B224" t="str">
            <v>MES No:</v>
          </cell>
        </row>
      </sheetData>
      <sheetData sheetId="1172">
        <row r="224">
          <cell r="B224" t="str">
            <v>MES No:</v>
          </cell>
        </row>
      </sheetData>
      <sheetData sheetId="1173">
        <row r="224">
          <cell r="B224" t="str">
            <v>MES No:</v>
          </cell>
        </row>
      </sheetData>
      <sheetData sheetId="1174">
        <row r="224">
          <cell r="B224" t="str">
            <v>MES No:</v>
          </cell>
        </row>
      </sheetData>
      <sheetData sheetId="1175">
        <row r="224">
          <cell r="B224" t="str">
            <v>MES No:</v>
          </cell>
        </row>
      </sheetData>
      <sheetData sheetId="1176">
        <row r="224">
          <cell r="B224" t="str">
            <v>MES No:</v>
          </cell>
        </row>
      </sheetData>
      <sheetData sheetId="1177">
        <row r="224">
          <cell r="B224" t="str">
            <v>MES No:</v>
          </cell>
        </row>
      </sheetData>
      <sheetData sheetId="1178">
        <row r="224">
          <cell r="B224" t="str">
            <v>MES No:</v>
          </cell>
        </row>
      </sheetData>
      <sheetData sheetId="1179">
        <row r="224">
          <cell r="B224" t="str">
            <v>MES No:</v>
          </cell>
        </row>
      </sheetData>
      <sheetData sheetId="1180">
        <row r="224">
          <cell r="B224" t="str">
            <v>MES No:</v>
          </cell>
        </row>
      </sheetData>
      <sheetData sheetId="1181">
        <row r="224">
          <cell r="B224" t="str">
            <v>MES No:</v>
          </cell>
        </row>
      </sheetData>
      <sheetData sheetId="1182">
        <row r="224">
          <cell r="B224" t="str">
            <v>MES No:</v>
          </cell>
        </row>
      </sheetData>
      <sheetData sheetId="1183">
        <row r="224">
          <cell r="B224" t="str">
            <v>MES No:</v>
          </cell>
        </row>
      </sheetData>
      <sheetData sheetId="1184">
        <row r="224">
          <cell r="B224" t="str">
            <v>MES No:</v>
          </cell>
        </row>
      </sheetData>
      <sheetData sheetId="1185">
        <row r="224">
          <cell r="B224" t="str">
            <v>MES No:</v>
          </cell>
        </row>
      </sheetData>
      <sheetData sheetId="1186">
        <row r="224">
          <cell r="B224" t="str">
            <v>MES No:</v>
          </cell>
        </row>
      </sheetData>
      <sheetData sheetId="1187">
        <row r="224">
          <cell r="B224" t="str">
            <v>MES No:</v>
          </cell>
        </row>
      </sheetData>
      <sheetData sheetId="1188">
        <row r="224">
          <cell r="B224" t="str">
            <v>MES No:</v>
          </cell>
        </row>
      </sheetData>
      <sheetData sheetId="1189">
        <row r="224">
          <cell r="B224" t="str">
            <v>MES No:</v>
          </cell>
        </row>
      </sheetData>
      <sheetData sheetId="1190">
        <row r="224">
          <cell r="B224" t="str">
            <v>MES No:</v>
          </cell>
        </row>
      </sheetData>
      <sheetData sheetId="1191">
        <row r="224">
          <cell r="B224" t="str">
            <v>MES No:</v>
          </cell>
        </row>
      </sheetData>
      <sheetData sheetId="1192">
        <row r="224">
          <cell r="B224" t="str">
            <v>MES No:</v>
          </cell>
        </row>
      </sheetData>
      <sheetData sheetId="1193">
        <row r="224">
          <cell r="B224" t="str">
            <v>MES No:</v>
          </cell>
        </row>
      </sheetData>
      <sheetData sheetId="1194">
        <row r="224">
          <cell r="B224" t="str">
            <v>MES No:</v>
          </cell>
        </row>
      </sheetData>
      <sheetData sheetId="1195">
        <row r="224">
          <cell r="B224" t="str">
            <v>MES No:</v>
          </cell>
        </row>
      </sheetData>
      <sheetData sheetId="1196"/>
      <sheetData sheetId="1197">
        <row r="109">
          <cell r="F109">
            <v>22713.357777694815</v>
          </cell>
        </row>
      </sheetData>
      <sheetData sheetId="1198">
        <row r="109">
          <cell r="F109">
            <v>22713.357777694815</v>
          </cell>
        </row>
      </sheetData>
      <sheetData sheetId="1199">
        <row r="109">
          <cell r="F109">
            <v>22713.357777694815</v>
          </cell>
        </row>
      </sheetData>
      <sheetData sheetId="1200">
        <row r="109">
          <cell r="F109">
            <v>22713.357777694815</v>
          </cell>
        </row>
      </sheetData>
      <sheetData sheetId="1201">
        <row r="109">
          <cell r="F109">
            <v>22713.357777694815</v>
          </cell>
        </row>
      </sheetData>
      <sheetData sheetId="1202">
        <row r="109">
          <cell r="F109">
            <v>22713.357777694815</v>
          </cell>
        </row>
      </sheetData>
      <sheetData sheetId="1203">
        <row r="109">
          <cell r="F109">
            <v>22713.357777694815</v>
          </cell>
        </row>
      </sheetData>
      <sheetData sheetId="1204"/>
      <sheetData sheetId="1205"/>
      <sheetData sheetId="1206"/>
      <sheetData sheetId="1207"/>
      <sheetData sheetId="1208"/>
      <sheetData sheetId="1209"/>
      <sheetData sheetId="1210"/>
      <sheetData sheetId="1211">
        <row r="224">
          <cell r="B224" t="str">
            <v>MES No:</v>
          </cell>
        </row>
      </sheetData>
      <sheetData sheetId="1212">
        <row r="224">
          <cell r="B224" t="str">
            <v>MES No:</v>
          </cell>
        </row>
      </sheetData>
      <sheetData sheetId="1213">
        <row r="224">
          <cell r="B224" t="str">
            <v>MES No:</v>
          </cell>
        </row>
      </sheetData>
      <sheetData sheetId="1214">
        <row r="224">
          <cell r="B224" t="str">
            <v>MES No:</v>
          </cell>
        </row>
      </sheetData>
      <sheetData sheetId="1215">
        <row r="224">
          <cell r="B224" t="str">
            <v>MES No:</v>
          </cell>
        </row>
      </sheetData>
      <sheetData sheetId="1216"/>
      <sheetData sheetId="1217">
        <row r="224">
          <cell r="B224" t="str">
            <v>MES No:</v>
          </cell>
        </row>
      </sheetData>
      <sheetData sheetId="1218">
        <row r="109">
          <cell r="F109">
            <v>22713.357777694815</v>
          </cell>
        </row>
      </sheetData>
      <sheetData sheetId="1219">
        <row r="109">
          <cell r="F109">
            <v>22713.357777694815</v>
          </cell>
        </row>
      </sheetData>
      <sheetData sheetId="1220">
        <row r="109">
          <cell r="F109">
            <v>22713.357777694815</v>
          </cell>
        </row>
      </sheetData>
      <sheetData sheetId="1221">
        <row r="109">
          <cell r="F109">
            <v>22713.357777694815</v>
          </cell>
        </row>
      </sheetData>
      <sheetData sheetId="1222">
        <row r="109">
          <cell r="F109">
            <v>22713.357777694815</v>
          </cell>
        </row>
      </sheetData>
      <sheetData sheetId="1223">
        <row r="109">
          <cell r="F109">
            <v>22713.357777694815</v>
          </cell>
        </row>
      </sheetData>
      <sheetData sheetId="1224">
        <row r="109">
          <cell r="F109">
            <v>22713.357777694815</v>
          </cell>
        </row>
      </sheetData>
      <sheetData sheetId="1225">
        <row r="109">
          <cell r="F109">
            <v>22713.357777694815</v>
          </cell>
        </row>
      </sheetData>
      <sheetData sheetId="1226">
        <row r="109">
          <cell r="F109">
            <v>22713.357777694815</v>
          </cell>
        </row>
      </sheetData>
      <sheetData sheetId="1227">
        <row r="109">
          <cell r="F109">
            <v>22713.357777694815</v>
          </cell>
        </row>
      </sheetData>
      <sheetData sheetId="1228">
        <row r="109">
          <cell r="F109">
            <v>22713.357777694815</v>
          </cell>
        </row>
      </sheetData>
      <sheetData sheetId="1229">
        <row r="109">
          <cell r="F109">
            <v>22713.357777694815</v>
          </cell>
        </row>
      </sheetData>
      <sheetData sheetId="1230">
        <row r="109">
          <cell r="F109">
            <v>22713.357777694815</v>
          </cell>
        </row>
      </sheetData>
      <sheetData sheetId="1231">
        <row r="109">
          <cell r="F109">
            <v>22713.357777694815</v>
          </cell>
        </row>
      </sheetData>
      <sheetData sheetId="1232">
        <row r="109">
          <cell r="F109">
            <v>22713.357777694815</v>
          </cell>
        </row>
      </sheetData>
      <sheetData sheetId="1233">
        <row r="109">
          <cell r="F109">
            <v>22713.357777694815</v>
          </cell>
        </row>
      </sheetData>
      <sheetData sheetId="1234">
        <row r="109">
          <cell r="F109">
            <v>22713.357777694815</v>
          </cell>
        </row>
      </sheetData>
      <sheetData sheetId="1235">
        <row r="109">
          <cell r="F109">
            <v>22713.357777694815</v>
          </cell>
        </row>
      </sheetData>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row r="109">
          <cell r="F109">
            <v>43.789380089226867</v>
          </cell>
        </row>
      </sheetData>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row r="109">
          <cell r="F109">
            <v>43.789380089226867</v>
          </cell>
        </row>
      </sheetData>
      <sheetData sheetId="1282"/>
      <sheetData sheetId="1283">
        <row r="109">
          <cell r="F109">
            <v>43.789380089226867</v>
          </cell>
        </row>
      </sheetData>
      <sheetData sheetId="1284"/>
      <sheetData sheetId="1285"/>
      <sheetData sheetId="1286"/>
      <sheetData sheetId="1287"/>
      <sheetData sheetId="1288"/>
      <sheetData sheetId="1289">
        <row r="109">
          <cell r="F109">
            <v>43.789380089226867</v>
          </cell>
        </row>
      </sheetData>
      <sheetData sheetId="1290"/>
      <sheetData sheetId="1291"/>
      <sheetData sheetId="1292"/>
      <sheetData sheetId="1293"/>
      <sheetData sheetId="1294"/>
      <sheetData sheetId="1295"/>
      <sheetData sheetId="1296"/>
      <sheetData sheetId="1297"/>
      <sheetData sheetId="1298"/>
      <sheetData sheetId="1299"/>
      <sheetData sheetId="1300"/>
      <sheetData sheetId="1301"/>
      <sheetData sheetId="1302"/>
      <sheetData sheetId="1303"/>
      <sheetData sheetId="1304">
        <row r="109">
          <cell r="F109">
            <v>43.789380089226867</v>
          </cell>
        </row>
      </sheetData>
      <sheetData sheetId="1305"/>
      <sheetData sheetId="1306">
        <row r="109">
          <cell r="F109">
            <v>43.789380089226867</v>
          </cell>
        </row>
      </sheetData>
      <sheetData sheetId="1307"/>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row r="109">
          <cell r="F109">
            <v>22713.357777694815</v>
          </cell>
        </row>
      </sheetData>
      <sheetData sheetId="1322"/>
      <sheetData sheetId="1323"/>
      <sheetData sheetId="1324"/>
      <sheetData sheetId="1325"/>
      <sheetData sheetId="1326"/>
      <sheetData sheetId="1327">
        <row r="109">
          <cell r="F109">
            <v>43.789380089226867</v>
          </cell>
        </row>
      </sheetData>
      <sheetData sheetId="1328"/>
      <sheetData sheetId="1329"/>
      <sheetData sheetId="1330"/>
      <sheetData sheetId="1331"/>
      <sheetData sheetId="1332"/>
      <sheetData sheetId="1333">
        <row r="109">
          <cell r="F109">
            <v>43.789380089226867</v>
          </cell>
        </row>
      </sheetData>
      <sheetData sheetId="1334"/>
      <sheetData sheetId="1335">
        <row r="109">
          <cell r="F109">
            <v>43.789380089226867</v>
          </cell>
        </row>
      </sheetData>
      <sheetData sheetId="1336"/>
      <sheetData sheetId="1337"/>
      <sheetData sheetId="1338"/>
      <sheetData sheetId="1339"/>
      <sheetData sheetId="1340"/>
      <sheetData sheetId="1341"/>
      <sheetData sheetId="1342"/>
      <sheetData sheetId="1343"/>
      <sheetData sheetId="1344"/>
      <sheetData sheetId="1345"/>
      <sheetData sheetId="1346"/>
      <sheetData sheetId="1347"/>
      <sheetData sheetId="1348"/>
      <sheetData sheetId="1349"/>
      <sheetData sheetId="1350"/>
      <sheetData sheetId="1351"/>
      <sheetData sheetId="1352"/>
      <sheetData sheetId="1353"/>
      <sheetData sheetId="1354"/>
      <sheetData sheetId="1355"/>
      <sheetData sheetId="1356"/>
      <sheetData sheetId="1357"/>
      <sheetData sheetId="1358"/>
      <sheetData sheetId="1359"/>
      <sheetData sheetId="1360"/>
      <sheetData sheetId="1361"/>
      <sheetData sheetId="1362"/>
      <sheetData sheetId="1363"/>
      <sheetData sheetId="1364"/>
      <sheetData sheetId="1365"/>
      <sheetData sheetId="1366"/>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sheetData sheetId="1377"/>
      <sheetData sheetId="1378"/>
      <sheetData sheetId="1379"/>
      <sheetData sheetId="1380"/>
      <sheetData sheetId="1381"/>
      <sheetData sheetId="1382"/>
      <sheetData sheetId="1383"/>
      <sheetData sheetId="1384"/>
      <sheetData sheetId="1385"/>
      <sheetData sheetId="1386"/>
      <sheetData sheetId="1387"/>
      <sheetData sheetId="1388"/>
      <sheetData sheetId="1389"/>
      <sheetData sheetId="1390"/>
      <sheetData sheetId="1391"/>
      <sheetData sheetId="1392"/>
      <sheetData sheetId="1393">
        <row r="109">
          <cell r="F109">
            <v>43.789380089226867</v>
          </cell>
        </row>
      </sheetData>
      <sheetData sheetId="1394">
        <row r="109">
          <cell r="F109">
            <v>43.789380089226867</v>
          </cell>
        </row>
      </sheetData>
      <sheetData sheetId="1395"/>
      <sheetData sheetId="1396"/>
      <sheetData sheetId="1397"/>
      <sheetData sheetId="1398"/>
      <sheetData sheetId="1399"/>
      <sheetData sheetId="1400"/>
      <sheetData sheetId="1401"/>
      <sheetData sheetId="1402"/>
      <sheetData sheetId="1403"/>
      <sheetData sheetId="1404"/>
      <sheetData sheetId="1405"/>
      <sheetData sheetId="1406"/>
      <sheetData sheetId="1407"/>
      <sheetData sheetId="1408">
        <row r="109">
          <cell r="F109">
            <v>43.789380089226867</v>
          </cell>
        </row>
      </sheetData>
      <sheetData sheetId="1409">
        <row r="109">
          <cell r="F109">
            <v>43.789380089226867</v>
          </cell>
        </row>
      </sheetData>
      <sheetData sheetId="1410"/>
      <sheetData sheetId="1411"/>
      <sheetData sheetId="1412">
        <row r="109">
          <cell r="F109">
            <v>43.789380089226867</v>
          </cell>
        </row>
      </sheetData>
      <sheetData sheetId="1413">
        <row r="109">
          <cell r="F109">
            <v>43.789380089226867</v>
          </cell>
        </row>
      </sheetData>
      <sheetData sheetId="1414">
        <row r="109">
          <cell r="F109">
            <v>43.789380089226867</v>
          </cell>
        </row>
      </sheetData>
      <sheetData sheetId="1415"/>
      <sheetData sheetId="1416"/>
      <sheetData sheetId="1417"/>
      <sheetData sheetId="1418"/>
      <sheetData sheetId="1419"/>
      <sheetData sheetId="1420"/>
      <sheetData sheetId="1421"/>
      <sheetData sheetId="1422"/>
      <sheetData sheetId="1423"/>
      <sheetData sheetId="1424"/>
      <sheetData sheetId="1425"/>
      <sheetData sheetId="1426"/>
      <sheetData sheetId="1427"/>
      <sheetData sheetId="1428"/>
      <sheetData sheetId="1429"/>
      <sheetData sheetId="1430"/>
      <sheetData sheetId="1431"/>
      <sheetData sheetId="1432"/>
      <sheetData sheetId="1433"/>
      <sheetData sheetId="1434"/>
      <sheetData sheetId="1435"/>
      <sheetData sheetId="1436"/>
      <sheetData sheetId="1437"/>
      <sheetData sheetId="1438"/>
      <sheetData sheetId="1439"/>
      <sheetData sheetId="1440"/>
      <sheetData sheetId="1441"/>
      <sheetData sheetId="1442"/>
      <sheetData sheetId="1443"/>
      <sheetData sheetId="1444"/>
      <sheetData sheetId="1445"/>
      <sheetData sheetId="1446"/>
      <sheetData sheetId="1447"/>
      <sheetData sheetId="1448"/>
      <sheetData sheetId="1449"/>
      <sheetData sheetId="1450">
        <row r="109">
          <cell r="F109">
            <v>43.789380089226867</v>
          </cell>
        </row>
      </sheetData>
      <sheetData sheetId="1451"/>
      <sheetData sheetId="1452"/>
      <sheetData sheetId="1453"/>
      <sheetData sheetId="1454"/>
      <sheetData sheetId="1455"/>
      <sheetData sheetId="1456">
        <row r="109">
          <cell r="F109">
            <v>43.789380089226867</v>
          </cell>
        </row>
      </sheetData>
      <sheetData sheetId="1457"/>
      <sheetData sheetId="1458"/>
      <sheetData sheetId="1459">
        <row r="109">
          <cell r="F109">
            <v>43.789380089226867</v>
          </cell>
        </row>
      </sheetData>
      <sheetData sheetId="1460">
        <row r="109">
          <cell r="F109">
            <v>43.789380089226867</v>
          </cell>
        </row>
      </sheetData>
      <sheetData sheetId="1461">
        <row r="109">
          <cell r="F109">
            <v>43.789380089226867</v>
          </cell>
        </row>
      </sheetData>
      <sheetData sheetId="1462">
        <row r="109">
          <cell r="F109">
            <v>43.789380089226867</v>
          </cell>
        </row>
      </sheetData>
      <sheetData sheetId="1463">
        <row r="109">
          <cell r="F109">
            <v>43.789380089226867</v>
          </cell>
        </row>
      </sheetData>
      <sheetData sheetId="1464"/>
      <sheetData sheetId="1465"/>
      <sheetData sheetId="1466"/>
      <sheetData sheetId="1467"/>
      <sheetData sheetId="1468"/>
      <sheetData sheetId="1469"/>
      <sheetData sheetId="1470"/>
      <sheetData sheetId="1471"/>
      <sheetData sheetId="1472"/>
      <sheetData sheetId="1473"/>
      <sheetData sheetId="1474"/>
      <sheetData sheetId="1475"/>
      <sheetData sheetId="1476"/>
      <sheetData sheetId="1477"/>
      <sheetData sheetId="1478"/>
      <sheetData sheetId="1479"/>
      <sheetData sheetId="1480"/>
      <sheetData sheetId="1481"/>
      <sheetData sheetId="1482"/>
      <sheetData sheetId="1483"/>
      <sheetData sheetId="1484"/>
      <sheetData sheetId="1485"/>
      <sheetData sheetId="1486"/>
      <sheetData sheetId="1487"/>
      <sheetData sheetId="1488"/>
      <sheetData sheetId="1489"/>
      <sheetData sheetId="1490"/>
      <sheetData sheetId="1491"/>
      <sheetData sheetId="1492"/>
      <sheetData sheetId="1493"/>
      <sheetData sheetId="1494"/>
      <sheetData sheetId="1495"/>
      <sheetData sheetId="1496"/>
      <sheetData sheetId="1497"/>
      <sheetData sheetId="1498"/>
      <sheetData sheetId="1499"/>
      <sheetData sheetId="1500"/>
      <sheetData sheetId="1501"/>
      <sheetData sheetId="1502"/>
      <sheetData sheetId="1503"/>
      <sheetData sheetId="1504"/>
      <sheetData sheetId="1505"/>
      <sheetData sheetId="1506"/>
      <sheetData sheetId="1507"/>
      <sheetData sheetId="1508"/>
      <sheetData sheetId="1509"/>
      <sheetData sheetId="1510"/>
      <sheetData sheetId="1511"/>
      <sheetData sheetId="1512"/>
      <sheetData sheetId="1513"/>
      <sheetData sheetId="1514"/>
      <sheetData sheetId="1515"/>
      <sheetData sheetId="1516"/>
      <sheetData sheetId="1517"/>
      <sheetData sheetId="1518"/>
      <sheetData sheetId="1519"/>
      <sheetData sheetId="1520"/>
      <sheetData sheetId="1521"/>
      <sheetData sheetId="1522"/>
      <sheetData sheetId="1523"/>
      <sheetData sheetId="1524"/>
      <sheetData sheetId="1525"/>
      <sheetData sheetId="1526"/>
      <sheetData sheetId="1527"/>
      <sheetData sheetId="1528"/>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sheetData sheetId="1565"/>
      <sheetData sheetId="1566"/>
      <sheetData sheetId="1567"/>
      <sheetData sheetId="1568">
        <row r="224">
          <cell r="B224" t="str">
            <v>MES No:</v>
          </cell>
        </row>
      </sheetData>
      <sheetData sheetId="1569"/>
      <sheetData sheetId="1570"/>
      <sheetData sheetId="1571"/>
      <sheetData sheetId="1572"/>
      <sheetData sheetId="1573"/>
      <sheetData sheetId="1574"/>
      <sheetData sheetId="1575"/>
      <sheetData sheetId="1576"/>
      <sheetData sheetId="1577"/>
      <sheetData sheetId="1578"/>
      <sheetData sheetId="1579"/>
      <sheetData sheetId="1580"/>
      <sheetData sheetId="1581"/>
      <sheetData sheetId="1582"/>
      <sheetData sheetId="1583"/>
      <sheetData sheetId="1584"/>
      <sheetData sheetId="1585"/>
      <sheetData sheetId="1586"/>
      <sheetData sheetId="1587"/>
      <sheetData sheetId="1588">
        <row r="224">
          <cell r="B224" t="str">
            <v>MES No:</v>
          </cell>
        </row>
      </sheetData>
      <sheetData sheetId="1589"/>
      <sheetData sheetId="1590"/>
      <sheetData sheetId="1591"/>
      <sheetData sheetId="1592">
        <row r="224">
          <cell r="B224" t="str">
            <v>MES No:</v>
          </cell>
        </row>
      </sheetData>
      <sheetData sheetId="1593"/>
      <sheetData sheetId="1594"/>
      <sheetData sheetId="1595"/>
      <sheetData sheetId="1596"/>
      <sheetData sheetId="1597">
        <row r="224">
          <cell r="B224" t="str">
            <v>MES No:</v>
          </cell>
        </row>
      </sheetData>
      <sheetData sheetId="1598">
        <row r="224">
          <cell r="B224" t="str">
            <v>MES No:</v>
          </cell>
        </row>
      </sheetData>
      <sheetData sheetId="1599">
        <row r="224">
          <cell r="B224" t="str">
            <v>MES No:</v>
          </cell>
        </row>
      </sheetData>
      <sheetData sheetId="1600">
        <row r="224">
          <cell r="B224" t="str">
            <v>MES No:</v>
          </cell>
        </row>
      </sheetData>
      <sheetData sheetId="1601">
        <row r="224">
          <cell r="B224" t="str">
            <v>MES No:</v>
          </cell>
        </row>
      </sheetData>
      <sheetData sheetId="1602">
        <row r="224">
          <cell r="B224" t="str">
            <v>MES No:</v>
          </cell>
        </row>
      </sheetData>
      <sheetData sheetId="1603">
        <row r="224">
          <cell r="B224" t="str">
            <v>MES No:</v>
          </cell>
        </row>
      </sheetData>
      <sheetData sheetId="1604">
        <row r="224">
          <cell r="B224" t="str">
            <v>MES No:</v>
          </cell>
        </row>
      </sheetData>
      <sheetData sheetId="1605">
        <row r="224">
          <cell r="B224" t="str">
            <v>MES No:</v>
          </cell>
        </row>
      </sheetData>
      <sheetData sheetId="1606">
        <row r="224">
          <cell r="B224" t="str">
            <v>MES No:</v>
          </cell>
        </row>
      </sheetData>
      <sheetData sheetId="1607">
        <row r="224">
          <cell r="B224" t="str">
            <v>MES No:</v>
          </cell>
        </row>
      </sheetData>
      <sheetData sheetId="1608">
        <row r="224">
          <cell r="B224" t="str">
            <v>MES No:</v>
          </cell>
        </row>
      </sheetData>
      <sheetData sheetId="1609">
        <row r="224">
          <cell r="B224" t="str">
            <v>MES No:</v>
          </cell>
        </row>
      </sheetData>
      <sheetData sheetId="1610">
        <row r="224">
          <cell r="B224" t="str">
            <v>MES No:</v>
          </cell>
        </row>
      </sheetData>
      <sheetData sheetId="1611">
        <row r="224">
          <cell r="B224" t="str">
            <v>MES No:</v>
          </cell>
        </row>
      </sheetData>
      <sheetData sheetId="1612">
        <row r="224">
          <cell r="B224" t="str">
            <v>MES No:</v>
          </cell>
        </row>
      </sheetData>
      <sheetData sheetId="1613">
        <row r="224">
          <cell r="B224" t="str">
            <v>MES No:</v>
          </cell>
        </row>
      </sheetData>
      <sheetData sheetId="1614">
        <row r="224">
          <cell r="B224" t="str">
            <v>MES No:</v>
          </cell>
        </row>
      </sheetData>
      <sheetData sheetId="1615">
        <row r="224">
          <cell r="B224" t="str">
            <v>MES No:</v>
          </cell>
        </row>
      </sheetData>
      <sheetData sheetId="1616">
        <row r="224">
          <cell r="B224" t="str">
            <v>MES No:</v>
          </cell>
        </row>
      </sheetData>
      <sheetData sheetId="1617">
        <row r="224">
          <cell r="B224" t="str">
            <v>MES No:</v>
          </cell>
        </row>
      </sheetData>
      <sheetData sheetId="1618">
        <row r="224">
          <cell r="B224" t="str">
            <v>MES No:</v>
          </cell>
        </row>
      </sheetData>
      <sheetData sheetId="1619">
        <row r="224">
          <cell r="B224" t="str">
            <v>MES No:</v>
          </cell>
        </row>
      </sheetData>
      <sheetData sheetId="1620">
        <row r="224">
          <cell r="B224" t="str">
            <v>MES No:</v>
          </cell>
        </row>
      </sheetData>
      <sheetData sheetId="1621">
        <row r="224">
          <cell r="B224" t="str">
            <v>MES No:</v>
          </cell>
        </row>
      </sheetData>
      <sheetData sheetId="1622">
        <row r="224">
          <cell r="B224" t="str">
            <v>MES No:</v>
          </cell>
        </row>
      </sheetData>
      <sheetData sheetId="1623">
        <row r="224">
          <cell r="B224" t="str">
            <v>MES No:</v>
          </cell>
        </row>
      </sheetData>
      <sheetData sheetId="1624">
        <row r="224">
          <cell r="B224" t="str">
            <v>MES No:</v>
          </cell>
        </row>
      </sheetData>
      <sheetData sheetId="1625">
        <row r="224">
          <cell r="B224" t="str">
            <v>MES No:</v>
          </cell>
        </row>
      </sheetData>
      <sheetData sheetId="1626">
        <row r="224">
          <cell r="B224" t="str">
            <v>MES No:</v>
          </cell>
        </row>
      </sheetData>
      <sheetData sheetId="1627">
        <row r="224">
          <cell r="B224" t="str">
            <v>MES No:</v>
          </cell>
        </row>
      </sheetData>
      <sheetData sheetId="1628">
        <row r="224">
          <cell r="B224" t="str">
            <v>MES No:</v>
          </cell>
        </row>
      </sheetData>
      <sheetData sheetId="1629">
        <row r="224">
          <cell r="B224" t="str">
            <v>MES No:</v>
          </cell>
        </row>
      </sheetData>
      <sheetData sheetId="1630">
        <row r="224">
          <cell r="B224" t="str">
            <v>MES No:</v>
          </cell>
        </row>
      </sheetData>
      <sheetData sheetId="1631">
        <row r="224">
          <cell r="B224" t="str">
            <v>MES No:</v>
          </cell>
        </row>
      </sheetData>
      <sheetData sheetId="1632">
        <row r="224">
          <cell r="B224" t="str">
            <v>MES No:</v>
          </cell>
        </row>
      </sheetData>
      <sheetData sheetId="1633">
        <row r="224">
          <cell r="B224" t="str">
            <v>MES No:</v>
          </cell>
        </row>
      </sheetData>
      <sheetData sheetId="1634">
        <row r="224">
          <cell r="B224" t="str">
            <v>MES No:</v>
          </cell>
        </row>
      </sheetData>
      <sheetData sheetId="1635">
        <row r="224">
          <cell r="B224" t="str">
            <v>MES No:</v>
          </cell>
        </row>
      </sheetData>
      <sheetData sheetId="1636">
        <row r="224">
          <cell r="B224" t="str">
            <v>MES No:</v>
          </cell>
        </row>
      </sheetData>
      <sheetData sheetId="1637">
        <row r="224">
          <cell r="B224" t="str">
            <v>MES No:</v>
          </cell>
        </row>
      </sheetData>
      <sheetData sheetId="1638">
        <row r="224">
          <cell r="B224" t="str">
            <v>MES No:</v>
          </cell>
        </row>
      </sheetData>
      <sheetData sheetId="1639">
        <row r="224">
          <cell r="B224" t="str">
            <v>MES No:</v>
          </cell>
        </row>
      </sheetData>
      <sheetData sheetId="1640">
        <row r="224">
          <cell r="B224" t="str">
            <v>MES No:</v>
          </cell>
        </row>
      </sheetData>
      <sheetData sheetId="1641">
        <row r="224">
          <cell r="B224" t="str">
            <v>MES No:</v>
          </cell>
        </row>
      </sheetData>
      <sheetData sheetId="1642">
        <row r="224">
          <cell r="B224" t="str">
            <v>MES No:</v>
          </cell>
        </row>
      </sheetData>
      <sheetData sheetId="1643">
        <row r="224">
          <cell r="B224" t="str">
            <v>MES No:</v>
          </cell>
        </row>
      </sheetData>
      <sheetData sheetId="1644">
        <row r="224">
          <cell r="B224" t="str">
            <v>MES No:</v>
          </cell>
        </row>
      </sheetData>
      <sheetData sheetId="1645">
        <row r="224">
          <cell r="B224" t="str">
            <v>MES No:</v>
          </cell>
        </row>
      </sheetData>
      <sheetData sheetId="1646">
        <row r="224">
          <cell r="B224" t="str">
            <v>MES No:</v>
          </cell>
        </row>
      </sheetData>
      <sheetData sheetId="1647">
        <row r="224">
          <cell r="B224" t="str">
            <v>MES No:</v>
          </cell>
        </row>
      </sheetData>
      <sheetData sheetId="1648">
        <row r="224">
          <cell r="B224" t="str">
            <v>MES No:</v>
          </cell>
        </row>
      </sheetData>
      <sheetData sheetId="1649"/>
      <sheetData sheetId="1650"/>
      <sheetData sheetId="1651"/>
      <sheetData sheetId="1652"/>
      <sheetData sheetId="1653"/>
      <sheetData sheetId="1654"/>
      <sheetData sheetId="1655"/>
      <sheetData sheetId="1656">
        <row r="224">
          <cell r="B224" t="str">
            <v>MES No:</v>
          </cell>
        </row>
      </sheetData>
      <sheetData sheetId="1657">
        <row r="224">
          <cell r="B224" t="str">
            <v>MES No:</v>
          </cell>
        </row>
      </sheetData>
      <sheetData sheetId="1658">
        <row r="224">
          <cell r="B224" t="str">
            <v>MES No:</v>
          </cell>
        </row>
      </sheetData>
      <sheetData sheetId="1659">
        <row r="224">
          <cell r="B224" t="str">
            <v>MES No:</v>
          </cell>
        </row>
      </sheetData>
      <sheetData sheetId="1660">
        <row r="224">
          <cell r="B224" t="str">
            <v>MES No:</v>
          </cell>
        </row>
      </sheetData>
      <sheetData sheetId="1661">
        <row r="224">
          <cell r="B224" t="str">
            <v>MES No:</v>
          </cell>
        </row>
      </sheetData>
      <sheetData sheetId="1662">
        <row r="224">
          <cell r="B224" t="str">
            <v>MES No:</v>
          </cell>
        </row>
      </sheetData>
      <sheetData sheetId="1663">
        <row r="224">
          <cell r="B224" t="str">
            <v>MES No:</v>
          </cell>
        </row>
      </sheetData>
      <sheetData sheetId="1664"/>
      <sheetData sheetId="1665"/>
      <sheetData sheetId="1666"/>
      <sheetData sheetId="1667"/>
      <sheetData sheetId="1668"/>
      <sheetData sheetId="1669"/>
      <sheetData sheetId="1670"/>
      <sheetData sheetId="1671">
        <row r="224">
          <cell r="B224" t="str">
            <v>MES No:</v>
          </cell>
        </row>
      </sheetData>
      <sheetData sheetId="1672">
        <row r="109">
          <cell r="F109">
            <v>22713.357777694815</v>
          </cell>
        </row>
      </sheetData>
      <sheetData sheetId="1673">
        <row r="109">
          <cell r="F109">
            <v>22713.357777694815</v>
          </cell>
        </row>
      </sheetData>
      <sheetData sheetId="1674">
        <row r="109">
          <cell r="F109">
            <v>22713.357777694815</v>
          </cell>
        </row>
      </sheetData>
      <sheetData sheetId="1675">
        <row r="109">
          <cell r="F109">
            <v>22713.357777694815</v>
          </cell>
        </row>
      </sheetData>
      <sheetData sheetId="1676">
        <row r="109">
          <cell r="F109">
            <v>22713.357777694815</v>
          </cell>
        </row>
      </sheetData>
      <sheetData sheetId="1677"/>
      <sheetData sheetId="1678"/>
      <sheetData sheetId="1679"/>
      <sheetData sheetId="1680"/>
      <sheetData sheetId="1681"/>
      <sheetData sheetId="1682"/>
      <sheetData sheetId="1683"/>
      <sheetData sheetId="1684">
        <row r="109">
          <cell r="F109">
            <v>22713.357777694815</v>
          </cell>
        </row>
      </sheetData>
      <sheetData sheetId="1685">
        <row r="109">
          <cell r="F109">
            <v>22713.357777694815</v>
          </cell>
        </row>
      </sheetData>
      <sheetData sheetId="1686">
        <row r="109">
          <cell r="F109">
            <v>22713.357777694815</v>
          </cell>
        </row>
      </sheetData>
      <sheetData sheetId="1687">
        <row r="109">
          <cell r="F109">
            <v>22713.357777694815</v>
          </cell>
        </row>
      </sheetData>
      <sheetData sheetId="1688">
        <row r="109">
          <cell r="F109">
            <v>22713.357777694815</v>
          </cell>
        </row>
      </sheetData>
      <sheetData sheetId="1689"/>
      <sheetData sheetId="1690"/>
      <sheetData sheetId="1691"/>
      <sheetData sheetId="1692"/>
      <sheetData sheetId="1693"/>
      <sheetData sheetId="1694"/>
      <sheetData sheetId="1695"/>
      <sheetData sheetId="1696"/>
      <sheetData sheetId="1697"/>
      <sheetData sheetId="1698">
        <row r="109">
          <cell r="F109">
            <v>22713.357777694815</v>
          </cell>
        </row>
      </sheetData>
      <sheetData sheetId="1699">
        <row r="109">
          <cell r="F109">
            <v>22713.357777694815</v>
          </cell>
        </row>
      </sheetData>
      <sheetData sheetId="1700">
        <row r="109">
          <cell r="F109">
            <v>22713.357777694815</v>
          </cell>
        </row>
      </sheetData>
      <sheetData sheetId="1701">
        <row r="109">
          <cell r="F109">
            <v>22713.357777694815</v>
          </cell>
        </row>
      </sheetData>
      <sheetData sheetId="1702">
        <row r="109">
          <cell r="F109">
            <v>22713.357777694815</v>
          </cell>
        </row>
      </sheetData>
      <sheetData sheetId="1703"/>
      <sheetData sheetId="1704"/>
      <sheetData sheetId="1705"/>
      <sheetData sheetId="1706"/>
      <sheetData sheetId="1707"/>
      <sheetData sheetId="1708"/>
      <sheetData sheetId="1709"/>
      <sheetData sheetId="1710"/>
      <sheetData sheetId="1711"/>
      <sheetData sheetId="1712"/>
      <sheetData sheetId="1713"/>
      <sheetData sheetId="1714"/>
      <sheetData sheetId="1715"/>
      <sheetData sheetId="1716"/>
      <sheetData sheetId="1717"/>
      <sheetData sheetId="1718"/>
      <sheetData sheetId="1719"/>
      <sheetData sheetId="1720"/>
      <sheetData sheetId="1721"/>
      <sheetData sheetId="1722"/>
      <sheetData sheetId="1723"/>
      <sheetData sheetId="1724"/>
      <sheetData sheetId="1725"/>
      <sheetData sheetId="1726"/>
      <sheetData sheetId="1727"/>
      <sheetData sheetId="1728"/>
      <sheetData sheetId="1729"/>
      <sheetData sheetId="1730"/>
      <sheetData sheetId="1731"/>
      <sheetData sheetId="1732"/>
      <sheetData sheetId="1733"/>
      <sheetData sheetId="1734"/>
      <sheetData sheetId="1735"/>
      <sheetData sheetId="1736"/>
      <sheetData sheetId="1737"/>
      <sheetData sheetId="1738"/>
      <sheetData sheetId="1739"/>
      <sheetData sheetId="1740"/>
      <sheetData sheetId="1741"/>
      <sheetData sheetId="1742"/>
      <sheetData sheetId="1743"/>
      <sheetData sheetId="1744"/>
      <sheetData sheetId="1745"/>
      <sheetData sheetId="1746"/>
      <sheetData sheetId="1747"/>
      <sheetData sheetId="1748"/>
      <sheetData sheetId="1749"/>
      <sheetData sheetId="1750"/>
      <sheetData sheetId="1751"/>
      <sheetData sheetId="1752"/>
      <sheetData sheetId="1753"/>
      <sheetData sheetId="1754"/>
      <sheetData sheetId="1755"/>
      <sheetData sheetId="1756"/>
      <sheetData sheetId="1757"/>
      <sheetData sheetId="1758"/>
      <sheetData sheetId="1759"/>
      <sheetData sheetId="1760"/>
      <sheetData sheetId="1761"/>
      <sheetData sheetId="1762"/>
      <sheetData sheetId="1763"/>
      <sheetData sheetId="1764"/>
      <sheetData sheetId="1765"/>
      <sheetData sheetId="1766"/>
      <sheetData sheetId="1767"/>
      <sheetData sheetId="1768"/>
      <sheetData sheetId="1769"/>
      <sheetData sheetId="1770"/>
      <sheetData sheetId="1771"/>
      <sheetData sheetId="1772"/>
      <sheetData sheetId="1773"/>
      <sheetData sheetId="1774"/>
      <sheetData sheetId="1775"/>
      <sheetData sheetId="1776"/>
      <sheetData sheetId="1777"/>
      <sheetData sheetId="1778"/>
      <sheetData sheetId="1779"/>
      <sheetData sheetId="1780"/>
      <sheetData sheetId="1781"/>
      <sheetData sheetId="1782"/>
      <sheetData sheetId="1783"/>
      <sheetData sheetId="1784"/>
      <sheetData sheetId="1785"/>
      <sheetData sheetId="1786"/>
      <sheetData sheetId="1787"/>
      <sheetData sheetId="1788"/>
      <sheetData sheetId="1789"/>
      <sheetData sheetId="1790"/>
      <sheetData sheetId="1791"/>
      <sheetData sheetId="1792"/>
      <sheetData sheetId="1793"/>
      <sheetData sheetId="1794"/>
      <sheetData sheetId="1795"/>
      <sheetData sheetId="1796"/>
      <sheetData sheetId="1797"/>
      <sheetData sheetId="1798"/>
      <sheetData sheetId="1799"/>
      <sheetData sheetId="1800"/>
      <sheetData sheetId="1801"/>
      <sheetData sheetId="1802"/>
      <sheetData sheetId="1803"/>
      <sheetData sheetId="1804"/>
      <sheetData sheetId="1805"/>
      <sheetData sheetId="1806"/>
      <sheetData sheetId="1807"/>
      <sheetData sheetId="1808"/>
      <sheetData sheetId="1809"/>
      <sheetData sheetId="1810"/>
      <sheetData sheetId="1811"/>
      <sheetData sheetId="1812"/>
      <sheetData sheetId="1813"/>
      <sheetData sheetId="1814"/>
      <sheetData sheetId="1815"/>
      <sheetData sheetId="1816"/>
      <sheetData sheetId="1817"/>
      <sheetData sheetId="1818"/>
      <sheetData sheetId="1819"/>
      <sheetData sheetId="1820"/>
      <sheetData sheetId="1821"/>
      <sheetData sheetId="1822"/>
      <sheetData sheetId="1823"/>
      <sheetData sheetId="1824"/>
      <sheetData sheetId="1825"/>
      <sheetData sheetId="1826"/>
      <sheetData sheetId="1827"/>
      <sheetData sheetId="1828"/>
      <sheetData sheetId="1829"/>
      <sheetData sheetId="1830"/>
      <sheetData sheetId="1831"/>
      <sheetData sheetId="1832"/>
      <sheetData sheetId="1833"/>
      <sheetData sheetId="1834"/>
      <sheetData sheetId="1835"/>
      <sheetData sheetId="1836" refreshError="1"/>
      <sheetData sheetId="1837" refreshError="1"/>
      <sheetData sheetId="1838" refreshError="1"/>
      <sheetData sheetId="1839"/>
      <sheetData sheetId="1840"/>
      <sheetData sheetId="1841"/>
      <sheetData sheetId="1842"/>
      <sheetData sheetId="1843"/>
      <sheetData sheetId="1844"/>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refreshError="1"/>
      <sheetData sheetId="1868" refreshError="1"/>
      <sheetData sheetId="1869" refreshError="1"/>
      <sheetData sheetId="1870" refreshError="1"/>
      <sheetData sheetId="1871" refreshError="1"/>
      <sheetData sheetId="1872" refreshError="1"/>
      <sheetData sheetId="1873" refreshError="1"/>
      <sheetData sheetId="1874"/>
      <sheetData sheetId="1875"/>
      <sheetData sheetId="1876"/>
      <sheetData sheetId="1877"/>
      <sheetData sheetId="1878"/>
      <sheetData sheetId="1879"/>
      <sheetData sheetId="1880"/>
      <sheetData sheetId="1881"/>
      <sheetData sheetId="1882"/>
      <sheetData sheetId="1883"/>
      <sheetData sheetId="1884"/>
      <sheetData sheetId="1885"/>
      <sheetData sheetId="1886"/>
      <sheetData sheetId="1887"/>
      <sheetData sheetId="1888"/>
      <sheetData sheetId="1889"/>
      <sheetData sheetId="1890"/>
      <sheetData sheetId="1891"/>
      <sheetData sheetId="1892"/>
      <sheetData sheetId="1893"/>
      <sheetData sheetId="1894"/>
      <sheetData sheetId="1895"/>
      <sheetData sheetId="1896"/>
      <sheetData sheetId="1897"/>
      <sheetData sheetId="1898"/>
      <sheetData sheetId="1899"/>
      <sheetData sheetId="1900"/>
      <sheetData sheetId="1901"/>
      <sheetData sheetId="1902"/>
      <sheetData sheetId="1903"/>
      <sheetData sheetId="1904"/>
      <sheetData sheetId="1905" refreshError="1"/>
      <sheetData sheetId="1906"/>
      <sheetData sheetId="1907"/>
      <sheetData sheetId="1908"/>
      <sheetData sheetId="1909"/>
      <sheetData sheetId="1910"/>
      <sheetData sheetId="1911"/>
      <sheetData sheetId="1912"/>
      <sheetData sheetId="1913"/>
      <sheetData sheetId="1914"/>
      <sheetData sheetId="1915"/>
      <sheetData sheetId="1916"/>
      <sheetData sheetId="1917"/>
      <sheetData sheetId="1918"/>
      <sheetData sheetId="1919"/>
      <sheetData sheetId="1920"/>
      <sheetData sheetId="1921"/>
      <sheetData sheetId="1922" refreshError="1"/>
      <sheetData sheetId="1923" refreshError="1"/>
      <sheetData sheetId="1924" refreshError="1"/>
      <sheetData sheetId="1925" refreshError="1"/>
      <sheetData sheetId="1926"/>
      <sheetData sheetId="1927"/>
      <sheetData sheetId="1928"/>
      <sheetData sheetId="1929" refreshError="1"/>
      <sheetData sheetId="1930" refreshError="1"/>
      <sheetData sheetId="1931" refreshError="1"/>
      <sheetData sheetId="1932" refreshError="1"/>
      <sheetData sheetId="1933" refreshError="1"/>
      <sheetData sheetId="1934"/>
      <sheetData sheetId="1935"/>
      <sheetData sheetId="1936"/>
      <sheetData sheetId="1937"/>
      <sheetData sheetId="1938">
        <row r="109">
          <cell r="F109">
            <v>43.789380089226867</v>
          </cell>
        </row>
      </sheetData>
      <sheetData sheetId="1939">
        <row r="109">
          <cell r="F109">
            <v>43.789380089226867</v>
          </cell>
        </row>
      </sheetData>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refreshError="1"/>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sheetData sheetId="2012"/>
      <sheetData sheetId="2013" refreshError="1"/>
      <sheetData sheetId="2014" refreshError="1"/>
      <sheetData sheetId="2015" refreshError="1"/>
      <sheetData sheetId="2016" refreshError="1"/>
      <sheetData sheetId="2017" refreshError="1"/>
      <sheetData sheetId="2018" refreshError="1"/>
      <sheetData sheetId="2019" refreshError="1"/>
      <sheetData sheetId="2020" refreshError="1"/>
      <sheetData sheetId="2021" refreshError="1"/>
      <sheetData sheetId="2022" refreshError="1"/>
      <sheetData sheetId="2023" refreshError="1"/>
      <sheetData sheetId="2024" refreshError="1"/>
      <sheetData sheetId="2025" refreshError="1"/>
      <sheetData sheetId="2026" refreshError="1"/>
      <sheetData sheetId="2027" refreshError="1"/>
      <sheetData sheetId="2028" refreshError="1"/>
      <sheetData sheetId="2029" refreshError="1"/>
      <sheetData sheetId="2030"/>
      <sheetData sheetId="2031"/>
      <sheetData sheetId="2032"/>
      <sheetData sheetId="2033"/>
      <sheetData sheetId="2034"/>
      <sheetData sheetId="2035"/>
      <sheetData sheetId="2036"/>
      <sheetData sheetId="2037"/>
      <sheetData sheetId="2038"/>
      <sheetData sheetId="2039"/>
      <sheetData sheetId="2040"/>
      <sheetData sheetId="2041"/>
      <sheetData sheetId="2042"/>
      <sheetData sheetId="2043"/>
      <sheetData sheetId="2044"/>
      <sheetData sheetId="2045"/>
      <sheetData sheetId="2046"/>
      <sheetData sheetId="2047"/>
      <sheetData sheetId="2048"/>
      <sheetData sheetId="2049"/>
      <sheetData sheetId="2050"/>
      <sheetData sheetId="2051"/>
      <sheetData sheetId="2052"/>
      <sheetData sheetId="2053" refreshError="1"/>
      <sheetData sheetId="2054" refreshError="1"/>
      <sheetData sheetId="2055" refreshError="1"/>
      <sheetData sheetId="2056" refreshError="1"/>
      <sheetData sheetId="2057" refreshError="1"/>
      <sheetData sheetId="2058" refreshError="1"/>
      <sheetData sheetId="2059"/>
      <sheetData sheetId="2060" refreshError="1"/>
      <sheetData sheetId="2061" refreshError="1"/>
      <sheetData sheetId="2062" refreshError="1"/>
      <sheetData sheetId="2063"/>
      <sheetData sheetId="2064"/>
      <sheetData sheetId="2065"/>
      <sheetData sheetId="2066"/>
      <sheetData sheetId="2067"/>
      <sheetData sheetId="2068"/>
      <sheetData sheetId="2069"/>
      <sheetData sheetId="2070" refreshError="1"/>
      <sheetData sheetId="2071" refreshError="1"/>
      <sheetData sheetId="2072" refreshError="1"/>
      <sheetData sheetId="2073" refreshError="1"/>
      <sheetData sheetId="2074" refreshError="1"/>
      <sheetData sheetId="2075" refreshError="1"/>
      <sheetData sheetId="2076" refreshError="1"/>
      <sheetData sheetId="2077" refreshError="1"/>
      <sheetData sheetId="2078" refreshError="1"/>
      <sheetData sheetId="2079" refreshError="1"/>
      <sheetData sheetId="2080" refreshError="1"/>
      <sheetData sheetId="2081" refreshError="1"/>
      <sheetData sheetId="2082" refreshError="1"/>
      <sheetData sheetId="2083" refreshError="1"/>
      <sheetData sheetId="2084" refreshError="1"/>
      <sheetData sheetId="2085" refreshError="1"/>
      <sheetData sheetId="2086" refreshError="1"/>
      <sheetData sheetId="208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FFFEA-1208-41C9-BB3B-931BA34A25C6}">
  <sheetPr>
    <outlinePr summaryBelow="0" summaryRight="0"/>
  </sheetPr>
  <dimension ref="A1:O123"/>
  <sheetViews>
    <sheetView showGridLines="0" view="pageBreakPreview" topLeftCell="A15" zoomScale="80" zoomScaleNormal="85" zoomScaleSheetLayoutView="80" workbookViewId="0">
      <selection activeCell="F25" sqref="F25"/>
    </sheetView>
  </sheetViews>
  <sheetFormatPr baseColWidth="10" defaultColWidth="14.42578125" defaultRowHeight="14.25" outlineLevelRow="1" x14ac:dyDescent="0.2"/>
  <cols>
    <col min="1" max="1" width="16" style="5" customWidth="1"/>
    <col min="2" max="2" width="75.42578125" style="23" customWidth="1"/>
    <col min="3" max="5" width="22.140625" style="5" customWidth="1"/>
    <col min="6" max="6" width="25.85546875" style="5" customWidth="1"/>
    <col min="7" max="7" width="6.7109375" style="5" customWidth="1"/>
    <col min="8" max="9" width="17.28515625" style="5" customWidth="1"/>
    <col min="10" max="15" width="11.42578125" style="5" customWidth="1"/>
    <col min="16" max="16384" width="14.42578125" style="5"/>
  </cols>
  <sheetData>
    <row r="1" spans="1:15" ht="27" x14ac:dyDescent="0.2">
      <c r="A1" s="59" t="s">
        <v>7</v>
      </c>
      <c r="B1" s="59"/>
      <c r="C1" s="59"/>
      <c r="D1" s="59"/>
      <c r="E1" s="59"/>
      <c r="F1" s="59"/>
    </row>
    <row r="2" spans="1:15" ht="24.75" customHeight="1" x14ac:dyDescent="0.2">
      <c r="A2" s="60" t="s">
        <v>0</v>
      </c>
      <c r="B2" s="61"/>
      <c r="C2" s="61"/>
      <c r="D2" s="61"/>
      <c r="E2" s="61"/>
      <c r="F2" s="61"/>
    </row>
    <row r="3" spans="1:15" ht="36" customHeight="1" x14ac:dyDescent="0.2">
      <c r="A3" s="62" t="s">
        <v>8</v>
      </c>
      <c r="B3" s="62"/>
      <c r="C3" s="62"/>
      <c r="D3" s="62"/>
      <c r="E3" s="62"/>
      <c r="F3" s="62"/>
    </row>
    <row r="4" spans="1:15" ht="18.75" thickBot="1" x14ac:dyDescent="0.25">
      <c r="A4" s="16"/>
      <c r="B4" s="22"/>
      <c r="C4" s="16"/>
      <c r="D4" s="16"/>
      <c r="E4" s="16"/>
      <c r="F4" s="16"/>
    </row>
    <row r="5" spans="1:15" ht="16.5" x14ac:dyDescent="0.3">
      <c r="A5" s="63" t="s">
        <v>473</v>
      </c>
      <c r="B5" s="64"/>
      <c r="C5" s="64"/>
      <c r="D5" s="64"/>
      <c r="E5" s="64"/>
      <c r="F5" s="65"/>
    </row>
    <row r="6" spans="1:15" x14ac:dyDescent="0.2">
      <c r="A6" s="17"/>
      <c r="F6" s="18"/>
    </row>
    <row r="7" spans="1:15" ht="22.5" customHeight="1" outlineLevel="1" x14ac:dyDescent="0.2">
      <c r="A7" s="68" t="s">
        <v>472</v>
      </c>
      <c r="B7" s="69"/>
      <c r="C7" s="69"/>
      <c r="D7" s="69"/>
      <c r="E7" s="70"/>
      <c r="F7" s="25" t="s">
        <v>415</v>
      </c>
      <c r="G7" s="20"/>
      <c r="H7" s="20"/>
      <c r="I7" s="20"/>
      <c r="J7" s="20"/>
      <c r="K7" s="20"/>
      <c r="L7" s="20"/>
      <c r="M7" s="20"/>
      <c r="N7" s="20"/>
      <c r="O7" s="20"/>
    </row>
    <row r="8" spans="1:15" ht="35.25" customHeight="1" outlineLevel="1" x14ac:dyDescent="0.25">
      <c r="A8" s="66" t="s">
        <v>9</v>
      </c>
      <c r="B8" s="67"/>
      <c r="C8" s="67"/>
      <c r="D8" s="67"/>
      <c r="E8" s="67"/>
      <c r="F8" s="53"/>
      <c r="G8" s="21"/>
      <c r="H8" s="20"/>
      <c r="I8" s="20"/>
      <c r="J8" s="20"/>
      <c r="K8" s="20"/>
      <c r="L8" s="20"/>
      <c r="M8" s="20"/>
      <c r="N8" s="20"/>
      <c r="O8" s="20"/>
    </row>
    <row r="9" spans="1:15" ht="31.5" customHeight="1" outlineLevel="1" x14ac:dyDescent="0.25">
      <c r="A9" s="57" t="s">
        <v>405</v>
      </c>
      <c r="B9" s="58"/>
      <c r="C9" s="58"/>
      <c r="D9" s="58"/>
      <c r="E9" s="58"/>
      <c r="F9" s="53"/>
      <c r="G9" s="21"/>
      <c r="H9" s="20"/>
      <c r="I9" s="20"/>
      <c r="J9" s="20"/>
      <c r="K9" s="20"/>
      <c r="L9" s="20"/>
      <c r="M9" s="20"/>
      <c r="N9" s="20"/>
      <c r="O9" s="20"/>
    </row>
    <row r="10" spans="1:15" ht="27" customHeight="1" outlineLevel="1" x14ac:dyDescent="0.25">
      <c r="A10" s="57" t="s">
        <v>406</v>
      </c>
      <c r="B10" s="58"/>
      <c r="C10" s="58"/>
      <c r="D10" s="58"/>
      <c r="E10" s="58"/>
      <c r="F10" s="53"/>
      <c r="G10" s="21"/>
      <c r="H10" s="20"/>
      <c r="I10" s="20"/>
      <c r="J10" s="20"/>
      <c r="K10" s="20"/>
      <c r="L10" s="20"/>
      <c r="M10" s="20"/>
      <c r="N10" s="20"/>
      <c r="O10" s="20"/>
    </row>
    <row r="11" spans="1:15" ht="30" customHeight="1" outlineLevel="1" x14ac:dyDescent="0.25">
      <c r="A11" s="57" t="s">
        <v>407</v>
      </c>
      <c r="B11" s="58"/>
      <c r="C11" s="58"/>
      <c r="D11" s="58"/>
      <c r="E11" s="58"/>
      <c r="F11" s="53"/>
      <c r="G11" s="21"/>
      <c r="H11" s="20"/>
      <c r="I11" s="20"/>
      <c r="J11" s="20"/>
      <c r="K11" s="20"/>
      <c r="L11" s="20"/>
      <c r="M11" s="20"/>
      <c r="N11" s="20"/>
      <c r="O11" s="20"/>
    </row>
    <row r="12" spans="1:15" ht="30.75" customHeight="1" outlineLevel="1" x14ac:dyDescent="0.25">
      <c r="A12" s="57" t="s">
        <v>408</v>
      </c>
      <c r="B12" s="58"/>
      <c r="C12" s="58"/>
      <c r="D12" s="58"/>
      <c r="E12" s="58"/>
      <c r="F12" s="53"/>
      <c r="G12" s="21"/>
      <c r="H12" s="20"/>
      <c r="I12" s="20"/>
      <c r="J12" s="20"/>
      <c r="K12" s="20"/>
      <c r="L12" s="20"/>
      <c r="M12" s="20"/>
      <c r="N12" s="20"/>
      <c r="O12" s="20"/>
    </row>
    <row r="13" spans="1:15" ht="21" customHeight="1" outlineLevel="1" x14ac:dyDescent="0.25">
      <c r="A13" s="57" t="s">
        <v>409</v>
      </c>
      <c r="B13" s="58"/>
      <c r="C13" s="58"/>
      <c r="D13" s="58"/>
      <c r="E13" s="58"/>
      <c r="F13" s="53"/>
      <c r="G13" s="21"/>
      <c r="H13" s="20"/>
      <c r="I13" s="20"/>
      <c r="J13" s="20"/>
      <c r="K13" s="20"/>
      <c r="L13" s="20"/>
      <c r="M13" s="20"/>
      <c r="N13" s="20"/>
      <c r="O13" s="20"/>
    </row>
    <row r="14" spans="1:15" ht="30.75" customHeight="1" outlineLevel="1" x14ac:dyDescent="0.25">
      <c r="A14" s="57" t="s">
        <v>410</v>
      </c>
      <c r="B14" s="58"/>
      <c r="C14" s="58"/>
      <c r="D14" s="58"/>
      <c r="E14" s="58"/>
      <c r="F14" s="53"/>
      <c r="G14" s="21"/>
      <c r="H14" s="20"/>
      <c r="I14" s="20"/>
      <c r="J14" s="20"/>
      <c r="K14" s="20"/>
      <c r="L14" s="20"/>
      <c r="M14" s="20"/>
      <c r="N14" s="20"/>
      <c r="O14" s="20"/>
    </row>
    <row r="15" spans="1:15" ht="34.5" customHeight="1" outlineLevel="1" x14ac:dyDescent="0.25">
      <c r="A15" s="57" t="s">
        <v>411</v>
      </c>
      <c r="B15" s="58"/>
      <c r="C15" s="58"/>
      <c r="D15" s="58"/>
      <c r="E15" s="58"/>
      <c r="F15" s="53"/>
      <c r="G15" s="21"/>
      <c r="H15" s="20"/>
      <c r="I15" s="20"/>
      <c r="J15" s="20"/>
      <c r="K15" s="20"/>
      <c r="L15" s="20"/>
      <c r="M15" s="20"/>
      <c r="N15" s="20"/>
      <c r="O15" s="20"/>
    </row>
    <row r="16" spans="1:15" ht="33" customHeight="1" outlineLevel="1" x14ac:dyDescent="0.25">
      <c r="A16" s="57" t="s">
        <v>412</v>
      </c>
      <c r="B16" s="58"/>
      <c r="C16" s="58"/>
      <c r="D16" s="58"/>
      <c r="E16" s="58"/>
      <c r="F16" s="53"/>
      <c r="G16" s="21"/>
      <c r="H16" s="20"/>
      <c r="I16" s="20"/>
      <c r="J16" s="20"/>
      <c r="K16" s="20"/>
      <c r="L16" s="20"/>
      <c r="M16" s="20"/>
      <c r="N16" s="20"/>
      <c r="O16" s="20"/>
    </row>
    <row r="17" spans="1:15" s="6" customFormat="1" ht="16.5" outlineLevel="1" x14ac:dyDescent="0.3">
      <c r="A17" s="71" t="s">
        <v>418</v>
      </c>
      <c r="B17" s="72"/>
      <c r="C17" s="72"/>
      <c r="D17" s="72"/>
      <c r="E17" s="72"/>
      <c r="F17" s="56">
        <f>F8+F9+F10+F11+F12+F13+F14+F15+F16</f>
        <v>0</v>
      </c>
      <c r="G17" s="3"/>
      <c r="H17" s="3"/>
      <c r="I17" s="3"/>
      <c r="J17" s="3"/>
      <c r="K17" s="3"/>
      <c r="L17" s="3"/>
      <c r="M17" s="3"/>
      <c r="N17" s="3"/>
    </row>
    <row r="18" spans="1:15" s="6" customFormat="1" ht="16.5" customHeight="1" outlineLevel="1" x14ac:dyDescent="0.3">
      <c r="A18" s="73" t="s">
        <v>2</v>
      </c>
      <c r="B18" s="74"/>
      <c r="C18" s="74"/>
      <c r="D18" s="75"/>
      <c r="E18" s="54">
        <v>0.25090383351929246</v>
      </c>
      <c r="F18" s="53"/>
      <c r="G18" s="8"/>
      <c r="H18" s="9"/>
      <c r="I18" s="3"/>
      <c r="J18" s="3"/>
      <c r="K18" s="3"/>
      <c r="L18" s="3"/>
      <c r="M18" s="3"/>
      <c r="N18" s="3"/>
    </row>
    <row r="19" spans="1:15" s="6" customFormat="1" ht="16.5" customHeight="1" outlineLevel="1" x14ac:dyDescent="0.3">
      <c r="A19" s="73" t="s">
        <v>3</v>
      </c>
      <c r="B19" s="74"/>
      <c r="C19" s="74"/>
      <c r="D19" s="75"/>
      <c r="E19" s="55">
        <v>0.03</v>
      </c>
      <c r="F19" s="53"/>
      <c r="G19" s="8"/>
      <c r="H19" s="9"/>
      <c r="I19" s="3"/>
      <c r="J19" s="3"/>
      <c r="K19" s="3"/>
      <c r="L19" s="3"/>
      <c r="M19" s="3"/>
      <c r="N19" s="3"/>
    </row>
    <row r="20" spans="1:15" s="6" customFormat="1" ht="16.5" outlineLevel="1" x14ac:dyDescent="0.3">
      <c r="A20" s="73" t="s">
        <v>4</v>
      </c>
      <c r="B20" s="74"/>
      <c r="C20" s="74"/>
      <c r="D20" s="75"/>
      <c r="E20" s="54">
        <v>0.05</v>
      </c>
      <c r="F20" s="53"/>
      <c r="G20" s="8"/>
      <c r="H20" s="9"/>
      <c r="I20" s="3"/>
      <c r="J20" s="3"/>
      <c r="K20" s="3"/>
      <c r="L20" s="3"/>
      <c r="M20" s="3"/>
      <c r="N20" s="3"/>
    </row>
    <row r="21" spans="1:15" s="6" customFormat="1" ht="16.5" customHeight="1" outlineLevel="1" x14ac:dyDescent="0.3">
      <c r="A21" s="73" t="s">
        <v>417</v>
      </c>
      <c r="B21" s="74"/>
      <c r="C21" s="74"/>
      <c r="D21" s="75"/>
      <c r="E21" s="54">
        <v>0.19</v>
      </c>
      <c r="F21" s="53"/>
      <c r="G21" s="8"/>
      <c r="H21" s="9"/>
      <c r="I21" s="3"/>
      <c r="J21" s="3"/>
      <c r="K21" s="3"/>
      <c r="L21" s="3"/>
      <c r="M21" s="3"/>
      <c r="N21" s="3"/>
    </row>
    <row r="22" spans="1:15" s="6" customFormat="1" ht="16.5" outlineLevel="1" x14ac:dyDescent="0.3">
      <c r="A22" s="80" t="s">
        <v>5</v>
      </c>
      <c r="B22" s="81"/>
      <c r="C22" s="81"/>
      <c r="D22" s="82"/>
      <c r="E22" s="1">
        <f>SUM(E18:E20)</f>
        <v>0.33090383351929248</v>
      </c>
      <c r="F22" s="19"/>
      <c r="G22" s="8"/>
      <c r="H22" s="9"/>
      <c r="I22" s="3"/>
      <c r="J22" s="3"/>
      <c r="K22" s="3"/>
      <c r="L22" s="3"/>
      <c r="M22" s="3"/>
      <c r="N22" s="3"/>
    </row>
    <row r="23" spans="1:15" s="6" customFormat="1" ht="16.5" outlineLevel="1" x14ac:dyDescent="0.3">
      <c r="A23" s="83" t="s">
        <v>476</v>
      </c>
      <c r="B23" s="84"/>
      <c r="C23" s="84"/>
      <c r="D23" s="84"/>
      <c r="E23" s="84"/>
      <c r="F23" s="26"/>
      <c r="G23" s="3"/>
      <c r="H23" s="3"/>
      <c r="I23" s="3"/>
      <c r="J23" s="3"/>
      <c r="K23" s="3"/>
      <c r="L23" s="3"/>
      <c r="M23" s="3"/>
      <c r="N23" s="3"/>
    </row>
    <row r="24" spans="1:15" s="6" customFormat="1" ht="16.5" outlineLevel="1" x14ac:dyDescent="0.3">
      <c r="A24" s="85" t="s">
        <v>478</v>
      </c>
      <c r="B24" s="86"/>
      <c r="C24" s="86"/>
      <c r="D24" s="86"/>
      <c r="E24" s="86"/>
      <c r="F24" s="27"/>
      <c r="G24" s="3"/>
      <c r="H24" s="3"/>
      <c r="I24" s="3"/>
      <c r="J24" s="3"/>
      <c r="K24" s="3"/>
      <c r="L24" s="3"/>
      <c r="M24" s="3"/>
      <c r="N24" s="3"/>
    </row>
    <row r="25" spans="1:15" s="6" customFormat="1" ht="16.5" customHeight="1" outlineLevel="1" x14ac:dyDescent="0.3">
      <c r="A25" s="87" t="s">
        <v>474</v>
      </c>
      <c r="B25" s="88"/>
      <c r="C25" s="88"/>
      <c r="D25" s="89"/>
      <c r="E25" s="29" t="s">
        <v>477</v>
      </c>
      <c r="F25" s="28">
        <f>150000*9</f>
        <v>1350000</v>
      </c>
      <c r="G25" s="8"/>
      <c r="H25" s="9"/>
      <c r="I25" s="3"/>
      <c r="J25" s="3"/>
      <c r="K25" s="3"/>
      <c r="L25" s="3"/>
      <c r="M25" s="3"/>
      <c r="N25" s="3"/>
    </row>
    <row r="26" spans="1:15" s="6" customFormat="1" ht="16.5" customHeight="1" outlineLevel="1" x14ac:dyDescent="0.3">
      <c r="A26" s="87" t="s">
        <v>475</v>
      </c>
      <c r="B26" s="88"/>
      <c r="C26" s="88"/>
      <c r="D26" s="89"/>
      <c r="E26" s="29" t="s">
        <v>477</v>
      </c>
      <c r="F26" s="28">
        <f>180000*9</f>
        <v>1620000</v>
      </c>
      <c r="G26" s="8"/>
      <c r="H26" s="9"/>
      <c r="I26" s="3"/>
      <c r="J26" s="3"/>
      <c r="K26" s="3"/>
      <c r="L26" s="3"/>
      <c r="M26" s="3"/>
      <c r="N26" s="3"/>
    </row>
    <row r="27" spans="1:15" s="6" customFormat="1" ht="17.25" customHeight="1" thickBot="1" x14ac:dyDescent="0.35">
      <c r="A27" s="76" t="s">
        <v>6</v>
      </c>
      <c r="B27" s="77"/>
      <c r="C27" s="77"/>
      <c r="D27" s="77"/>
      <c r="E27" s="77"/>
      <c r="F27" s="15"/>
      <c r="G27" s="8"/>
      <c r="H27" s="31"/>
      <c r="I27" s="3"/>
      <c r="J27" s="3"/>
      <c r="K27" s="3"/>
      <c r="L27" s="3"/>
      <c r="M27" s="3"/>
      <c r="N27" s="3"/>
    </row>
    <row r="28" spans="1:15" s="6" customFormat="1" ht="16.5" x14ac:dyDescent="0.3">
      <c r="A28" s="4"/>
      <c r="B28" s="3"/>
      <c r="C28" s="3"/>
      <c r="D28" s="7"/>
      <c r="E28" s="3"/>
      <c r="F28" s="3"/>
      <c r="G28" s="8"/>
      <c r="H28" s="9"/>
      <c r="I28" s="3"/>
      <c r="J28" s="3"/>
      <c r="K28" s="3"/>
      <c r="L28" s="3"/>
      <c r="M28" s="3"/>
      <c r="N28" s="3"/>
    </row>
    <row r="29" spans="1:15" ht="16.5" x14ac:dyDescent="0.2">
      <c r="A29" s="78" t="s">
        <v>479</v>
      </c>
      <c r="B29" s="78"/>
      <c r="C29" s="78"/>
      <c r="D29" s="78"/>
      <c r="E29" s="78"/>
      <c r="F29" s="78"/>
      <c r="G29" s="3"/>
      <c r="H29" s="4"/>
      <c r="I29" s="3"/>
      <c r="J29" s="3"/>
      <c r="K29" s="3"/>
      <c r="L29" s="3"/>
      <c r="M29" s="3"/>
      <c r="N29" s="3"/>
      <c r="O29" s="3"/>
    </row>
    <row r="30" spans="1:15" ht="16.5" x14ac:dyDescent="0.2">
      <c r="A30" s="79" t="s">
        <v>480</v>
      </c>
      <c r="B30" s="79"/>
      <c r="C30" s="79"/>
      <c r="D30" s="79"/>
      <c r="E30" s="79"/>
      <c r="F30" s="79"/>
      <c r="G30" s="3"/>
      <c r="H30" s="4"/>
      <c r="I30" s="3"/>
      <c r="J30" s="3"/>
      <c r="K30" s="3"/>
      <c r="L30" s="3"/>
      <c r="M30" s="3"/>
      <c r="N30" s="3"/>
      <c r="O30" s="3"/>
    </row>
    <row r="31" spans="1:15" ht="16.5" x14ac:dyDescent="0.2">
      <c r="A31" s="79"/>
      <c r="B31" s="79"/>
      <c r="C31" s="79"/>
      <c r="D31" s="79"/>
      <c r="E31" s="79"/>
      <c r="F31" s="79"/>
      <c r="G31" s="3"/>
      <c r="H31" s="4"/>
      <c r="I31" s="3"/>
      <c r="J31" s="3"/>
      <c r="K31" s="3"/>
      <c r="L31" s="3"/>
      <c r="M31" s="3"/>
      <c r="N31" s="3"/>
      <c r="O31" s="3"/>
    </row>
    <row r="32" spans="1:15" ht="16.5" x14ac:dyDescent="0.2">
      <c r="A32" s="4"/>
      <c r="B32" s="24"/>
      <c r="C32" s="3"/>
      <c r="D32" s="4"/>
      <c r="E32" s="3"/>
      <c r="F32" s="3"/>
      <c r="G32" s="3"/>
      <c r="H32" s="4"/>
      <c r="I32" s="3"/>
      <c r="J32" s="3"/>
      <c r="K32" s="3"/>
      <c r="L32" s="3"/>
      <c r="M32" s="3"/>
      <c r="N32" s="3"/>
      <c r="O32" s="3"/>
    </row>
    <row r="33" spans="1:15" ht="16.5" x14ac:dyDescent="0.2">
      <c r="A33" s="4"/>
      <c r="B33" s="24"/>
      <c r="C33" s="3"/>
      <c r="D33" s="4"/>
      <c r="E33" s="3"/>
      <c r="F33" s="3"/>
      <c r="G33" s="3"/>
      <c r="H33" s="4"/>
      <c r="I33" s="3"/>
      <c r="J33" s="3"/>
      <c r="K33" s="3"/>
      <c r="L33" s="3"/>
      <c r="M33" s="3"/>
      <c r="N33" s="3"/>
      <c r="O33" s="3"/>
    </row>
    <row r="34" spans="1:15" ht="16.5" x14ac:dyDescent="0.2">
      <c r="A34" s="4"/>
      <c r="C34" s="3"/>
      <c r="D34" s="4"/>
      <c r="E34" s="3"/>
      <c r="F34" s="3"/>
      <c r="G34" s="3"/>
      <c r="H34" s="4"/>
      <c r="I34" s="3"/>
      <c r="J34" s="3"/>
      <c r="K34" s="3"/>
      <c r="L34" s="3"/>
      <c r="M34" s="3"/>
      <c r="N34" s="3"/>
      <c r="O34" s="3"/>
    </row>
    <row r="35" spans="1:15" ht="16.5" x14ac:dyDescent="0.2">
      <c r="A35" s="4"/>
      <c r="C35" s="3"/>
      <c r="D35" s="4"/>
      <c r="E35" s="3"/>
      <c r="F35" s="3"/>
      <c r="G35" s="3"/>
      <c r="H35" s="4"/>
      <c r="I35" s="3"/>
      <c r="J35" s="3"/>
      <c r="K35" s="3"/>
      <c r="L35" s="3"/>
      <c r="M35" s="3"/>
      <c r="N35" s="3"/>
      <c r="O35" s="3"/>
    </row>
    <row r="36" spans="1:15" ht="16.5" x14ac:dyDescent="0.2">
      <c r="A36" s="4"/>
      <c r="B36" s="24"/>
      <c r="C36" s="3"/>
      <c r="D36" s="4"/>
      <c r="E36" s="3"/>
      <c r="F36" s="3"/>
      <c r="G36" s="3"/>
      <c r="H36" s="4"/>
      <c r="I36" s="3"/>
      <c r="J36" s="3"/>
      <c r="K36" s="3"/>
      <c r="L36" s="3"/>
      <c r="M36" s="3"/>
      <c r="N36" s="3"/>
      <c r="O36" s="3"/>
    </row>
    <row r="37" spans="1:15" ht="16.5" x14ac:dyDescent="0.2">
      <c r="A37" s="4"/>
      <c r="B37" s="24"/>
      <c r="C37" s="3"/>
      <c r="D37" s="4"/>
      <c r="E37" s="3"/>
      <c r="F37" s="3"/>
      <c r="G37" s="3"/>
      <c r="H37" s="4"/>
      <c r="I37" s="3"/>
      <c r="J37" s="3"/>
      <c r="K37" s="3"/>
      <c r="L37" s="3"/>
      <c r="M37" s="3"/>
      <c r="N37" s="3"/>
      <c r="O37" s="3"/>
    </row>
    <row r="38" spans="1:15" ht="16.5" x14ac:dyDescent="0.2">
      <c r="A38" s="4"/>
      <c r="B38" s="24"/>
      <c r="C38" s="3"/>
      <c r="D38" s="4"/>
      <c r="E38" s="3"/>
      <c r="F38" s="3"/>
      <c r="G38" s="3"/>
      <c r="H38" s="4"/>
      <c r="I38" s="3"/>
      <c r="J38" s="3"/>
      <c r="K38" s="3"/>
      <c r="L38" s="3"/>
      <c r="M38" s="3"/>
      <c r="N38" s="3"/>
      <c r="O38" s="3"/>
    </row>
    <row r="39" spans="1:15" ht="16.5" x14ac:dyDescent="0.2">
      <c r="A39" s="4"/>
      <c r="B39" s="24"/>
      <c r="C39" s="3"/>
      <c r="D39" s="4"/>
      <c r="E39" s="3"/>
      <c r="F39" s="3"/>
      <c r="G39" s="3"/>
      <c r="H39" s="4"/>
      <c r="I39" s="3"/>
      <c r="J39" s="3"/>
      <c r="K39" s="3"/>
      <c r="L39" s="3"/>
      <c r="M39" s="3"/>
      <c r="N39" s="3"/>
      <c r="O39" s="3"/>
    </row>
    <row r="40" spans="1:15" ht="16.5" x14ac:dyDescent="0.2">
      <c r="A40" s="4"/>
      <c r="B40" s="24"/>
      <c r="C40" s="3"/>
      <c r="D40" s="4"/>
      <c r="E40" s="3"/>
      <c r="F40" s="3"/>
      <c r="G40" s="3"/>
      <c r="H40" s="4"/>
      <c r="I40" s="3"/>
      <c r="J40" s="3"/>
      <c r="K40" s="3"/>
      <c r="L40" s="3"/>
      <c r="M40" s="3"/>
      <c r="N40" s="3"/>
      <c r="O40" s="3"/>
    </row>
    <row r="41" spans="1:15" ht="16.5" x14ac:dyDescent="0.2">
      <c r="A41" s="4"/>
      <c r="B41" s="24"/>
      <c r="C41" s="3"/>
      <c r="D41" s="4"/>
      <c r="E41" s="3"/>
      <c r="F41" s="3"/>
      <c r="G41" s="3"/>
      <c r="H41" s="4"/>
      <c r="I41" s="3"/>
      <c r="J41" s="3"/>
      <c r="K41" s="3"/>
      <c r="L41" s="3"/>
      <c r="M41" s="3"/>
      <c r="N41" s="3"/>
      <c r="O41" s="3"/>
    </row>
    <row r="42" spans="1:15" ht="16.5" x14ac:dyDescent="0.2">
      <c r="A42" s="4"/>
      <c r="B42" s="24"/>
      <c r="C42" s="3"/>
      <c r="D42" s="4"/>
      <c r="E42" s="3"/>
      <c r="F42" s="3"/>
      <c r="G42" s="3"/>
      <c r="H42" s="4"/>
      <c r="I42" s="3"/>
      <c r="J42" s="3"/>
      <c r="K42" s="3"/>
      <c r="L42" s="3"/>
      <c r="M42" s="3"/>
      <c r="N42" s="3"/>
      <c r="O42" s="3"/>
    </row>
    <row r="43" spans="1:15" ht="16.5" x14ac:dyDescent="0.2">
      <c r="A43" s="4"/>
      <c r="B43" s="24"/>
      <c r="C43" s="3"/>
      <c r="D43" s="4"/>
      <c r="E43" s="3"/>
      <c r="F43" s="3"/>
      <c r="G43" s="3"/>
      <c r="H43" s="4"/>
      <c r="I43" s="3"/>
      <c r="J43" s="3"/>
      <c r="K43" s="3"/>
      <c r="L43" s="3"/>
      <c r="M43" s="3"/>
      <c r="N43" s="3"/>
      <c r="O43" s="3"/>
    </row>
    <row r="44" spans="1:15" ht="16.5" x14ac:dyDescent="0.2">
      <c r="A44" s="4"/>
      <c r="B44" s="24"/>
      <c r="C44" s="3"/>
      <c r="D44" s="4"/>
      <c r="E44" s="3"/>
      <c r="F44" s="3"/>
      <c r="G44" s="3"/>
      <c r="H44" s="4"/>
      <c r="I44" s="3"/>
      <c r="J44" s="3"/>
      <c r="K44" s="3"/>
      <c r="L44" s="3"/>
      <c r="M44" s="3"/>
      <c r="N44" s="3"/>
      <c r="O44" s="3"/>
    </row>
    <row r="45" spans="1:15" ht="16.5" x14ac:dyDescent="0.2">
      <c r="A45" s="4"/>
      <c r="B45" s="24"/>
      <c r="C45" s="3"/>
      <c r="D45" s="4"/>
      <c r="E45" s="3"/>
      <c r="F45" s="3"/>
      <c r="G45" s="3"/>
      <c r="H45" s="4"/>
      <c r="I45" s="3"/>
      <c r="J45" s="3"/>
      <c r="K45" s="3"/>
      <c r="L45" s="3"/>
      <c r="M45" s="3"/>
      <c r="N45" s="3"/>
      <c r="O45" s="3"/>
    </row>
    <row r="46" spans="1:15" ht="16.5" x14ac:dyDescent="0.2">
      <c r="A46" s="4"/>
      <c r="B46" s="24"/>
      <c r="C46" s="3"/>
      <c r="D46" s="4"/>
      <c r="E46" s="3"/>
      <c r="F46" s="3"/>
      <c r="G46" s="3"/>
      <c r="H46" s="4"/>
      <c r="I46" s="3"/>
      <c r="J46" s="3"/>
      <c r="K46" s="3"/>
      <c r="L46" s="3"/>
      <c r="M46" s="3"/>
      <c r="N46" s="3"/>
      <c r="O46" s="3"/>
    </row>
    <row r="47" spans="1:15" ht="16.5" x14ac:dyDescent="0.2">
      <c r="A47" s="4"/>
      <c r="B47" s="24"/>
      <c r="C47" s="3"/>
      <c r="D47" s="4"/>
      <c r="E47" s="3"/>
      <c r="F47" s="3"/>
      <c r="G47" s="3"/>
      <c r="H47" s="4"/>
      <c r="I47" s="3"/>
      <c r="J47" s="3"/>
      <c r="K47" s="3"/>
      <c r="L47" s="3"/>
      <c r="M47" s="3"/>
      <c r="N47" s="3"/>
      <c r="O47" s="3"/>
    </row>
    <row r="48" spans="1:15" ht="16.5" x14ac:dyDescent="0.2">
      <c r="A48" s="4"/>
      <c r="B48" s="24"/>
      <c r="C48" s="3"/>
      <c r="D48" s="4"/>
      <c r="E48" s="3"/>
      <c r="F48" s="3"/>
      <c r="G48" s="3"/>
      <c r="H48" s="4"/>
      <c r="I48" s="3"/>
      <c r="J48" s="3"/>
      <c r="K48" s="3"/>
      <c r="L48" s="3"/>
      <c r="M48" s="3"/>
      <c r="N48" s="3"/>
      <c r="O48" s="3"/>
    </row>
    <row r="49" spans="1:15" ht="16.5" x14ac:dyDescent="0.2">
      <c r="A49" s="4"/>
      <c r="B49" s="24"/>
      <c r="C49" s="3"/>
      <c r="D49" s="4"/>
      <c r="E49" s="3"/>
      <c r="F49" s="3"/>
      <c r="G49" s="3"/>
      <c r="H49" s="4"/>
      <c r="I49" s="3"/>
      <c r="J49" s="3"/>
      <c r="K49" s="3"/>
      <c r="L49" s="3"/>
      <c r="M49" s="3"/>
      <c r="N49" s="3"/>
      <c r="O49" s="3"/>
    </row>
    <row r="50" spans="1:15" ht="16.5" x14ac:dyDescent="0.2">
      <c r="A50" s="4"/>
      <c r="B50" s="24"/>
      <c r="C50" s="3"/>
      <c r="D50" s="4"/>
      <c r="E50" s="3"/>
      <c r="F50" s="3"/>
      <c r="G50" s="3"/>
      <c r="H50" s="4"/>
      <c r="I50" s="3"/>
      <c r="J50" s="3"/>
      <c r="K50" s="3"/>
      <c r="L50" s="3"/>
      <c r="M50" s="3"/>
      <c r="N50" s="3"/>
      <c r="O50" s="3"/>
    </row>
    <row r="51" spans="1:15" ht="16.5" x14ac:dyDescent="0.2">
      <c r="A51" s="4"/>
      <c r="B51" s="24"/>
      <c r="C51" s="3"/>
      <c r="D51" s="4"/>
      <c r="E51" s="3"/>
      <c r="F51" s="3"/>
      <c r="G51" s="3"/>
      <c r="H51" s="4"/>
      <c r="I51" s="3"/>
      <c r="J51" s="3"/>
      <c r="K51" s="3"/>
      <c r="L51" s="3"/>
      <c r="M51" s="3"/>
      <c r="N51" s="3"/>
      <c r="O51" s="3"/>
    </row>
    <row r="52" spans="1:15" ht="16.5" x14ac:dyDescent="0.2">
      <c r="A52" s="4"/>
      <c r="B52" s="24"/>
      <c r="C52" s="3"/>
      <c r="D52" s="4"/>
      <c r="E52" s="3"/>
      <c r="F52" s="3"/>
      <c r="G52" s="3"/>
      <c r="H52" s="4"/>
      <c r="I52" s="3"/>
      <c r="J52" s="3"/>
      <c r="K52" s="3"/>
      <c r="L52" s="3"/>
      <c r="M52" s="3"/>
      <c r="N52" s="3"/>
      <c r="O52" s="3"/>
    </row>
    <row r="53" spans="1:15" ht="16.5" x14ac:dyDescent="0.2">
      <c r="A53" s="4"/>
      <c r="B53" s="24"/>
      <c r="C53" s="3"/>
      <c r="D53" s="4"/>
      <c r="E53" s="3"/>
      <c r="F53" s="3"/>
      <c r="G53" s="3"/>
      <c r="H53" s="4"/>
      <c r="I53" s="3"/>
      <c r="J53" s="3"/>
      <c r="K53" s="3"/>
      <c r="L53" s="3"/>
      <c r="M53" s="3"/>
      <c r="N53" s="3"/>
      <c r="O53" s="3"/>
    </row>
    <row r="54" spans="1:15" ht="16.5" x14ac:dyDescent="0.2">
      <c r="A54" s="4"/>
      <c r="B54" s="24"/>
      <c r="C54" s="3"/>
      <c r="D54" s="4"/>
      <c r="E54" s="3"/>
      <c r="F54" s="3"/>
      <c r="G54" s="3"/>
      <c r="H54" s="4"/>
      <c r="I54" s="3"/>
      <c r="J54" s="3"/>
      <c r="K54" s="3"/>
      <c r="L54" s="3"/>
      <c r="M54" s="3"/>
      <c r="N54" s="3"/>
      <c r="O54" s="3"/>
    </row>
    <row r="55" spans="1:15" ht="16.5" x14ac:dyDescent="0.2">
      <c r="A55" s="4"/>
      <c r="B55" s="24"/>
      <c r="C55" s="3"/>
      <c r="D55" s="4"/>
      <c r="E55" s="3"/>
      <c r="F55" s="3"/>
      <c r="G55" s="3"/>
      <c r="H55" s="4"/>
      <c r="I55" s="3"/>
      <c r="J55" s="3"/>
      <c r="K55" s="3"/>
      <c r="L55" s="3"/>
      <c r="M55" s="3"/>
      <c r="N55" s="3"/>
      <c r="O55" s="3"/>
    </row>
    <row r="56" spans="1:15" ht="16.5" x14ac:dyDescent="0.2">
      <c r="A56" s="4"/>
      <c r="B56" s="24"/>
      <c r="C56" s="3"/>
      <c r="D56" s="4"/>
      <c r="E56" s="3"/>
      <c r="F56" s="3"/>
      <c r="G56" s="3"/>
      <c r="H56" s="4"/>
      <c r="I56" s="3"/>
      <c r="J56" s="3"/>
      <c r="K56" s="3"/>
      <c r="L56" s="3"/>
      <c r="M56" s="3"/>
      <c r="N56" s="3"/>
      <c r="O56" s="3"/>
    </row>
    <row r="57" spans="1:15" ht="16.5" x14ac:dyDescent="0.2">
      <c r="A57" s="4"/>
      <c r="B57" s="24"/>
      <c r="C57" s="3"/>
      <c r="D57" s="4"/>
      <c r="E57" s="3"/>
      <c r="F57" s="3"/>
      <c r="G57" s="3"/>
      <c r="H57" s="4"/>
      <c r="I57" s="3"/>
      <c r="J57" s="3"/>
      <c r="K57" s="3"/>
      <c r="L57" s="3"/>
      <c r="M57" s="3"/>
      <c r="N57" s="3"/>
      <c r="O57" s="3"/>
    </row>
    <row r="58" spans="1:15" ht="16.5" x14ac:dyDescent="0.2">
      <c r="A58" s="4"/>
      <c r="B58" s="24"/>
      <c r="C58" s="3"/>
      <c r="D58" s="4"/>
      <c r="E58" s="3"/>
      <c r="F58" s="3"/>
      <c r="G58" s="3"/>
      <c r="H58" s="4"/>
      <c r="I58" s="3"/>
      <c r="J58" s="3"/>
      <c r="K58" s="3"/>
      <c r="L58" s="3"/>
      <c r="M58" s="3"/>
      <c r="N58" s="3"/>
      <c r="O58" s="3"/>
    </row>
    <row r="59" spans="1:15" ht="16.5" x14ac:dyDescent="0.2">
      <c r="A59" s="4"/>
      <c r="B59" s="24"/>
      <c r="C59" s="3"/>
      <c r="D59" s="4"/>
      <c r="E59" s="3"/>
      <c r="F59" s="3"/>
      <c r="G59" s="3"/>
      <c r="H59" s="4"/>
      <c r="I59" s="3"/>
      <c r="J59" s="3"/>
      <c r="K59" s="3"/>
      <c r="L59" s="3"/>
      <c r="M59" s="3"/>
      <c r="N59" s="3"/>
      <c r="O59" s="3"/>
    </row>
    <row r="60" spans="1:15" ht="16.5" x14ac:dyDescent="0.2">
      <c r="A60" s="4"/>
      <c r="B60" s="24"/>
      <c r="C60" s="3"/>
      <c r="D60" s="4"/>
      <c r="E60" s="3"/>
      <c r="F60" s="3"/>
      <c r="G60" s="3"/>
      <c r="H60" s="4"/>
      <c r="I60" s="3"/>
      <c r="J60" s="3"/>
      <c r="K60" s="3"/>
      <c r="L60" s="3"/>
      <c r="M60" s="3"/>
      <c r="N60" s="3"/>
      <c r="O60" s="3"/>
    </row>
    <row r="61" spans="1:15" ht="16.5" x14ac:dyDescent="0.2">
      <c r="A61" s="4"/>
      <c r="B61" s="24"/>
      <c r="C61" s="3"/>
      <c r="D61" s="4"/>
      <c r="E61" s="3"/>
      <c r="F61" s="3"/>
      <c r="G61" s="3"/>
      <c r="H61" s="4"/>
      <c r="I61" s="3"/>
      <c r="J61" s="3"/>
      <c r="K61" s="3"/>
      <c r="L61" s="3"/>
      <c r="M61" s="3"/>
      <c r="N61" s="3"/>
      <c r="O61" s="3"/>
    </row>
    <row r="62" spans="1:15" ht="16.5" x14ac:dyDescent="0.2">
      <c r="A62" s="4"/>
      <c r="B62" s="24"/>
      <c r="C62" s="3"/>
      <c r="D62" s="4"/>
      <c r="E62" s="3"/>
      <c r="F62" s="3"/>
      <c r="G62" s="3"/>
      <c r="H62" s="4"/>
      <c r="I62" s="3"/>
      <c r="J62" s="3"/>
      <c r="K62" s="3"/>
      <c r="L62" s="3"/>
      <c r="M62" s="3"/>
      <c r="N62" s="3"/>
      <c r="O62" s="3"/>
    </row>
    <row r="63" spans="1:15" ht="16.5" x14ac:dyDescent="0.2">
      <c r="A63" s="4"/>
      <c r="B63" s="24"/>
      <c r="C63" s="3"/>
      <c r="D63" s="4"/>
      <c r="E63" s="3"/>
      <c r="F63" s="3"/>
      <c r="G63" s="3"/>
      <c r="H63" s="4"/>
      <c r="I63" s="3"/>
      <c r="J63" s="3"/>
      <c r="K63" s="3"/>
      <c r="L63" s="3"/>
      <c r="M63" s="3"/>
      <c r="N63" s="3"/>
      <c r="O63" s="3"/>
    </row>
    <row r="64" spans="1:15" ht="16.5" x14ac:dyDescent="0.2">
      <c r="A64" s="4"/>
      <c r="B64" s="24"/>
      <c r="C64" s="3"/>
      <c r="D64" s="4"/>
      <c r="E64" s="3"/>
      <c r="F64" s="3"/>
      <c r="G64" s="3"/>
      <c r="H64" s="4"/>
      <c r="I64" s="3"/>
      <c r="J64" s="3"/>
      <c r="K64" s="3"/>
      <c r="L64" s="3"/>
      <c r="M64" s="3"/>
      <c r="N64" s="3"/>
      <c r="O64" s="3"/>
    </row>
    <row r="65" spans="1:15" ht="16.5" x14ac:dyDescent="0.2">
      <c r="A65" s="4"/>
      <c r="B65" s="24"/>
      <c r="C65" s="3"/>
      <c r="D65" s="4"/>
      <c r="E65" s="3"/>
      <c r="F65" s="3"/>
      <c r="G65" s="3"/>
      <c r="H65" s="4"/>
      <c r="I65" s="3"/>
      <c r="J65" s="3"/>
      <c r="K65" s="3"/>
      <c r="L65" s="3"/>
      <c r="M65" s="3"/>
      <c r="N65" s="3"/>
      <c r="O65" s="3"/>
    </row>
    <row r="66" spans="1:15" ht="16.5" x14ac:dyDescent="0.2">
      <c r="A66" s="4"/>
      <c r="B66" s="24"/>
      <c r="C66" s="3"/>
      <c r="D66" s="4"/>
      <c r="E66" s="3"/>
      <c r="F66" s="3"/>
      <c r="G66" s="3"/>
      <c r="H66" s="4"/>
      <c r="I66" s="3"/>
      <c r="J66" s="3"/>
      <c r="K66" s="3"/>
      <c r="L66" s="3"/>
      <c r="M66" s="3"/>
      <c r="N66" s="3"/>
      <c r="O66" s="3"/>
    </row>
    <row r="67" spans="1:15" ht="16.5" x14ac:dyDescent="0.2">
      <c r="A67" s="4"/>
      <c r="B67" s="24"/>
      <c r="C67" s="3"/>
      <c r="D67" s="4"/>
      <c r="E67" s="3"/>
      <c r="F67" s="3"/>
      <c r="G67" s="3"/>
      <c r="H67" s="4"/>
      <c r="I67" s="3"/>
      <c r="J67" s="3"/>
      <c r="K67" s="3"/>
      <c r="L67" s="3"/>
      <c r="M67" s="3"/>
      <c r="N67" s="3"/>
      <c r="O67" s="3"/>
    </row>
    <row r="68" spans="1:15" ht="16.5" x14ac:dyDescent="0.2">
      <c r="A68" s="4"/>
      <c r="B68" s="24"/>
      <c r="C68" s="3"/>
      <c r="D68" s="4"/>
      <c r="E68" s="3"/>
      <c r="F68" s="3"/>
      <c r="G68" s="3"/>
      <c r="H68" s="4"/>
      <c r="I68" s="3"/>
      <c r="J68" s="3"/>
      <c r="K68" s="3"/>
      <c r="L68" s="3"/>
      <c r="M68" s="3"/>
      <c r="N68" s="3"/>
      <c r="O68" s="3"/>
    </row>
    <row r="69" spans="1:15" ht="16.5" x14ac:dyDescent="0.2">
      <c r="A69" s="4"/>
      <c r="B69" s="24"/>
      <c r="C69" s="3"/>
      <c r="D69" s="4"/>
      <c r="E69" s="3"/>
      <c r="F69" s="3"/>
      <c r="G69" s="3"/>
      <c r="H69" s="4"/>
      <c r="I69" s="3"/>
      <c r="J69" s="3"/>
      <c r="K69" s="3"/>
      <c r="L69" s="3"/>
      <c r="M69" s="3"/>
      <c r="N69" s="3"/>
      <c r="O69" s="3"/>
    </row>
    <row r="70" spans="1:15" ht="16.5" x14ac:dyDescent="0.2">
      <c r="A70" s="4"/>
      <c r="B70" s="24"/>
      <c r="C70" s="3"/>
      <c r="D70" s="4"/>
      <c r="E70" s="3"/>
      <c r="F70" s="3"/>
      <c r="G70" s="3"/>
      <c r="H70" s="4"/>
      <c r="I70" s="3"/>
      <c r="J70" s="3"/>
      <c r="K70" s="3"/>
      <c r="L70" s="3"/>
      <c r="M70" s="3"/>
      <c r="N70" s="3"/>
      <c r="O70" s="3"/>
    </row>
    <row r="71" spans="1:15" ht="16.5" x14ac:dyDescent="0.2">
      <c r="A71" s="4"/>
      <c r="B71" s="24"/>
      <c r="C71" s="3"/>
      <c r="D71" s="4"/>
      <c r="E71" s="3"/>
      <c r="F71" s="3"/>
      <c r="G71" s="3"/>
      <c r="H71" s="4"/>
      <c r="I71" s="3"/>
      <c r="J71" s="3"/>
      <c r="K71" s="3"/>
      <c r="L71" s="3"/>
      <c r="M71" s="3"/>
      <c r="N71" s="3"/>
      <c r="O71" s="3"/>
    </row>
    <row r="72" spans="1:15" ht="16.5" x14ac:dyDescent="0.2">
      <c r="A72" s="4"/>
      <c r="B72" s="24"/>
      <c r="C72" s="3"/>
      <c r="D72" s="4"/>
      <c r="E72" s="3"/>
      <c r="F72" s="3"/>
      <c r="G72" s="3"/>
      <c r="H72" s="4"/>
      <c r="I72" s="3"/>
      <c r="J72" s="3"/>
      <c r="K72" s="3"/>
      <c r="L72" s="3"/>
      <c r="M72" s="3"/>
      <c r="N72" s="3"/>
      <c r="O72" s="3"/>
    </row>
    <row r="73" spans="1:15" ht="16.5" x14ac:dyDescent="0.2">
      <c r="A73" s="4"/>
      <c r="B73" s="24"/>
      <c r="C73" s="3"/>
      <c r="D73" s="4"/>
      <c r="E73" s="3"/>
      <c r="F73" s="3"/>
      <c r="G73" s="3"/>
      <c r="H73" s="4"/>
      <c r="I73" s="3"/>
      <c r="J73" s="3"/>
      <c r="K73" s="3"/>
      <c r="L73" s="3"/>
      <c r="M73" s="3"/>
      <c r="N73" s="3"/>
      <c r="O73" s="3"/>
    </row>
    <row r="74" spans="1:15" ht="16.5" x14ac:dyDescent="0.2">
      <c r="A74" s="4"/>
      <c r="B74" s="24"/>
      <c r="C74" s="3"/>
      <c r="D74" s="4"/>
      <c r="E74" s="3"/>
      <c r="F74" s="3"/>
      <c r="G74" s="3"/>
      <c r="H74" s="4"/>
      <c r="I74" s="3"/>
      <c r="J74" s="3"/>
      <c r="K74" s="3"/>
      <c r="L74" s="3"/>
      <c r="M74" s="3"/>
      <c r="N74" s="3"/>
      <c r="O74" s="3"/>
    </row>
    <row r="75" spans="1:15" ht="16.5" x14ac:dyDescent="0.2">
      <c r="A75" s="4"/>
      <c r="B75" s="24"/>
      <c r="C75" s="3"/>
      <c r="D75" s="4"/>
      <c r="E75" s="3"/>
      <c r="F75" s="3"/>
      <c r="G75" s="3"/>
      <c r="H75" s="4"/>
      <c r="I75" s="3"/>
      <c r="J75" s="3"/>
      <c r="K75" s="3"/>
      <c r="L75" s="3"/>
      <c r="M75" s="3"/>
      <c r="N75" s="3"/>
      <c r="O75" s="3"/>
    </row>
    <row r="76" spans="1:15" ht="16.5" x14ac:dyDescent="0.2">
      <c r="A76" s="4"/>
      <c r="B76" s="24"/>
      <c r="C76" s="3"/>
      <c r="D76" s="4"/>
      <c r="E76" s="3"/>
      <c r="F76" s="3"/>
      <c r="G76" s="3"/>
      <c r="H76" s="4"/>
      <c r="I76" s="3"/>
      <c r="J76" s="3"/>
      <c r="K76" s="3"/>
      <c r="L76" s="3"/>
      <c r="M76" s="3"/>
      <c r="N76" s="3"/>
      <c r="O76" s="3"/>
    </row>
    <row r="77" spans="1:15" ht="16.5" x14ac:dyDescent="0.2">
      <c r="A77" s="4"/>
      <c r="B77" s="24"/>
      <c r="C77" s="3"/>
      <c r="D77" s="4"/>
      <c r="E77" s="3"/>
      <c r="F77" s="3"/>
      <c r="G77" s="3"/>
      <c r="H77" s="4"/>
      <c r="I77" s="3"/>
      <c r="J77" s="3"/>
      <c r="K77" s="3"/>
      <c r="L77" s="3"/>
      <c r="M77" s="3"/>
      <c r="N77" s="3"/>
      <c r="O77" s="3"/>
    </row>
    <row r="78" spans="1:15" ht="16.5" x14ac:dyDescent="0.2">
      <c r="A78" s="4"/>
      <c r="B78" s="24"/>
      <c r="C78" s="3"/>
      <c r="D78" s="4"/>
      <c r="E78" s="3"/>
      <c r="F78" s="3"/>
      <c r="G78" s="3"/>
      <c r="H78" s="4"/>
      <c r="I78" s="3"/>
      <c r="J78" s="3"/>
      <c r="K78" s="3"/>
      <c r="L78" s="3"/>
      <c r="M78" s="3"/>
      <c r="N78" s="3"/>
      <c r="O78" s="3"/>
    </row>
    <row r="79" spans="1:15" ht="16.5" x14ac:dyDescent="0.2">
      <c r="A79" s="4"/>
      <c r="B79" s="24"/>
      <c r="C79" s="3"/>
      <c r="D79" s="4"/>
      <c r="E79" s="3"/>
      <c r="F79" s="3"/>
      <c r="G79" s="3"/>
      <c r="H79" s="4"/>
      <c r="I79" s="3"/>
      <c r="J79" s="3"/>
      <c r="K79" s="3"/>
      <c r="L79" s="3"/>
      <c r="M79" s="3"/>
      <c r="N79" s="3"/>
      <c r="O79" s="3"/>
    </row>
    <row r="80" spans="1:15" ht="16.5" x14ac:dyDescent="0.2">
      <c r="A80" s="4"/>
      <c r="B80" s="24"/>
      <c r="C80" s="3"/>
      <c r="D80" s="4"/>
      <c r="E80" s="3"/>
      <c r="F80" s="3"/>
      <c r="G80" s="3"/>
      <c r="H80" s="4"/>
      <c r="I80" s="3"/>
      <c r="J80" s="3"/>
      <c r="K80" s="3"/>
      <c r="L80" s="3"/>
      <c r="M80" s="3"/>
      <c r="N80" s="3"/>
      <c r="O80" s="3"/>
    </row>
    <row r="81" spans="1:15" ht="16.5" x14ac:dyDescent="0.2">
      <c r="A81" s="4"/>
      <c r="B81" s="24"/>
      <c r="C81" s="3"/>
      <c r="D81" s="4"/>
      <c r="E81" s="3"/>
      <c r="F81" s="3"/>
      <c r="G81" s="3"/>
      <c r="H81" s="4"/>
      <c r="I81" s="3"/>
      <c r="J81" s="3"/>
      <c r="K81" s="3"/>
      <c r="L81" s="3"/>
      <c r="M81" s="3"/>
      <c r="N81" s="3"/>
      <c r="O81" s="3"/>
    </row>
    <row r="82" spans="1:15" ht="16.5" x14ac:dyDescent="0.2">
      <c r="A82" s="4"/>
      <c r="B82" s="24"/>
      <c r="C82" s="3"/>
      <c r="D82" s="4"/>
      <c r="E82" s="3"/>
      <c r="F82" s="3"/>
      <c r="G82" s="3"/>
      <c r="H82" s="4"/>
      <c r="I82" s="3"/>
      <c r="J82" s="3"/>
      <c r="K82" s="3"/>
      <c r="L82" s="3"/>
      <c r="M82" s="3"/>
      <c r="N82" s="3"/>
      <c r="O82" s="3"/>
    </row>
    <row r="83" spans="1:15" ht="16.5" x14ac:dyDescent="0.2">
      <c r="A83" s="4"/>
      <c r="B83" s="24"/>
      <c r="C83" s="3"/>
      <c r="D83" s="4"/>
      <c r="E83" s="3"/>
      <c r="F83" s="3"/>
      <c r="G83" s="3"/>
      <c r="H83" s="4"/>
      <c r="I83" s="3"/>
      <c r="J83" s="3"/>
      <c r="K83" s="3"/>
      <c r="L83" s="3"/>
      <c r="M83" s="3"/>
      <c r="N83" s="3"/>
      <c r="O83" s="3"/>
    </row>
    <row r="84" spans="1:15" ht="16.5" x14ac:dyDescent="0.2">
      <c r="A84" s="4"/>
      <c r="B84" s="24"/>
      <c r="C84" s="3"/>
      <c r="D84" s="4"/>
      <c r="E84" s="3"/>
      <c r="F84" s="3"/>
      <c r="G84" s="3"/>
      <c r="H84" s="4"/>
      <c r="I84" s="3"/>
      <c r="J84" s="3"/>
      <c r="K84" s="3"/>
      <c r="L84" s="3"/>
      <c r="M84" s="3"/>
      <c r="N84" s="3"/>
      <c r="O84" s="3"/>
    </row>
    <row r="85" spans="1:15" ht="16.5" x14ac:dyDescent="0.2">
      <c r="A85" s="4"/>
      <c r="B85" s="24"/>
      <c r="C85" s="3"/>
      <c r="D85" s="4"/>
      <c r="E85" s="3"/>
      <c r="F85" s="3"/>
      <c r="G85" s="3"/>
      <c r="H85" s="4"/>
      <c r="I85" s="3"/>
      <c r="J85" s="3"/>
      <c r="K85" s="3"/>
      <c r="L85" s="3"/>
      <c r="M85" s="3"/>
      <c r="N85" s="3"/>
      <c r="O85" s="3"/>
    </row>
    <row r="86" spans="1:15" ht="16.5" x14ac:dyDescent="0.2">
      <c r="A86" s="4"/>
      <c r="B86" s="24"/>
      <c r="C86" s="3"/>
      <c r="D86" s="4"/>
      <c r="E86" s="3"/>
      <c r="F86" s="3"/>
      <c r="G86" s="3"/>
      <c r="H86" s="4"/>
      <c r="I86" s="3"/>
      <c r="J86" s="3"/>
      <c r="K86" s="3"/>
      <c r="L86" s="3"/>
      <c r="M86" s="3"/>
      <c r="N86" s="3"/>
      <c r="O86" s="3"/>
    </row>
    <row r="87" spans="1:15" ht="16.5" x14ac:dyDescent="0.2">
      <c r="A87" s="4"/>
      <c r="B87" s="24"/>
      <c r="C87" s="3"/>
      <c r="D87" s="4"/>
      <c r="E87" s="3"/>
      <c r="F87" s="3"/>
      <c r="G87" s="3"/>
      <c r="H87" s="4"/>
      <c r="I87" s="3"/>
      <c r="J87" s="3"/>
      <c r="K87" s="3"/>
      <c r="L87" s="3"/>
      <c r="M87" s="3"/>
      <c r="N87" s="3"/>
      <c r="O87" s="3"/>
    </row>
    <row r="88" spans="1:15" ht="16.5" x14ac:dyDescent="0.2">
      <c r="A88" s="4"/>
      <c r="B88" s="24"/>
      <c r="C88" s="3"/>
      <c r="D88" s="4"/>
      <c r="E88" s="3"/>
      <c r="F88" s="3"/>
      <c r="G88" s="3"/>
      <c r="H88" s="4"/>
      <c r="I88" s="3"/>
      <c r="J88" s="3"/>
      <c r="K88" s="3"/>
      <c r="L88" s="3"/>
      <c r="M88" s="3"/>
      <c r="N88" s="3"/>
      <c r="O88" s="3"/>
    </row>
    <row r="89" spans="1:15" ht="16.5" x14ac:dyDescent="0.2">
      <c r="A89" s="4"/>
      <c r="B89" s="24"/>
      <c r="C89" s="3"/>
      <c r="D89" s="4"/>
      <c r="E89" s="3"/>
      <c r="F89" s="3"/>
      <c r="G89" s="3"/>
      <c r="H89" s="4"/>
      <c r="I89" s="3"/>
      <c r="J89" s="3"/>
      <c r="K89" s="3"/>
      <c r="L89" s="3"/>
      <c r="M89" s="3"/>
      <c r="N89" s="3"/>
      <c r="O89" s="3"/>
    </row>
    <row r="90" spans="1:15" ht="16.5" x14ac:dyDescent="0.2">
      <c r="A90" s="4"/>
      <c r="B90" s="24"/>
      <c r="C90" s="3"/>
      <c r="D90" s="4"/>
      <c r="E90" s="3"/>
      <c r="F90" s="3"/>
      <c r="G90" s="3"/>
      <c r="H90" s="4"/>
      <c r="I90" s="3"/>
      <c r="J90" s="3"/>
      <c r="K90" s="3"/>
      <c r="L90" s="3"/>
      <c r="M90" s="3"/>
      <c r="N90" s="3"/>
      <c r="O90" s="3"/>
    </row>
    <row r="91" spans="1:15" ht="16.5" x14ac:dyDescent="0.2">
      <c r="A91" s="4"/>
      <c r="B91" s="24"/>
      <c r="C91" s="3"/>
      <c r="D91" s="4"/>
      <c r="E91" s="3"/>
      <c r="F91" s="3"/>
      <c r="G91" s="3"/>
      <c r="H91" s="4"/>
      <c r="I91" s="3"/>
      <c r="J91" s="3"/>
      <c r="K91" s="3"/>
      <c r="L91" s="3"/>
      <c r="M91" s="3"/>
      <c r="N91" s="3"/>
      <c r="O91" s="3"/>
    </row>
    <row r="92" spans="1:15" ht="16.5" x14ac:dyDescent="0.2">
      <c r="A92" s="4"/>
      <c r="B92" s="24"/>
      <c r="C92" s="3"/>
      <c r="D92" s="4"/>
      <c r="E92" s="3"/>
      <c r="F92" s="3"/>
      <c r="G92" s="3"/>
      <c r="H92" s="4"/>
      <c r="I92" s="3"/>
      <c r="J92" s="3"/>
      <c r="K92" s="3"/>
      <c r="L92" s="3"/>
      <c r="M92" s="3"/>
      <c r="N92" s="3"/>
      <c r="O92" s="3"/>
    </row>
    <row r="93" spans="1:15" ht="16.5" x14ac:dyDescent="0.2">
      <c r="A93" s="4"/>
      <c r="B93" s="24"/>
      <c r="C93" s="3"/>
      <c r="D93" s="4"/>
      <c r="E93" s="3"/>
      <c r="F93" s="3"/>
      <c r="G93" s="3"/>
      <c r="H93" s="4"/>
      <c r="I93" s="3"/>
      <c r="J93" s="3"/>
      <c r="K93" s="3"/>
      <c r="L93" s="3"/>
      <c r="M93" s="3"/>
      <c r="N93" s="3"/>
      <c r="O93" s="3"/>
    </row>
    <row r="94" spans="1:15" ht="16.5" x14ac:dyDescent="0.2">
      <c r="A94" s="4"/>
      <c r="B94" s="24"/>
      <c r="C94" s="3"/>
      <c r="D94" s="4"/>
      <c r="E94" s="3"/>
      <c r="F94" s="3"/>
      <c r="G94" s="3"/>
      <c r="H94" s="4"/>
      <c r="I94" s="3"/>
      <c r="J94" s="3"/>
      <c r="K94" s="3"/>
      <c r="L94" s="3"/>
      <c r="M94" s="3"/>
      <c r="N94" s="3"/>
      <c r="O94" s="3"/>
    </row>
    <row r="95" spans="1:15" ht="16.5" x14ac:dyDescent="0.2">
      <c r="A95" s="4"/>
      <c r="B95" s="24"/>
      <c r="C95" s="3"/>
      <c r="D95" s="4"/>
      <c r="E95" s="3"/>
      <c r="F95" s="3"/>
      <c r="G95" s="3"/>
      <c r="H95" s="4"/>
      <c r="I95" s="3"/>
      <c r="J95" s="3"/>
      <c r="K95" s="3"/>
      <c r="L95" s="3"/>
      <c r="M95" s="3"/>
      <c r="N95" s="3"/>
      <c r="O95" s="3"/>
    </row>
    <row r="96" spans="1:15" ht="16.5" x14ac:dyDescent="0.2">
      <c r="A96" s="4"/>
      <c r="B96" s="24"/>
      <c r="C96" s="3"/>
      <c r="D96" s="4"/>
      <c r="E96" s="3"/>
      <c r="F96" s="3"/>
      <c r="G96" s="3"/>
      <c r="H96" s="4"/>
      <c r="I96" s="3"/>
      <c r="J96" s="3"/>
      <c r="K96" s="3"/>
      <c r="L96" s="3"/>
      <c r="M96" s="3"/>
      <c r="N96" s="3"/>
      <c r="O96" s="3"/>
    </row>
    <row r="97" spans="1:15" ht="16.5" x14ac:dyDescent="0.2">
      <c r="A97" s="4"/>
      <c r="B97" s="24"/>
      <c r="C97" s="3"/>
      <c r="D97" s="4"/>
      <c r="E97" s="3"/>
      <c r="F97" s="3"/>
      <c r="G97" s="3"/>
      <c r="H97" s="4"/>
      <c r="I97" s="3"/>
      <c r="J97" s="3"/>
      <c r="K97" s="3"/>
      <c r="L97" s="3"/>
      <c r="M97" s="3"/>
      <c r="N97" s="3"/>
      <c r="O97" s="3"/>
    </row>
    <row r="98" spans="1:15" ht="16.5" x14ac:dyDescent="0.2">
      <c r="A98" s="4"/>
      <c r="B98" s="24"/>
      <c r="C98" s="3"/>
      <c r="D98" s="4"/>
      <c r="E98" s="3"/>
      <c r="F98" s="3"/>
      <c r="G98" s="3"/>
      <c r="H98" s="4"/>
      <c r="I98" s="3"/>
      <c r="J98" s="3"/>
      <c r="K98" s="3"/>
      <c r="L98" s="3"/>
      <c r="M98" s="3"/>
      <c r="N98" s="3"/>
      <c r="O98" s="3"/>
    </row>
    <row r="99" spans="1:15" ht="16.5" x14ac:dyDescent="0.2">
      <c r="A99" s="4"/>
      <c r="B99" s="24"/>
      <c r="C99" s="3"/>
      <c r="D99" s="4"/>
      <c r="E99" s="3"/>
      <c r="F99" s="3"/>
      <c r="G99" s="3"/>
      <c r="H99" s="4"/>
      <c r="I99" s="3"/>
      <c r="J99" s="3"/>
      <c r="K99" s="3"/>
      <c r="L99" s="3"/>
      <c r="M99" s="3"/>
      <c r="N99" s="3"/>
      <c r="O99" s="3"/>
    </row>
    <row r="100" spans="1:15" ht="16.5" x14ac:dyDescent="0.2">
      <c r="A100" s="4"/>
      <c r="B100" s="24"/>
      <c r="C100" s="3"/>
      <c r="D100" s="4"/>
      <c r="E100" s="3"/>
      <c r="F100" s="3"/>
      <c r="G100" s="3"/>
      <c r="H100" s="4"/>
      <c r="I100" s="3"/>
      <c r="J100" s="3"/>
      <c r="K100" s="3"/>
      <c r="L100" s="3"/>
      <c r="M100" s="3"/>
      <c r="N100" s="3"/>
      <c r="O100" s="3"/>
    </row>
    <row r="101" spans="1:15" ht="16.5" x14ac:dyDescent="0.2">
      <c r="A101" s="4"/>
      <c r="B101" s="24"/>
      <c r="C101" s="3"/>
      <c r="D101" s="4"/>
      <c r="E101" s="3"/>
      <c r="F101" s="3"/>
      <c r="G101" s="3"/>
      <c r="H101" s="4"/>
      <c r="I101" s="3"/>
      <c r="J101" s="3"/>
      <c r="K101" s="3"/>
      <c r="L101" s="3"/>
      <c r="M101" s="3"/>
      <c r="N101" s="3"/>
      <c r="O101" s="3"/>
    </row>
    <row r="102" spans="1:15" ht="16.5" x14ac:dyDescent="0.2">
      <c r="A102" s="4"/>
      <c r="B102" s="24"/>
      <c r="C102" s="3"/>
      <c r="D102" s="4"/>
      <c r="E102" s="3"/>
      <c r="F102" s="3"/>
      <c r="G102" s="3"/>
      <c r="H102" s="4"/>
      <c r="I102" s="3"/>
      <c r="J102" s="3"/>
      <c r="K102" s="3"/>
      <c r="L102" s="3"/>
      <c r="M102" s="3"/>
      <c r="N102" s="3"/>
      <c r="O102" s="3"/>
    </row>
    <row r="103" spans="1:15" ht="16.5" x14ac:dyDescent="0.2">
      <c r="A103" s="4"/>
      <c r="B103" s="24"/>
      <c r="C103" s="3"/>
      <c r="D103" s="4"/>
      <c r="E103" s="3"/>
      <c r="F103" s="3"/>
      <c r="G103" s="3"/>
      <c r="H103" s="4"/>
      <c r="I103" s="3"/>
      <c r="J103" s="3"/>
      <c r="K103" s="3"/>
      <c r="L103" s="3"/>
      <c r="M103" s="3"/>
      <c r="N103" s="3"/>
      <c r="O103" s="3"/>
    </row>
    <row r="104" spans="1:15" ht="16.5" x14ac:dyDescent="0.2">
      <c r="A104" s="4"/>
      <c r="B104" s="24"/>
      <c r="C104" s="3"/>
      <c r="D104" s="4"/>
      <c r="E104" s="3"/>
      <c r="F104" s="3"/>
      <c r="G104" s="3"/>
      <c r="H104" s="4"/>
      <c r="I104" s="3"/>
      <c r="J104" s="3"/>
      <c r="K104" s="3"/>
      <c r="L104" s="3"/>
      <c r="M104" s="3"/>
      <c r="N104" s="3"/>
      <c r="O104" s="3"/>
    </row>
    <row r="105" spans="1:15" ht="16.5" x14ac:dyDescent="0.2">
      <c r="A105" s="4"/>
      <c r="B105" s="24"/>
      <c r="C105" s="3"/>
      <c r="D105" s="4"/>
      <c r="E105" s="3"/>
      <c r="F105" s="3"/>
      <c r="G105" s="3"/>
      <c r="H105" s="4"/>
      <c r="I105" s="3"/>
      <c r="J105" s="3"/>
      <c r="K105" s="3"/>
      <c r="L105" s="3"/>
      <c r="M105" s="3"/>
      <c r="N105" s="3"/>
      <c r="O105" s="3"/>
    </row>
    <row r="106" spans="1:15" ht="16.5" x14ac:dyDescent="0.2">
      <c r="A106" s="4"/>
      <c r="B106" s="24"/>
      <c r="C106" s="3"/>
      <c r="D106" s="4"/>
      <c r="E106" s="3"/>
      <c r="F106" s="3"/>
      <c r="G106" s="3"/>
      <c r="H106" s="4"/>
      <c r="I106" s="3"/>
      <c r="J106" s="3"/>
      <c r="K106" s="3"/>
      <c r="L106" s="3"/>
      <c r="M106" s="3"/>
      <c r="N106" s="3"/>
      <c r="O106" s="3"/>
    </row>
    <row r="107" spans="1:15" ht="16.5" x14ac:dyDescent="0.2">
      <c r="A107" s="4"/>
      <c r="B107" s="24"/>
      <c r="C107" s="3"/>
      <c r="D107" s="4"/>
      <c r="E107" s="3"/>
      <c r="F107" s="3"/>
      <c r="G107" s="3"/>
      <c r="H107" s="4"/>
      <c r="I107" s="3"/>
      <c r="J107" s="3"/>
      <c r="K107" s="3"/>
      <c r="L107" s="3"/>
      <c r="M107" s="3"/>
      <c r="N107" s="3"/>
      <c r="O107" s="3"/>
    </row>
    <row r="108" spans="1:15" ht="16.5" x14ac:dyDescent="0.2">
      <c r="A108" s="4"/>
      <c r="B108" s="24"/>
      <c r="C108" s="3"/>
      <c r="D108" s="4"/>
      <c r="E108" s="3"/>
      <c r="F108" s="3"/>
      <c r="G108" s="3"/>
      <c r="H108" s="4"/>
      <c r="I108" s="3"/>
      <c r="J108" s="3"/>
      <c r="K108" s="3"/>
      <c r="L108" s="3"/>
      <c r="M108" s="3"/>
      <c r="N108" s="3"/>
      <c r="O108" s="3"/>
    </row>
    <row r="109" spans="1:15" ht="16.5" x14ac:dyDescent="0.2">
      <c r="A109" s="4"/>
      <c r="B109" s="24"/>
      <c r="C109" s="3"/>
      <c r="D109" s="4"/>
      <c r="E109" s="3"/>
      <c r="F109" s="3"/>
      <c r="G109" s="3"/>
      <c r="H109" s="4"/>
      <c r="I109" s="3"/>
      <c r="J109" s="3"/>
      <c r="K109" s="3"/>
      <c r="L109" s="3"/>
      <c r="M109" s="3"/>
      <c r="N109" s="3"/>
      <c r="O109" s="3"/>
    </row>
    <row r="110" spans="1:15" ht="16.5" x14ac:dyDescent="0.2">
      <c r="A110" s="4"/>
      <c r="B110" s="24"/>
      <c r="C110" s="3"/>
      <c r="D110" s="4"/>
      <c r="E110" s="3"/>
      <c r="F110" s="3"/>
      <c r="G110" s="3"/>
      <c r="H110" s="4"/>
      <c r="I110" s="3"/>
      <c r="J110" s="3"/>
      <c r="K110" s="3"/>
      <c r="L110" s="3"/>
      <c r="M110" s="3"/>
      <c r="N110" s="3"/>
      <c r="O110" s="3"/>
    </row>
    <row r="111" spans="1:15" ht="16.5" x14ac:dyDescent="0.2">
      <c r="A111" s="4"/>
      <c r="B111" s="24"/>
      <c r="C111" s="3"/>
      <c r="D111" s="4"/>
      <c r="E111" s="3"/>
      <c r="F111" s="3"/>
      <c r="G111" s="3"/>
      <c r="H111" s="4"/>
      <c r="I111" s="3"/>
      <c r="J111" s="3"/>
      <c r="K111" s="3"/>
      <c r="L111" s="3"/>
      <c r="M111" s="3"/>
      <c r="N111" s="3"/>
      <c r="O111" s="3"/>
    </row>
    <row r="112" spans="1:15" ht="16.5" x14ac:dyDescent="0.2">
      <c r="A112" s="4"/>
      <c r="B112" s="24"/>
      <c r="C112" s="3"/>
      <c r="D112" s="4"/>
      <c r="E112" s="3"/>
      <c r="F112" s="3"/>
      <c r="G112" s="3"/>
      <c r="H112" s="4"/>
      <c r="I112" s="3"/>
      <c r="J112" s="3"/>
      <c r="K112" s="3"/>
      <c r="L112" s="3"/>
      <c r="M112" s="3"/>
      <c r="N112" s="3"/>
      <c r="O112" s="3"/>
    </row>
    <row r="113" spans="1:15" ht="16.5" x14ac:dyDescent="0.2">
      <c r="A113" s="4"/>
      <c r="B113" s="24"/>
      <c r="C113" s="3"/>
      <c r="D113" s="4"/>
      <c r="E113" s="3"/>
      <c r="F113" s="3"/>
      <c r="G113" s="3"/>
      <c r="H113" s="4"/>
      <c r="I113" s="3"/>
      <c r="J113" s="3"/>
      <c r="K113" s="3"/>
      <c r="L113" s="3"/>
      <c r="M113" s="3"/>
      <c r="N113" s="3"/>
      <c r="O113" s="3"/>
    </row>
    <row r="114" spans="1:15" ht="16.5" x14ac:dyDescent="0.2">
      <c r="A114" s="4"/>
      <c r="B114" s="24"/>
      <c r="C114" s="3"/>
      <c r="D114" s="4"/>
      <c r="E114" s="3"/>
      <c r="F114" s="3"/>
      <c r="G114" s="3"/>
      <c r="H114" s="4"/>
      <c r="I114" s="3"/>
      <c r="J114" s="3"/>
      <c r="K114" s="3"/>
      <c r="L114" s="3"/>
      <c r="M114" s="3"/>
      <c r="N114" s="3"/>
      <c r="O114" s="3"/>
    </row>
    <row r="115" spans="1:15" ht="16.5" x14ac:dyDescent="0.2">
      <c r="A115" s="4"/>
      <c r="B115" s="24"/>
      <c r="C115" s="3"/>
      <c r="D115" s="4"/>
      <c r="E115" s="3"/>
      <c r="F115" s="3"/>
      <c r="G115" s="3"/>
      <c r="H115" s="4"/>
      <c r="I115" s="3"/>
      <c r="J115" s="3"/>
      <c r="K115" s="3"/>
      <c r="L115" s="3"/>
      <c r="M115" s="3"/>
      <c r="N115" s="3"/>
      <c r="O115" s="3"/>
    </row>
    <row r="116" spans="1:15" ht="16.5" x14ac:dyDescent="0.2">
      <c r="A116" s="4"/>
      <c r="B116" s="24"/>
      <c r="C116" s="3"/>
      <c r="D116" s="4"/>
      <c r="E116" s="3"/>
      <c r="F116" s="3"/>
      <c r="G116" s="3"/>
      <c r="H116" s="4"/>
      <c r="I116" s="3"/>
      <c r="J116" s="3"/>
      <c r="K116" s="3"/>
      <c r="L116" s="3"/>
      <c r="M116" s="3"/>
      <c r="N116" s="3"/>
      <c r="O116" s="3"/>
    </row>
    <row r="117" spans="1:15" ht="16.5" x14ac:dyDescent="0.2">
      <c r="A117" s="4"/>
      <c r="B117" s="24"/>
      <c r="C117" s="3"/>
      <c r="D117" s="4"/>
      <c r="E117" s="3"/>
      <c r="F117" s="3"/>
      <c r="G117" s="3"/>
      <c r="H117" s="4"/>
      <c r="I117" s="3"/>
      <c r="J117" s="3"/>
      <c r="K117" s="3"/>
      <c r="L117" s="3"/>
      <c r="M117" s="3"/>
      <c r="N117" s="3"/>
      <c r="O117" s="3"/>
    </row>
    <row r="118" spans="1:15" ht="16.5" x14ac:dyDescent="0.2">
      <c r="A118" s="4"/>
      <c r="B118" s="24"/>
      <c r="C118" s="3"/>
      <c r="D118" s="4"/>
      <c r="E118" s="3"/>
      <c r="F118" s="3"/>
      <c r="G118" s="3"/>
      <c r="H118" s="4"/>
      <c r="I118" s="3"/>
      <c r="J118" s="3"/>
      <c r="K118" s="3"/>
      <c r="L118" s="3"/>
      <c r="M118" s="3"/>
      <c r="N118" s="3"/>
      <c r="O118" s="3"/>
    </row>
    <row r="119" spans="1:15" ht="16.5" x14ac:dyDescent="0.2">
      <c r="A119" s="4"/>
      <c r="B119" s="24"/>
      <c r="C119" s="3"/>
      <c r="D119" s="4"/>
      <c r="E119" s="3"/>
      <c r="F119" s="3"/>
      <c r="G119" s="3"/>
      <c r="H119" s="4"/>
      <c r="I119" s="3"/>
      <c r="J119" s="3"/>
      <c r="K119" s="3"/>
      <c r="L119" s="3"/>
      <c r="M119" s="3"/>
      <c r="N119" s="3"/>
      <c r="O119" s="3"/>
    </row>
    <row r="120" spans="1:15" ht="16.5" x14ac:dyDescent="0.2">
      <c r="A120" s="4"/>
      <c r="B120" s="24"/>
      <c r="C120" s="3"/>
      <c r="D120" s="4"/>
      <c r="E120" s="3"/>
      <c r="F120" s="3"/>
      <c r="G120" s="3"/>
      <c r="H120" s="4"/>
      <c r="I120" s="3"/>
      <c r="J120" s="3"/>
      <c r="K120" s="3"/>
      <c r="L120" s="3"/>
      <c r="M120" s="3"/>
      <c r="N120" s="3"/>
      <c r="O120" s="3"/>
    </row>
    <row r="121" spans="1:15" ht="16.5" x14ac:dyDescent="0.2">
      <c r="A121" s="4"/>
      <c r="B121" s="24"/>
      <c r="C121" s="3"/>
      <c r="D121" s="4"/>
      <c r="E121" s="3"/>
      <c r="F121" s="3"/>
      <c r="G121" s="3"/>
      <c r="H121" s="4"/>
      <c r="I121" s="3"/>
      <c r="J121" s="3"/>
      <c r="K121" s="3"/>
      <c r="L121" s="3"/>
      <c r="M121" s="3"/>
      <c r="N121" s="3"/>
      <c r="O121" s="3"/>
    </row>
    <row r="122" spans="1:15" ht="16.5" x14ac:dyDescent="0.2">
      <c r="A122" s="4"/>
      <c r="B122" s="24"/>
      <c r="C122" s="3"/>
      <c r="D122" s="4"/>
      <c r="E122" s="3"/>
      <c r="F122" s="3"/>
      <c r="G122" s="3"/>
      <c r="H122" s="4"/>
      <c r="I122" s="3"/>
      <c r="J122" s="3"/>
      <c r="K122" s="3"/>
      <c r="L122" s="3"/>
      <c r="M122" s="3"/>
      <c r="N122" s="3"/>
      <c r="O122" s="3"/>
    </row>
    <row r="123" spans="1:15" ht="16.5" x14ac:dyDescent="0.2">
      <c r="A123" s="4"/>
      <c r="B123" s="24"/>
      <c r="C123" s="3"/>
      <c r="D123" s="4"/>
      <c r="E123" s="3"/>
      <c r="F123" s="3"/>
      <c r="G123" s="3"/>
      <c r="H123" s="4"/>
      <c r="I123" s="3"/>
      <c r="J123" s="3"/>
      <c r="K123" s="3"/>
      <c r="L123" s="3"/>
      <c r="M123" s="3"/>
      <c r="N123" s="3"/>
      <c r="O123" s="3"/>
    </row>
  </sheetData>
  <mergeCells count="27">
    <mergeCell ref="A27:E27"/>
    <mergeCell ref="A29:F29"/>
    <mergeCell ref="A30:F31"/>
    <mergeCell ref="A22:D22"/>
    <mergeCell ref="A23:E23"/>
    <mergeCell ref="A24:E24"/>
    <mergeCell ref="A25:D25"/>
    <mergeCell ref="A26:D26"/>
    <mergeCell ref="A17:E17"/>
    <mergeCell ref="A18:D18"/>
    <mergeCell ref="A19:D19"/>
    <mergeCell ref="A20:D20"/>
    <mergeCell ref="A21:D21"/>
    <mergeCell ref="A1:F1"/>
    <mergeCell ref="A2:F2"/>
    <mergeCell ref="A3:F3"/>
    <mergeCell ref="A5:F5"/>
    <mergeCell ref="A8:E8"/>
    <mergeCell ref="A7:E7"/>
    <mergeCell ref="A9:E9"/>
    <mergeCell ref="A16:E16"/>
    <mergeCell ref="A10:E10"/>
    <mergeCell ref="A11:E11"/>
    <mergeCell ref="A12:E12"/>
    <mergeCell ref="A13:E13"/>
    <mergeCell ref="A14:E14"/>
    <mergeCell ref="A15:E15"/>
  </mergeCells>
  <printOptions horizontalCentered="1" verticalCentered="1"/>
  <pageMargins left="0.70866141732283472" right="0.70866141732283472" top="0.74803149606299213" bottom="0.74803149606299213" header="0" footer="0"/>
  <pageSetup scale="47" orientation="portrait" r:id="rId1"/>
  <rowBreaks count="1" manualBreakCount="1">
    <brk id="3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F7C02-7FFB-49EA-9AF2-8346B8F049EE}">
  <sheetPr>
    <outlinePr summaryBelow="0" summaryRight="0"/>
    <pageSetUpPr fitToPage="1"/>
  </sheetPr>
  <dimension ref="A1:O2241"/>
  <sheetViews>
    <sheetView showGridLines="0" tabSelected="1" view="pageBreakPreview" topLeftCell="B2146" zoomScaleNormal="80" zoomScaleSheetLayoutView="100" workbookViewId="0">
      <selection activeCell="E2162" sqref="E2162"/>
    </sheetView>
  </sheetViews>
  <sheetFormatPr baseColWidth="10" defaultColWidth="14.42578125" defaultRowHeight="14.25" outlineLevelRow="7" x14ac:dyDescent="0.2"/>
  <cols>
    <col min="1" max="1" width="16" style="5" customWidth="1"/>
    <col min="2" max="2" width="75.42578125" style="23" customWidth="1"/>
    <col min="3" max="5" width="22.140625" style="5" customWidth="1"/>
    <col min="6" max="6" width="25.85546875" style="5" customWidth="1"/>
    <col min="7" max="7" width="2.5703125" style="5" customWidth="1"/>
    <col min="8" max="9" width="17.28515625" style="5" customWidth="1"/>
    <col min="10" max="15" width="11.42578125" style="5" customWidth="1"/>
    <col min="16" max="16384" width="14.42578125" style="5"/>
  </cols>
  <sheetData>
    <row r="1" spans="1:15" ht="27" x14ac:dyDescent="0.2">
      <c r="A1" s="59" t="s">
        <v>7</v>
      </c>
      <c r="B1" s="59"/>
      <c r="C1" s="59"/>
      <c r="D1" s="59"/>
      <c r="E1" s="59"/>
      <c r="F1" s="59"/>
    </row>
    <row r="2" spans="1:15" ht="24.75" customHeight="1" x14ac:dyDescent="0.2">
      <c r="A2" s="60" t="s">
        <v>0</v>
      </c>
      <c r="B2" s="61"/>
      <c r="C2" s="61"/>
      <c r="D2" s="61"/>
      <c r="E2" s="61"/>
      <c r="F2" s="61"/>
    </row>
    <row r="3" spans="1:15" ht="36" customHeight="1" x14ac:dyDescent="0.2">
      <c r="A3" s="62" t="s">
        <v>8</v>
      </c>
      <c r="B3" s="62"/>
      <c r="C3" s="62"/>
      <c r="D3" s="62"/>
      <c r="E3" s="62"/>
      <c r="F3" s="62"/>
    </row>
    <row r="4" spans="1:15" ht="9" customHeight="1" thickBot="1" x14ac:dyDescent="0.25">
      <c r="A4" s="16"/>
      <c r="B4" s="22"/>
      <c r="C4" s="16"/>
      <c r="D4" s="16"/>
      <c r="E4" s="16"/>
      <c r="F4" s="16"/>
    </row>
    <row r="5" spans="1:15" ht="27" customHeight="1" x14ac:dyDescent="0.3">
      <c r="A5" s="104" t="s">
        <v>481</v>
      </c>
      <c r="B5" s="105"/>
      <c r="C5" s="105"/>
      <c r="D5" s="105"/>
      <c r="E5" s="105"/>
      <c r="F5" s="106"/>
    </row>
    <row r="6" spans="1:15" ht="9" customHeight="1" thickBot="1" x14ac:dyDescent="0.25">
      <c r="A6" s="17"/>
      <c r="F6" s="18"/>
    </row>
    <row r="7" spans="1:15" ht="22.5" customHeight="1" outlineLevel="1" x14ac:dyDescent="0.2">
      <c r="A7" s="38" t="s">
        <v>471</v>
      </c>
      <c r="B7" s="39" t="s">
        <v>416</v>
      </c>
      <c r="C7" s="40" t="s">
        <v>413</v>
      </c>
      <c r="D7" s="41" t="s">
        <v>414</v>
      </c>
      <c r="E7" s="41" t="s">
        <v>470</v>
      </c>
      <c r="F7" s="42" t="s">
        <v>415</v>
      </c>
      <c r="G7" s="20"/>
      <c r="H7" s="20"/>
      <c r="I7" s="20"/>
      <c r="J7" s="20"/>
      <c r="K7" s="20"/>
      <c r="L7" s="20"/>
      <c r="M7" s="20"/>
      <c r="N7" s="20"/>
      <c r="O7" s="20"/>
    </row>
    <row r="8" spans="1:15" ht="35.25" customHeight="1" outlineLevel="1" x14ac:dyDescent="0.2">
      <c r="A8" s="100" t="s">
        <v>9</v>
      </c>
      <c r="B8" s="101"/>
      <c r="C8" s="101"/>
      <c r="D8" s="101"/>
      <c r="E8" s="101"/>
      <c r="F8" s="43">
        <f>ROUND(F9+F16+F31+F90+F162+F232,0)</f>
        <v>0</v>
      </c>
      <c r="G8" s="21"/>
      <c r="H8" s="20"/>
      <c r="I8" s="20"/>
      <c r="J8" s="20"/>
      <c r="K8" s="20"/>
      <c r="L8" s="20"/>
      <c r="M8" s="20"/>
      <c r="N8" s="20"/>
      <c r="O8" s="20"/>
    </row>
    <row r="9" spans="1:15" s="20" customFormat="1" ht="16.5" customHeight="1" outlineLevel="2" x14ac:dyDescent="0.25">
      <c r="A9" s="44">
        <v>1</v>
      </c>
      <c r="B9" s="33" t="s">
        <v>180</v>
      </c>
      <c r="C9" s="12"/>
      <c r="D9" s="12" t="s">
        <v>181</v>
      </c>
      <c r="E9" s="10"/>
      <c r="F9" s="45"/>
    </row>
    <row r="10" spans="1:15" s="20" customFormat="1" ht="16.5" outlineLevel="3" x14ac:dyDescent="0.25">
      <c r="A10" s="46" t="s">
        <v>10</v>
      </c>
      <c r="B10" s="14" t="s">
        <v>16</v>
      </c>
      <c r="C10" s="2" t="s">
        <v>22</v>
      </c>
      <c r="D10" s="13">
        <v>1</v>
      </c>
      <c r="E10" s="11"/>
      <c r="F10" s="47"/>
      <c r="I10" s="32"/>
    </row>
    <row r="11" spans="1:15" s="20" customFormat="1" ht="16.5" outlineLevel="3" x14ac:dyDescent="0.25">
      <c r="A11" s="46" t="s">
        <v>11</v>
      </c>
      <c r="B11" s="14" t="s">
        <v>17</v>
      </c>
      <c r="C11" s="2" t="s">
        <v>1</v>
      </c>
      <c r="D11" s="13">
        <v>6</v>
      </c>
      <c r="E11" s="11"/>
      <c r="F11" s="47"/>
      <c r="I11" s="32"/>
    </row>
    <row r="12" spans="1:15" s="20" customFormat="1" ht="16.5" outlineLevel="3" x14ac:dyDescent="0.25">
      <c r="A12" s="46" t="s">
        <v>12</v>
      </c>
      <c r="B12" s="14" t="s">
        <v>18</v>
      </c>
      <c r="C12" s="2" t="s">
        <v>1</v>
      </c>
      <c r="D12" s="13">
        <v>0</v>
      </c>
      <c r="E12" s="11"/>
      <c r="F12" s="47"/>
      <c r="I12" s="32"/>
    </row>
    <row r="13" spans="1:15" s="20" customFormat="1" ht="16.5" outlineLevel="3" x14ac:dyDescent="0.25">
      <c r="A13" s="46" t="s">
        <v>13</v>
      </c>
      <c r="B13" s="14" t="s">
        <v>19</v>
      </c>
      <c r="C13" s="2" t="s">
        <v>23</v>
      </c>
      <c r="D13" s="13">
        <v>0.75</v>
      </c>
      <c r="E13" s="11"/>
      <c r="F13" s="47"/>
      <c r="I13" s="32"/>
    </row>
    <row r="14" spans="1:15" s="20" customFormat="1" ht="16.5" outlineLevel="3" x14ac:dyDescent="0.25">
      <c r="A14" s="46" t="s">
        <v>14</v>
      </c>
      <c r="B14" s="14" t="s">
        <v>20</v>
      </c>
      <c r="C14" s="2" t="s">
        <v>24</v>
      </c>
      <c r="D14" s="13">
        <v>0</v>
      </c>
      <c r="E14" s="11"/>
      <c r="F14" s="47"/>
      <c r="I14" s="32"/>
    </row>
    <row r="15" spans="1:15" s="20" customFormat="1" ht="16.5" outlineLevel="3" x14ac:dyDescent="0.25">
      <c r="A15" s="46" t="s">
        <v>15</v>
      </c>
      <c r="B15" s="14" t="s">
        <v>21</v>
      </c>
      <c r="C15" s="2" t="s">
        <v>24</v>
      </c>
      <c r="D15" s="13">
        <v>0</v>
      </c>
      <c r="E15" s="11"/>
      <c r="F15" s="47"/>
      <c r="I15" s="32"/>
    </row>
    <row r="16" spans="1:15" s="20" customFormat="1" ht="16.5" customHeight="1" outlineLevel="2" x14ac:dyDescent="0.25">
      <c r="A16" s="44">
        <v>2</v>
      </c>
      <c r="B16" s="33" t="s">
        <v>182</v>
      </c>
      <c r="C16" s="12"/>
      <c r="D16" s="12" t="s">
        <v>181</v>
      </c>
      <c r="E16" s="10"/>
      <c r="F16" s="45"/>
      <c r="I16" s="32"/>
    </row>
    <row r="17" spans="1:9" s="20" customFormat="1" ht="33" outlineLevel="3" x14ac:dyDescent="0.25">
      <c r="A17" s="46" t="s">
        <v>25</v>
      </c>
      <c r="B17" s="14" t="s">
        <v>32</v>
      </c>
      <c r="C17" s="2" t="s">
        <v>60</v>
      </c>
      <c r="D17" s="13">
        <v>100</v>
      </c>
      <c r="E17" s="11"/>
      <c r="F17" s="47"/>
      <c r="I17" s="32"/>
    </row>
    <row r="18" spans="1:9" s="20" customFormat="1" ht="33" outlineLevel="3" x14ac:dyDescent="0.25">
      <c r="A18" s="46" t="s">
        <v>26</v>
      </c>
      <c r="B18" s="14" t="s">
        <v>33</v>
      </c>
      <c r="C18" s="2" t="s">
        <v>60</v>
      </c>
      <c r="D18" s="13">
        <v>0</v>
      </c>
      <c r="E18" s="11"/>
      <c r="F18" s="47"/>
      <c r="I18" s="32"/>
    </row>
    <row r="19" spans="1:9" s="20" customFormat="1" ht="16.5" outlineLevel="3" x14ac:dyDescent="0.25">
      <c r="A19" s="46" t="s">
        <v>27</v>
      </c>
      <c r="B19" s="14" t="s">
        <v>34</v>
      </c>
      <c r="C19" s="2" t="s">
        <v>24</v>
      </c>
      <c r="D19" s="13">
        <v>0</v>
      </c>
      <c r="E19" s="11"/>
      <c r="F19" s="47"/>
      <c r="I19" s="32"/>
    </row>
    <row r="20" spans="1:9" s="20" customFormat="1" ht="16.5" outlineLevel="3" x14ac:dyDescent="0.25">
      <c r="A20" s="46" t="s">
        <v>28</v>
      </c>
      <c r="B20" s="14" t="s">
        <v>35</v>
      </c>
      <c r="C20" s="2" t="s">
        <v>24</v>
      </c>
      <c r="D20" s="13">
        <v>280.36</v>
      </c>
      <c r="E20" s="11"/>
      <c r="F20" s="47"/>
      <c r="I20" s="32"/>
    </row>
    <row r="21" spans="1:9" s="20" customFormat="1" ht="16.5" outlineLevel="3" x14ac:dyDescent="0.25">
      <c r="A21" s="46" t="s">
        <v>29</v>
      </c>
      <c r="B21" s="14" t="s">
        <v>36</v>
      </c>
      <c r="C21" s="2" t="s">
        <v>24</v>
      </c>
      <c r="D21" s="13">
        <v>19.079999999999998</v>
      </c>
      <c r="E21" s="11"/>
      <c r="F21" s="47"/>
      <c r="I21" s="32"/>
    </row>
    <row r="22" spans="1:9" s="20" customFormat="1" ht="16.5" outlineLevel="3" x14ac:dyDescent="0.25">
      <c r="A22" s="46" t="s">
        <v>30</v>
      </c>
      <c r="B22" s="14" t="s">
        <v>37</v>
      </c>
      <c r="C22" s="2" t="s">
        <v>24</v>
      </c>
      <c r="D22" s="13">
        <v>0</v>
      </c>
      <c r="E22" s="11"/>
      <c r="F22" s="47"/>
      <c r="I22" s="32"/>
    </row>
    <row r="23" spans="1:9" s="20" customFormat="1" ht="16.5" outlineLevel="3" x14ac:dyDescent="0.25">
      <c r="A23" s="46" t="s">
        <v>31</v>
      </c>
      <c r="B23" s="14" t="s">
        <v>38</v>
      </c>
      <c r="C23" s="2" t="s">
        <v>24</v>
      </c>
      <c r="D23" s="13">
        <v>0</v>
      </c>
      <c r="E23" s="11"/>
      <c r="F23" s="47"/>
      <c r="I23" s="32"/>
    </row>
    <row r="24" spans="1:9" s="20" customFormat="1" ht="16.5" outlineLevel="3" x14ac:dyDescent="0.25">
      <c r="A24" s="46" t="s">
        <v>183</v>
      </c>
      <c r="B24" s="14" t="s">
        <v>39</v>
      </c>
      <c r="C24" s="2" t="s">
        <v>24</v>
      </c>
      <c r="D24" s="13">
        <v>0</v>
      </c>
      <c r="E24" s="11"/>
      <c r="F24" s="47"/>
      <c r="I24" s="32"/>
    </row>
    <row r="25" spans="1:9" s="20" customFormat="1" ht="16.5" outlineLevel="3" x14ac:dyDescent="0.25">
      <c r="A25" s="46" t="s">
        <v>184</v>
      </c>
      <c r="B25" s="14" t="s">
        <v>40</v>
      </c>
      <c r="C25" s="2" t="s">
        <v>24</v>
      </c>
      <c r="D25" s="13">
        <v>0</v>
      </c>
      <c r="E25" s="11"/>
      <c r="F25" s="47"/>
      <c r="I25" s="32"/>
    </row>
    <row r="26" spans="1:9" s="20" customFormat="1" ht="16.5" outlineLevel="3" x14ac:dyDescent="0.25">
      <c r="A26" s="46" t="s">
        <v>185</v>
      </c>
      <c r="B26" s="14" t="s">
        <v>41</v>
      </c>
      <c r="C26" s="2" t="s">
        <v>24</v>
      </c>
      <c r="D26" s="13">
        <v>16.84</v>
      </c>
      <c r="E26" s="11"/>
      <c r="F26" s="47"/>
      <c r="I26" s="32"/>
    </row>
    <row r="27" spans="1:9" s="20" customFormat="1" ht="16.5" outlineLevel="3" x14ac:dyDescent="0.25">
      <c r="A27" s="46" t="s">
        <v>419</v>
      </c>
      <c r="B27" s="14" t="s">
        <v>42</v>
      </c>
      <c r="C27" s="2" t="s">
        <v>24</v>
      </c>
      <c r="D27" s="13">
        <v>43.2</v>
      </c>
      <c r="E27" s="11"/>
      <c r="F27" s="47"/>
      <c r="I27" s="32"/>
    </row>
    <row r="28" spans="1:9" s="20" customFormat="1" ht="16.5" outlineLevel="3" x14ac:dyDescent="0.25">
      <c r="A28" s="46" t="s">
        <v>420</v>
      </c>
      <c r="B28" s="14" t="s">
        <v>43</v>
      </c>
      <c r="C28" s="2" t="s">
        <v>23</v>
      </c>
      <c r="D28" s="13">
        <v>0</v>
      </c>
      <c r="E28" s="11"/>
      <c r="F28" s="47"/>
      <c r="I28" s="32"/>
    </row>
    <row r="29" spans="1:9" s="20" customFormat="1" ht="16.5" outlineLevel="3" x14ac:dyDescent="0.25">
      <c r="A29" s="46" t="s">
        <v>421</v>
      </c>
      <c r="B29" s="14" t="s">
        <v>44</v>
      </c>
      <c r="C29" s="2" t="s">
        <v>186</v>
      </c>
      <c r="D29" s="13">
        <v>0</v>
      </c>
      <c r="E29" s="11"/>
      <c r="F29" s="47"/>
      <c r="I29" s="32"/>
    </row>
    <row r="30" spans="1:9" s="20" customFormat="1" ht="16.5" outlineLevel="3" x14ac:dyDescent="0.25">
      <c r="A30" s="46" t="s">
        <v>424</v>
      </c>
      <c r="B30" s="14" t="s">
        <v>45</v>
      </c>
      <c r="C30" s="2" t="s">
        <v>24</v>
      </c>
      <c r="D30" s="13">
        <v>0</v>
      </c>
      <c r="E30" s="11"/>
      <c r="F30" s="47"/>
      <c r="I30" s="32"/>
    </row>
    <row r="31" spans="1:9" s="20" customFormat="1" ht="16.5" customHeight="1" outlineLevel="2" x14ac:dyDescent="0.25">
      <c r="A31" s="44">
        <v>3</v>
      </c>
      <c r="B31" s="33" t="s">
        <v>187</v>
      </c>
      <c r="C31" s="12"/>
      <c r="D31" s="12" t="s">
        <v>181</v>
      </c>
      <c r="E31" s="10"/>
      <c r="F31" s="45"/>
      <c r="I31" s="32"/>
    </row>
    <row r="32" spans="1:9" s="20" customFormat="1" ht="16.5" customHeight="1" outlineLevel="3" x14ac:dyDescent="0.25">
      <c r="A32" s="44" t="s">
        <v>188</v>
      </c>
      <c r="B32" s="33" t="s">
        <v>189</v>
      </c>
      <c r="C32" s="12"/>
      <c r="D32" s="12" t="s">
        <v>181</v>
      </c>
      <c r="E32" s="10"/>
      <c r="F32" s="45"/>
      <c r="I32" s="32"/>
    </row>
    <row r="33" spans="1:9" s="20" customFormat="1" ht="16.5" outlineLevel="4" x14ac:dyDescent="0.25">
      <c r="A33" s="46" t="s">
        <v>52</v>
      </c>
      <c r="B33" s="14" t="s">
        <v>46</v>
      </c>
      <c r="C33" s="2" t="s">
        <v>24</v>
      </c>
      <c r="D33" s="13">
        <v>299.43</v>
      </c>
      <c r="E33" s="11"/>
      <c r="F33" s="47"/>
      <c r="I33" s="32"/>
    </row>
    <row r="34" spans="1:9" s="20" customFormat="1" ht="16.5" outlineLevel="4" x14ac:dyDescent="0.25">
      <c r="A34" s="46" t="s">
        <v>53</v>
      </c>
      <c r="B34" s="14" t="s">
        <v>47</v>
      </c>
      <c r="C34" s="2" t="s">
        <v>24</v>
      </c>
      <c r="D34" s="13">
        <v>0</v>
      </c>
      <c r="E34" s="11"/>
      <c r="F34" s="47"/>
      <c r="I34" s="32"/>
    </row>
    <row r="35" spans="1:9" s="20" customFormat="1" ht="16.5" outlineLevel="4" x14ac:dyDescent="0.25">
      <c r="A35" s="46" t="s">
        <v>54</v>
      </c>
      <c r="B35" s="14" t="s">
        <v>48</v>
      </c>
      <c r="C35" s="2" t="s">
        <v>24</v>
      </c>
      <c r="D35" s="13">
        <v>0</v>
      </c>
      <c r="E35" s="11"/>
      <c r="F35" s="47"/>
      <c r="I35" s="32"/>
    </row>
    <row r="36" spans="1:9" s="20" customFormat="1" ht="16.5" outlineLevel="4" x14ac:dyDescent="0.25">
      <c r="A36" s="46" t="s">
        <v>428</v>
      </c>
      <c r="B36" s="14" t="s">
        <v>49</v>
      </c>
      <c r="C36" s="2" t="s">
        <v>60</v>
      </c>
      <c r="D36" s="13">
        <v>41.78</v>
      </c>
      <c r="E36" s="11"/>
      <c r="F36" s="47"/>
      <c r="I36" s="32"/>
    </row>
    <row r="37" spans="1:9" s="20" customFormat="1" ht="16.5" outlineLevel="4" x14ac:dyDescent="0.25">
      <c r="A37" s="46" t="s">
        <v>429</v>
      </c>
      <c r="B37" s="14" t="s">
        <v>50</v>
      </c>
      <c r="C37" s="2" t="s">
        <v>24</v>
      </c>
      <c r="D37" s="13">
        <v>0</v>
      </c>
      <c r="E37" s="11"/>
      <c r="F37" s="47"/>
      <c r="I37" s="32"/>
    </row>
    <row r="38" spans="1:9" s="20" customFormat="1" ht="33" outlineLevel="4" x14ac:dyDescent="0.25">
      <c r="A38" s="46" t="s">
        <v>430</v>
      </c>
      <c r="B38" s="14" t="s">
        <v>51</v>
      </c>
      <c r="C38" s="2" t="s">
        <v>24</v>
      </c>
      <c r="D38" s="13">
        <v>45.22</v>
      </c>
      <c r="E38" s="11"/>
      <c r="F38" s="47"/>
      <c r="I38" s="32"/>
    </row>
    <row r="39" spans="1:9" s="20" customFormat="1" ht="16.5" outlineLevel="4" x14ac:dyDescent="0.25">
      <c r="A39" s="46" t="s">
        <v>431</v>
      </c>
      <c r="B39" s="14" t="s">
        <v>190</v>
      </c>
      <c r="C39" s="2" t="s">
        <v>24</v>
      </c>
      <c r="D39" s="13">
        <v>0</v>
      </c>
      <c r="E39" s="11"/>
      <c r="F39" s="47"/>
      <c r="I39" s="32"/>
    </row>
    <row r="40" spans="1:9" s="20" customFormat="1" ht="16.5" outlineLevel="4" x14ac:dyDescent="0.25">
      <c r="A40" s="46" t="s">
        <v>432</v>
      </c>
      <c r="B40" s="14" t="s">
        <v>191</v>
      </c>
      <c r="C40" s="2" t="s">
        <v>24</v>
      </c>
      <c r="D40" s="13">
        <v>0</v>
      </c>
      <c r="E40" s="11"/>
      <c r="F40" s="47"/>
      <c r="I40" s="32"/>
    </row>
    <row r="41" spans="1:9" s="20" customFormat="1" ht="16.5" customHeight="1" outlineLevel="3" x14ac:dyDescent="0.25">
      <c r="A41" s="44" t="s">
        <v>192</v>
      </c>
      <c r="B41" s="33" t="s">
        <v>193</v>
      </c>
      <c r="C41" s="12"/>
      <c r="D41" s="12" t="s">
        <v>181</v>
      </c>
      <c r="E41" s="10"/>
      <c r="F41" s="45"/>
      <c r="I41" s="32"/>
    </row>
    <row r="42" spans="1:9" s="20" customFormat="1" ht="16.5" outlineLevel="4" x14ac:dyDescent="0.25">
      <c r="A42" s="46" t="s">
        <v>61</v>
      </c>
      <c r="B42" s="14" t="s">
        <v>55</v>
      </c>
      <c r="C42" s="2" t="s">
        <v>23</v>
      </c>
      <c r="D42" s="13">
        <v>1.04</v>
      </c>
      <c r="E42" s="11"/>
      <c r="F42" s="47"/>
      <c r="I42" s="32"/>
    </row>
    <row r="43" spans="1:9" s="20" customFormat="1" ht="16.5" outlineLevel="4" x14ac:dyDescent="0.25">
      <c r="A43" s="46" t="s">
        <v>63</v>
      </c>
      <c r="B43" s="14" t="s">
        <v>56</v>
      </c>
      <c r="C43" s="2" t="s">
        <v>24</v>
      </c>
      <c r="D43" s="13">
        <v>43.2</v>
      </c>
      <c r="E43" s="11"/>
      <c r="F43" s="47"/>
      <c r="I43" s="32"/>
    </row>
    <row r="44" spans="1:9" s="20" customFormat="1" ht="16.5" outlineLevel="4" x14ac:dyDescent="0.25">
      <c r="A44" s="46" t="s">
        <v>64</v>
      </c>
      <c r="B44" s="14" t="s">
        <v>57</v>
      </c>
      <c r="C44" s="2" t="s">
        <v>24</v>
      </c>
      <c r="D44" s="13">
        <v>0</v>
      </c>
      <c r="E44" s="11"/>
      <c r="F44" s="47"/>
      <c r="I44" s="32"/>
    </row>
    <row r="45" spans="1:9" s="20" customFormat="1" ht="16.5" outlineLevel="4" x14ac:dyDescent="0.25">
      <c r="A45" s="46" t="s">
        <v>65</v>
      </c>
      <c r="B45" s="14" t="s">
        <v>58</v>
      </c>
      <c r="C45" s="2" t="s">
        <v>60</v>
      </c>
      <c r="D45" s="13">
        <v>0</v>
      </c>
      <c r="E45" s="11"/>
      <c r="F45" s="47"/>
      <c r="I45" s="32"/>
    </row>
    <row r="46" spans="1:9" s="20" customFormat="1" ht="16.5" outlineLevel="4" x14ac:dyDescent="0.25">
      <c r="A46" s="46" t="s">
        <v>433</v>
      </c>
      <c r="B46" s="14" t="s">
        <v>59</v>
      </c>
      <c r="C46" s="2" t="s">
        <v>24</v>
      </c>
      <c r="D46" s="13">
        <v>16.84</v>
      </c>
      <c r="E46" s="11"/>
      <c r="F46" s="47"/>
      <c r="I46" s="32"/>
    </row>
    <row r="47" spans="1:9" s="20" customFormat="1" ht="16.5" customHeight="1" outlineLevel="3" x14ac:dyDescent="0.25">
      <c r="A47" s="44" t="s">
        <v>194</v>
      </c>
      <c r="B47" s="33" t="s">
        <v>195</v>
      </c>
      <c r="C47" s="12"/>
      <c r="D47" s="12" t="s">
        <v>181</v>
      </c>
      <c r="E47" s="10"/>
      <c r="F47" s="45"/>
      <c r="I47" s="32"/>
    </row>
    <row r="48" spans="1:9" s="20" customFormat="1" ht="33" outlineLevel="4" x14ac:dyDescent="0.25">
      <c r="A48" s="46" t="s">
        <v>77</v>
      </c>
      <c r="B48" s="14" t="s">
        <v>66</v>
      </c>
      <c r="C48" s="2" t="s">
        <v>24</v>
      </c>
      <c r="D48" s="13">
        <v>0</v>
      </c>
      <c r="E48" s="11"/>
      <c r="F48" s="47"/>
      <c r="I48" s="32"/>
    </row>
    <row r="49" spans="1:9" s="20" customFormat="1" ht="16.5" outlineLevel="4" x14ac:dyDescent="0.25">
      <c r="A49" s="46" t="s">
        <v>79</v>
      </c>
      <c r="B49" s="14" t="s">
        <v>67</v>
      </c>
      <c r="C49" s="2" t="s">
        <v>1</v>
      </c>
      <c r="D49" s="13">
        <v>4</v>
      </c>
      <c r="E49" s="11"/>
      <c r="F49" s="47"/>
      <c r="I49" s="32"/>
    </row>
    <row r="50" spans="1:9" s="20" customFormat="1" ht="16.5" outlineLevel="4" x14ac:dyDescent="0.25">
      <c r="A50" s="46" t="s">
        <v>80</v>
      </c>
      <c r="B50" s="14" t="s">
        <v>68</v>
      </c>
      <c r="C50" s="2" t="s">
        <v>24</v>
      </c>
      <c r="D50" s="13">
        <v>7.92</v>
      </c>
      <c r="E50" s="11"/>
      <c r="F50" s="47"/>
      <c r="I50" s="32"/>
    </row>
    <row r="51" spans="1:9" s="20" customFormat="1" ht="33" outlineLevel="4" x14ac:dyDescent="0.25">
      <c r="A51" s="46" t="s">
        <v>81</v>
      </c>
      <c r="B51" s="14" t="s">
        <v>69</v>
      </c>
      <c r="C51" s="2" t="s">
        <v>24</v>
      </c>
      <c r="D51" s="13">
        <v>0</v>
      </c>
      <c r="E51" s="11"/>
      <c r="F51" s="47"/>
      <c r="I51" s="32"/>
    </row>
    <row r="52" spans="1:9" s="20" customFormat="1" ht="16.5" outlineLevel="4" x14ac:dyDescent="0.25">
      <c r="A52" s="46" t="s">
        <v>82</v>
      </c>
      <c r="B52" s="14" t="s">
        <v>70</v>
      </c>
      <c r="C52" s="2" t="s">
        <v>24</v>
      </c>
      <c r="D52" s="13">
        <v>6.45</v>
      </c>
      <c r="E52" s="11"/>
      <c r="F52" s="47"/>
      <c r="I52" s="32"/>
    </row>
    <row r="53" spans="1:9" s="20" customFormat="1" ht="16.5" outlineLevel="4" x14ac:dyDescent="0.25">
      <c r="A53" s="46" t="s">
        <v>78</v>
      </c>
      <c r="B53" s="14" t="s">
        <v>71</v>
      </c>
      <c r="C53" s="2" t="s">
        <v>24</v>
      </c>
      <c r="D53" s="13">
        <v>0</v>
      </c>
      <c r="E53" s="11"/>
      <c r="F53" s="47"/>
      <c r="I53" s="32"/>
    </row>
    <row r="54" spans="1:9" s="20" customFormat="1" ht="16.5" outlineLevel="4" x14ac:dyDescent="0.25">
      <c r="A54" s="46" t="s">
        <v>196</v>
      </c>
      <c r="B54" s="14" t="s">
        <v>72</v>
      </c>
      <c r="C54" s="2" t="s">
        <v>24</v>
      </c>
      <c r="D54" s="13">
        <v>18.96</v>
      </c>
      <c r="E54" s="11"/>
      <c r="F54" s="47"/>
      <c r="I54" s="32"/>
    </row>
    <row r="55" spans="1:9" s="20" customFormat="1" ht="33" outlineLevel="4" x14ac:dyDescent="0.25">
      <c r="A55" s="46" t="s">
        <v>169</v>
      </c>
      <c r="B55" s="14" t="s">
        <v>73</v>
      </c>
      <c r="C55" s="2" t="s">
        <v>60</v>
      </c>
      <c r="D55" s="13">
        <v>2.1</v>
      </c>
      <c r="E55" s="11"/>
      <c r="F55" s="47"/>
      <c r="I55" s="32"/>
    </row>
    <row r="56" spans="1:9" s="20" customFormat="1" ht="25.5" customHeight="1" outlineLevel="4" x14ac:dyDescent="0.25">
      <c r="A56" s="46" t="s">
        <v>434</v>
      </c>
      <c r="B56" s="14" t="s">
        <v>74</v>
      </c>
      <c r="C56" s="2" t="s">
        <v>76</v>
      </c>
      <c r="D56" s="13">
        <v>0</v>
      </c>
      <c r="E56" s="11"/>
      <c r="F56" s="47"/>
      <c r="I56" s="32"/>
    </row>
    <row r="57" spans="1:9" s="20" customFormat="1" ht="32.25" customHeight="1" outlineLevel="4" x14ac:dyDescent="0.25">
      <c r="A57" s="46" t="s">
        <v>435</v>
      </c>
      <c r="B57" s="14" t="s">
        <v>75</v>
      </c>
      <c r="C57" s="2" t="s">
        <v>60</v>
      </c>
      <c r="D57" s="13">
        <v>0</v>
      </c>
      <c r="E57" s="11"/>
      <c r="F57" s="47"/>
      <c r="I57" s="32"/>
    </row>
    <row r="58" spans="1:9" s="20" customFormat="1" ht="16.5" customHeight="1" outlineLevel="3" x14ac:dyDescent="0.25">
      <c r="A58" s="44" t="s">
        <v>197</v>
      </c>
      <c r="B58" s="33" t="s">
        <v>198</v>
      </c>
      <c r="C58" s="12"/>
      <c r="D58" s="12" t="s">
        <v>181</v>
      </c>
      <c r="E58" s="10"/>
      <c r="F58" s="45"/>
      <c r="I58" s="32"/>
    </row>
    <row r="59" spans="1:9" s="20" customFormat="1" ht="33" outlineLevel="4" x14ac:dyDescent="0.25">
      <c r="A59" s="46" t="s">
        <v>86</v>
      </c>
      <c r="B59" s="14" t="s">
        <v>83</v>
      </c>
      <c r="C59" s="2" t="s">
        <v>24</v>
      </c>
      <c r="D59" s="13">
        <v>183.8</v>
      </c>
      <c r="E59" s="11"/>
      <c r="F59" s="47"/>
      <c r="I59" s="32"/>
    </row>
    <row r="60" spans="1:9" s="20" customFormat="1" ht="16.5" outlineLevel="4" x14ac:dyDescent="0.25">
      <c r="A60" s="46" t="s">
        <v>87</v>
      </c>
      <c r="B60" s="14" t="s">
        <v>84</v>
      </c>
      <c r="C60" s="2" t="s">
        <v>60</v>
      </c>
      <c r="D60" s="13">
        <v>73.22</v>
      </c>
      <c r="E60" s="11"/>
      <c r="F60" s="47"/>
      <c r="I60" s="32"/>
    </row>
    <row r="61" spans="1:9" s="20" customFormat="1" ht="33" outlineLevel="4" x14ac:dyDescent="0.25">
      <c r="A61" s="46" t="s">
        <v>88</v>
      </c>
      <c r="B61" s="14" t="s">
        <v>85</v>
      </c>
      <c r="C61" s="2" t="s">
        <v>24</v>
      </c>
      <c r="D61" s="13">
        <v>60.04</v>
      </c>
      <c r="E61" s="11"/>
      <c r="F61" s="47"/>
      <c r="I61" s="32"/>
    </row>
    <row r="62" spans="1:9" s="20" customFormat="1" ht="16.5" outlineLevel="4" x14ac:dyDescent="0.25">
      <c r="A62" s="46" t="s">
        <v>199</v>
      </c>
      <c r="B62" s="14" t="s">
        <v>200</v>
      </c>
      <c r="C62" s="2" t="s">
        <v>24</v>
      </c>
      <c r="D62" s="13">
        <v>0</v>
      </c>
      <c r="E62" s="11"/>
      <c r="F62" s="47"/>
      <c r="I62" s="32"/>
    </row>
    <row r="63" spans="1:9" s="20" customFormat="1" ht="16.5" customHeight="1" outlineLevel="3" x14ac:dyDescent="0.25">
      <c r="A63" s="44" t="s">
        <v>201</v>
      </c>
      <c r="B63" s="33" t="s">
        <v>202</v>
      </c>
      <c r="C63" s="12"/>
      <c r="D63" s="12" t="s">
        <v>181</v>
      </c>
      <c r="E63" s="10"/>
      <c r="F63" s="45"/>
      <c r="I63" s="32"/>
    </row>
    <row r="64" spans="1:9" s="20" customFormat="1" ht="33" outlineLevel="4" x14ac:dyDescent="0.25">
      <c r="A64" s="46" t="s">
        <v>95</v>
      </c>
      <c r="B64" s="14" t="s">
        <v>89</v>
      </c>
      <c r="C64" s="2" t="s">
        <v>60</v>
      </c>
      <c r="D64" s="13">
        <v>175.7</v>
      </c>
      <c r="E64" s="11"/>
      <c r="F64" s="47"/>
      <c r="I64" s="32"/>
    </row>
    <row r="65" spans="1:9" s="20" customFormat="1" ht="16.5" outlineLevel="4" x14ac:dyDescent="0.25">
      <c r="A65" s="46" t="s">
        <v>96</v>
      </c>
      <c r="B65" s="14" t="s">
        <v>90</v>
      </c>
      <c r="C65" s="2" t="s">
        <v>60</v>
      </c>
      <c r="D65" s="13">
        <v>0</v>
      </c>
      <c r="E65" s="11"/>
      <c r="F65" s="47"/>
      <c r="I65" s="32"/>
    </row>
    <row r="66" spans="1:9" s="20" customFormat="1" ht="16.5" outlineLevel="4" x14ac:dyDescent="0.25">
      <c r="A66" s="46" t="s">
        <v>97</v>
      </c>
      <c r="B66" s="14" t="s">
        <v>91</v>
      </c>
      <c r="C66" s="2" t="s">
        <v>24</v>
      </c>
      <c r="D66" s="13">
        <v>381.3</v>
      </c>
      <c r="E66" s="11"/>
      <c r="F66" s="47"/>
      <c r="I66" s="32"/>
    </row>
    <row r="67" spans="1:9" s="20" customFormat="1" ht="16.5" outlineLevel="4" x14ac:dyDescent="0.25">
      <c r="A67" s="46" t="s">
        <v>98</v>
      </c>
      <c r="B67" s="14" t="s">
        <v>92</v>
      </c>
      <c r="C67" s="2" t="s">
        <v>24</v>
      </c>
      <c r="D67" s="13">
        <v>0</v>
      </c>
      <c r="E67" s="11"/>
      <c r="F67" s="47"/>
      <c r="I67" s="32"/>
    </row>
    <row r="68" spans="1:9" s="20" customFormat="1" ht="16.5" outlineLevel="4" x14ac:dyDescent="0.25">
      <c r="A68" s="46" t="s">
        <v>203</v>
      </c>
      <c r="B68" s="14" t="s">
        <v>93</v>
      </c>
      <c r="C68" s="2" t="s">
        <v>24</v>
      </c>
      <c r="D68" s="13">
        <v>55.51</v>
      </c>
      <c r="E68" s="11"/>
      <c r="F68" s="47"/>
      <c r="I68" s="32"/>
    </row>
    <row r="69" spans="1:9" s="20" customFormat="1" ht="16.5" outlineLevel="4" x14ac:dyDescent="0.25">
      <c r="A69" s="46" t="s">
        <v>204</v>
      </c>
      <c r="B69" s="14" t="s">
        <v>94</v>
      </c>
      <c r="C69" s="2" t="s">
        <v>24</v>
      </c>
      <c r="D69" s="13">
        <v>64.75</v>
      </c>
      <c r="E69" s="11"/>
      <c r="F69" s="47"/>
      <c r="I69" s="32"/>
    </row>
    <row r="70" spans="1:9" s="20" customFormat="1" ht="16.5" outlineLevel="4" x14ac:dyDescent="0.25">
      <c r="A70" s="46" t="s">
        <v>205</v>
      </c>
      <c r="B70" s="14" t="s">
        <v>206</v>
      </c>
      <c r="C70" s="2" t="s">
        <v>24</v>
      </c>
      <c r="D70" s="13">
        <v>0</v>
      </c>
      <c r="E70" s="11"/>
      <c r="F70" s="47"/>
      <c r="I70" s="32"/>
    </row>
    <row r="71" spans="1:9" s="20" customFormat="1" ht="49.5" outlineLevel="4" x14ac:dyDescent="0.25">
      <c r="A71" s="46" t="s">
        <v>436</v>
      </c>
      <c r="B71" s="14" t="s">
        <v>207</v>
      </c>
      <c r="C71" s="2" t="s">
        <v>60</v>
      </c>
      <c r="D71" s="13">
        <v>0</v>
      </c>
      <c r="E71" s="11"/>
      <c r="F71" s="47"/>
      <c r="I71" s="32"/>
    </row>
    <row r="72" spans="1:9" s="20" customFormat="1" ht="16.5" outlineLevel="3" x14ac:dyDescent="0.25">
      <c r="A72" s="44" t="s">
        <v>208</v>
      </c>
      <c r="B72" s="34" t="s">
        <v>209</v>
      </c>
      <c r="C72" s="12"/>
      <c r="D72" s="12" t="s">
        <v>181</v>
      </c>
      <c r="E72" s="10"/>
      <c r="F72" s="45"/>
      <c r="I72" s="32"/>
    </row>
    <row r="73" spans="1:9" s="20" customFormat="1" ht="16.5" outlineLevel="4" x14ac:dyDescent="0.25">
      <c r="A73" s="46" t="s">
        <v>116</v>
      </c>
      <c r="B73" s="14" t="s">
        <v>99</v>
      </c>
      <c r="C73" s="2" t="s">
        <v>1</v>
      </c>
      <c r="D73" s="13">
        <v>3</v>
      </c>
      <c r="E73" s="11"/>
      <c r="F73" s="47"/>
      <c r="I73" s="32"/>
    </row>
    <row r="74" spans="1:9" s="20" customFormat="1" ht="16.5" outlineLevel="4" x14ac:dyDescent="0.25">
      <c r="A74" s="46" t="s">
        <v>117</v>
      </c>
      <c r="B74" s="14" t="s">
        <v>100</v>
      </c>
      <c r="C74" s="2" t="s">
        <v>1</v>
      </c>
      <c r="D74" s="13">
        <v>2</v>
      </c>
      <c r="E74" s="11"/>
      <c r="F74" s="47"/>
      <c r="I74" s="32"/>
    </row>
    <row r="75" spans="1:9" s="20" customFormat="1" ht="16.5" outlineLevel="4" x14ac:dyDescent="0.25">
      <c r="A75" s="46" t="s">
        <v>120</v>
      </c>
      <c r="B75" s="14" t="s">
        <v>101</v>
      </c>
      <c r="C75" s="2" t="s">
        <v>1</v>
      </c>
      <c r="D75" s="13">
        <v>1</v>
      </c>
      <c r="E75" s="11"/>
      <c r="F75" s="47"/>
      <c r="I75" s="32"/>
    </row>
    <row r="76" spans="1:9" s="20" customFormat="1" ht="16.5" outlineLevel="4" x14ac:dyDescent="0.25">
      <c r="A76" s="46" t="s">
        <v>119</v>
      </c>
      <c r="B76" s="14" t="s">
        <v>102</v>
      </c>
      <c r="C76" s="2" t="s">
        <v>60</v>
      </c>
      <c r="D76" s="13">
        <v>0</v>
      </c>
      <c r="E76" s="11"/>
      <c r="F76" s="47"/>
      <c r="I76" s="32"/>
    </row>
    <row r="77" spans="1:9" s="20" customFormat="1" ht="16.5" outlineLevel="4" x14ac:dyDescent="0.25">
      <c r="A77" s="46" t="s">
        <v>121</v>
      </c>
      <c r="B77" s="14" t="s">
        <v>103</v>
      </c>
      <c r="C77" s="2" t="s">
        <v>60</v>
      </c>
      <c r="D77" s="13">
        <v>8.6999999999999993</v>
      </c>
      <c r="E77" s="11"/>
      <c r="F77" s="47"/>
      <c r="I77" s="32"/>
    </row>
    <row r="78" spans="1:9" s="20" customFormat="1" ht="16.5" outlineLevel="4" x14ac:dyDescent="0.25">
      <c r="A78" s="46" t="s">
        <v>122</v>
      </c>
      <c r="B78" s="14" t="s">
        <v>104</v>
      </c>
      <c r="C78" s="2" t="s">
        <v>1</v>
      </c>
      <c r="D78" s="13">
        <v>0</v>
      </c>
      <c r="E78" s="11"/>
      <c r="F78" s="47"/>
      <c r="I78" s="32"/>
    </row>
    <row r="79" spans="1:9" s="20" customFormat="1" ht="16.5" outlineLevel="4" x14ac:dyDescent="0.25">
      <c r="A79" s="46" t="s">
        <v>123</v>
      </c>
      <c r="B79" s="14" t="s">
        <v>105</v>
      </c>
      <c r="C79" s="2" t="s">
        <v>1</v>
      </c>
      <c r="D79" s="13">
        <v>0</v>
      </c>
      <c r="E79" s="11"/>
      <c r="F79" s="47"/>
      <c r="I79" s="32"/>
    </row>
    <row r="80" spans="1:9" s="20" customFormat="1" ht="16.5" outlineLevel="4" x14ac:dyDescent="0.25">
      <c r="A80" s="46" t="s">
        <v>118</v>
      </c>
      <c r="B80" s="14" t="s">
        <v>106</v>
      </c>
      <c r="C80" s="2" t="s">
        <v>1</v>
      </c>
      <c r="D80" s="13">
        <v>0</v>
      </c>
      <c r="E80" s="11"/>
      <c r="F80" s="47"/>
      <c r="I80" s="32"/>
    </row>
    <row r="81" spans="1:9" s="20" customFormat="1" ht="16.5" outlineLevel="4" x14ac:dyDescent="0.25">
      <c r="A81" s="46" t="s">
        <v>210</v>
      </c>
      <c r="B81" s="14" t="s">
        <v>107</v>
      </c>
      <c r="C81" s="2" t="s">
        <v>1</v>
      </c>
      <c r="D81" s="13">
        <v>0</v>
      </c>
      <c r="E81" s="11"/>
      <c r="F81" s="47"/>
      <c r="I81" s="32"/>
    </row>
    <row r="82" spans="1:9" s="20" customFormat="1" ht="33" outlineLevel="4" x14ac:dyDescent="0.25">
      <c r="A82" s="46" t="s">
        <v>425</v>
      </c>
      <c r="B82" s="14" t="s">
        <v>108</v>
      </c>
      <c r="C82" s="2" t="s">
        <v>1</v>
      </c>
      <c r="D82" s="13">
        <v>1</v>
      </c>
      <c r="E82" s="11"/>
      <c r="F82" s="47"/>
      <c r="I82" s="32"/>
    </row>
    <row r="83" spans="1:9" s="20" customFormat="1" ht="16.5" outlineLevel="4" x14ac:dyDescent="0.25">
      <c r="A83" s="46" t="s">
        <v>426</v>
      </c>
      <c r="B83" s="14" t="s">
        <v>109</v>
      </c>
      <c r="C83" s="2" t="s">
        <v>1</v>
      </c>
      <c r="D83" s="13">
        <v>0</v>
      </c>
      <c r="E83" s="11"/>
      <c r="F83" s="47"/>
      <c r="I83" s="32"/>
    </row>
    <row r="84" spans="1:9" s="20" customFormat="1" ht="16.5" outlineLevel="4" x14ac:dyDescent="0.25">
      <c r="A84" s="46" t="s">
        <v>437</v>
      </c>
      <c r="B84" s="14" t="s">
        <v>110</v>
      </c>
      <c r="C84" s="2" t="s">
        <v>1</v>
      </c>
      <c r="D84" s="13">
        <v>1</v>
      </c>
      <c r="E84" s="11"/>
      <c r="F84" s="47"/>
      <c r="I84" s="32"/>
    </row>
    <row r="85" spans="1:9" s="20" customFormat="1" ht="16.5" outlineLevel="4" x14ac:dyDescent="0.25">
      <c r="A85" s="46" t="s">
        <v>438</v>
      </c>
      <c r="B85" s="14" t="s">
        <v>111</v>
      </c>
      <c r="C85" s="2" t="s">
        <v>1</v>
      </c>
      <c r="D85" s="13">
        <v>0</v>
      </c>
      <c r="E85" s="11"/>
      <c r="F85" s="47"/>
      <c r="I85" s="32"/>
    </row>
    <row r="86" spans="1:9" s="20" customFormat="1" ht="16.5" outlineLevel="4" x14ac:dyDescent="0.25">
      <c r="A86" s="46" t="s">
        <v>439</v>
      </c>
      <c r="B86" s="14" t="s">
        <v>112</v>
      </c>
      <c r="C86" s="2" t="s">
        <v>1</v>
      </c>
      <c r="D86" s="13">
        <v>0</v>
      </c>
      <c r="E86" s="11"/>
      <c r="F86" s="47"/>
      <c r="I86" s="32"/>
    </row>
    <row r="87" spans="1:9" s="20" customFormat="1" ht="16.5" outlineLevel="4" x14ac:dyDescent="0.25">
      <c r="A87" s="46" t="s">
        <v>440</v>
      </c>
      <c r="B87" s="14" t="s">
        <v>113</v>
      </c>
      <c r="C87" s="2" t="s">
        <v>1</v>
      </c>
      <c r="D87" s="13">
        <v>0</v>
      </c>
      <c r="E87" s="11"/>
      <c r="F87" s="47"/>
      <c r="I87" s="32"/>
    </row>
    <row r="88" spans="1:9" s="20" customFormat="1" ht="16.5" outlineLevel="4" x14ac:dyDescent="0.25">
      <c r="A88" s="46" t="s">
        <v>427</v>
      </c>
      <c r="B88" s="14" t="s">
        <v>114</v>
      </c>
      <c r="C88" s="2" t="s">
        <v>1</v>
      </c>
      <c r="D88" s="13">
        <v>0</v>
      </c>
      <c r="E88" s="11"/>
      <c r="F88" s="47"/>
      <c r="I88" s="32"/>
    </row>
    <row r="89" spans="1:9" s="20" customFormat="1" ht="25.5" customHeight="1" outlineLevel="4" x14ac:dyDescent="0.25">
      <c r="A89" s="46" t="s">
        <v>441</v>
      </c>
      <c r="B89" s="14" t="s">
        <v>115</v>
      </c>
      <c r="C89" s="2" t="s">
        <v>1</v>
      </c>
      <c r="D89" s="13">
        <v>1</v>
      </c>
      <c r="E89" s="11"/>
      <c r="F89" s="47"/>
      <c r="I89" s="32"/>
    </row>
    <row r="90" spans="1:9" s="20" customFormat="1" ht="16.5" customHeight="1" outlineLevel="2" x14ac:dyDescent="0.25">
      <c r="A90" s="44">
        <v>4</v>
      </c>
      <c r="B90" s="33" t="s">
        <v>211</v>
      </c>
      <c r="C90" s="12"/>
      <c r="D90" s="12" t="s">
        <v>181</v>
      </c>
      <c r="E90" s="10"/>
      <c r="F90" s="45"/>
      <c r="I90" s="32"/>
    </row>
    <row r="91" spans="1:9" s="20" customFormat="1" ht="16.5" customHeight="1" outlineLevel="3" x14ac:dyDescent="0.25">
      <c r="A91" s="44" t="s">
        <v>212</v>
      </c>
      <c r="B91" s="33" t="s">
        <v>213</v>
      </c>
      <c r="C91" s="12"/>
      <c r="D91" s="12" t="s">
        <v>181</v>
      </c>
      <c r="E91" s="10"/>
      <c r="F91" s="45"/>
      <c r="I91" s="32"/>
    </row>
    <row r="92" spans="1:9" s="20" customFormat="1" ht="16.5" outlineLevel="4" x14ac:dyDescent="0.25">
      <c r="A92" s="46" t="s">
        <v>134</v>
      </c>
      <c r="B92" s="14" t="s">
        <v>214</v>
      </c>
      <c r="C92" s="2" t="s">
        <v>23</v>
      </c>
      <c r="D92" s="13">
        <v>0</v>
      </c>
      <c r="E92" s="11"/>
      <c r="F92" s="47"/>
      <c r="I92" s="32"/>
    </row>
    <row r="93" spans="1:9" s="20" customFormat="1" ht="16.5" outlineLevel="4" x14ac:dyDescent="0.25">
      <c r="A93" s="46" t="s">
        <v>135</v>
      </c>
      <c r="B93" s="14" t="s">
        <v>215</v>
      </c>
      <c r="C93" s="2" t="s">
        <v>23</v>
      </c>
      <c r="D93" s="13">
        <v>0</v>
      </c>
      <c r="E93" s="11"/>
      <c r="F93" s="47"/>
      <c r="I93" s="32"/>
    </row>
    <row r="94" spans="1:9" s="20" customFormat="1" ht="16.5" customHeight="1" outlineLevel="3" x14ac:dyDescent="0.25">
      <c r="A94" s="44" t="s">
        <v>216</v>
      </c>
      <c r="B94" s="33" t="s">
        <v>217</v>
      </c>
      <c r="C94" s="12"/>
      <c r="D94" s="12" t="s">
        <v>181</v>
      </c>
      <c r="E94" s="10"/>
      <c r="F94" s="45"/>
      <c r="I94" s="32"/>
    </row>
    <row r="95" spans="1:9" s="20" customFormat="1" ht="16.5" outlineLevel="4" x14ac:dyDescent="0.25">
      <c r="A95" s="46" t="s">
        <v>143</v>
      </c>
      <c r="B95" s="14" t="s">
        <v>124</v>
      </c>
      <c r="C95" s="2" t="s">
        <v>23</v>
      </c>
      <c r="D95" s="13">
        <v>80</v>
      </c>
      <c r="E95" s="11"/>
      <c r="F95" s="47"/>
      <c r="I95" s="32"/>
    </row>
    <row r="96" spans="1:9" s="20" customFormat="1" ht="16.5" outlineLevel="4" x14ac:dyDescent="0.25">
      <c r="A96" s="46" t="s">
        <v>146</v>
      </c>
      <c r="B96" s="14" t="s">
        <v>125</v>
      </c>
      <c r="C96" s="2" t="s">
        <v>23</v>
      </c>
      <c r="D96" s="13">
        <v>32</v>
      </c>
      <c r="E96" s="11"/>
      <c r="F96" s="47"/>
      <c r="I96" s="32"/>
    </row>
    <row r="97" spans="1:9" s="20" customFormat="1" ht="16.5" outlineLevel="4" x14ac:dyDescent="0.25">
      <c r="A97" s="46" t="s">
        <v>148</v>
      </c>
      <c r="B97" s="14" t="s">
        <v>126</v>
      </c>
      <c r="C97" s="2" t="s">
        <v>23</v>
      </c>
      <c r="D97" s="13">
        <v>30</v>
      </c>
      <c r="E97" s="11"/>
      <c r="F97" s="47"/>
      <c r="I97" s="32"/>
    </row>
    <row r="98" spans="1:9" s="20" customFormat="1" ht="16.5" outlineLevel="4" x14ac:dyDescent="0.25">
      <c r="A98" s="46" t="s">
        <v>145</v>
      </c>
      <c r="B98" s="14" t="s">
        <v>127</v>
      </c>
      <c r="C98" s="2" t="s">
        <v>23</v>
      </c>
      <c r="D98" s="13">
        <v>11.82</v>
      </c>
      <c r="E98" s="11"/>
      <c r="F98" s="47"/>
      <c r="I98" s="32"/>
    </row>
    <row r="99" spans="1:9" s="20" customFormat="1" ht="16.5" outlineLevel="4" x14ac:dyDescent="0.25">
      <c r="A99" s="46" t="s">
        <v>144</v>
      </c>
      <c r="B99" s="14" t="s">
        <v>128</v>
      </c>
      <c r="C99" s="2" t="s">
        <v>24</v>
      </c>
      <c r="D99" s="13">
        <v>281.02</v>
      </c>
      <c r="E99" s="11"/>
      <c r="F99" s="47"/>
      <c r="I99" s="32"/>
    </row>
    <row r="100" spans="1:9" s="20" customFormat="1" ht="16.5" outlineLevel="4" x14ac:dyDescent="0.25">
      <c r="A100" s="46" t="s">
        <v>149</v>
      </c>
      <c r="B100" s="14" t="s">
        <v>129</v>
      </c>
      <c r="C100" s="2" t="s">
        <v>60</v>
      </c>
      <c r="D100" s="13">
        <v>340</v>
      </c>
      <c r="E100" s="11"/>
      <c r="F100" s="47"/>
      <c r="I100" s="32"/>
    </row>
    <row r="101" spans="1:9" s="20" customFormat="1" ht="16.5" outlineLevel="4" x14ac:dyDescent="0.25">
      <c r="A101" s="46" t="s">
        <v>147</v>
      </c>
      <c r="B101" s="14" t="s">
        <v>130</v>
      </c>
      <c r="C101" s="2" t="s">
        <v>60</v>
      </c>
      <c r="D101" s="13">
        <v>1186.67</v>
      </c>
      <c r="E101" s="11"/>
      <c r="F101" s="47"/>
      <c r="I101" s="32"/>
    </row>
    <row r="102" spans="1:9" s="20" customFormat="1" ht="16.5" outlineLevel="4" x14ac:dyDescent="0.25">
      <c r="A102" s="46" t="s">
        <v>150</v>
      </c>
      <c r="B102" s="14" t="s">
        <v>131</v>
      </c>
      <c r="C102" s="2" t="s">
        <v>24</v>
      </c>
      <c r="D102" s="13">
        <v>599.33000000000004</v>
      </c>
      <c r="E102" s="11"/>
      <c r="F102" s="47"/>
      <c r="I102" s="32"/>
    </row>
    <row r="103" spans="1:9" s="20" customFormat="1" ht="16.5" outlineLevel="4" x14ac:dyDescent="0.25">
      <c r="A103" s="46" t="s">
        <v>151</v>
      </c>
      <c r="B103" s="14" t="s">
        <v>132</v>
      </c>
      <c r="C103" s="2" t="s">
        <v>133</v>
      </c>
      <c r="D103" s="13">
        <v>2810.75</v>
      </c>
      <c r="E103" s="11"/>
      <c r="F103" s="47"/>
      <c r="I103" s="32"/>
    </row>
    <row r="104" spans="1:9" s="20" customFormat="1" ht="16.5" customHeight="1" outlineLevel="3" x14ac:dyDescent="0.25">
      <c r="A104" s="44" t="s">
        <v>218</v>
      </c>
      <c r="B104" s="33" t="s">
        <v>219</v>
      </c>
      <c r="C104" s="12"/>
      <c r="D104" s="12" t="s">
        <v>181</v>
      </c>
      <c r="E104" s="10"/>
      <c r="F104" s="45"/>
      <c r="I104" s="32"/>
    </row>
    <row r="105" spans="1:9" s="20" customFormat="1" ht="16.5" outlineLevel="4" x14ac:dyDescent="0.25">
      <c r="A105" s="46" t="s">
        <v>155</v>
      </c>
      <c r="B105" s="14" t="s">
        <v>124</v>
      </c>
      <c r="C105" s="2" t="s">
        <v>23</v>
      </c>
      <c r="D105" s="13">
        <v>0.09</v>
      </c>
      <c r="E105" s="11"/>
      <c r="F105" s="47"/>
      <c r="I105" s="32"/>
    </row>
    <row r="106" spans="1:9" s="20" customFormat="1" ht="16.5" outlineLevel="4" x14ac:dyDescent="0.25">
      <c r="A106" s="46" t="s">
        <v>156</v>
      </c>
      <c r="B106" s="14" t="s">
        <v>125</v>
      </c>
      <c r="C106" s="2" t="s">
        <v>23</v>
      </c>
      <c r="D106" s="13">
        <v>0.03</v>
      </c>
      <c r="E106" s="11"/>
      <c r="F106" s="47"/>
      <c r="I106" s="32"/>
    </row>
    <row r="107" spans="1:9" s="20" customFormat="1" ht="16.5" outlineLevel="4" x14ac:dyDescent="0.25">
      <c r="A107" s="46" t="s">
        <v>157</v>
      </c>
      <c r="B107" s="14" t="s">
        <v>136</v>
      </c>
      <c r="C107" s="2" t="s">
        <v>23</v>
      </c>
      <c r="D107" s="13">
        <v>0.06</v>
      </c>
      <c r="E107" s="11"/>
      <c r="F107" s="47"/>
      <c r="I107" s="32"/>
    </row>
    <row r="108" spans="1:9" s="20" customFormat="1" ht="16.5" outlineLevel="4" x14ac:dyDescent="0.25">
      <c r="A108" s="46" t="s">
        <v>158</v>
      </c>
      <c r="B108" s="14" t="s">
        <v>129</v>
      </c>
      <c r="C108" s="2" t="s">
        <v>23</v>
      </c>
      <c r="D108" s="13">
        <v>33.630000000000003</v>
      </c>
      <c r="E108" s="11"/>
      <c r="F108" s="47"/>
      <c r="I108" s="32"/>
    </row>
    <row r="109" spans="1:9" s="20" customFormat="1" ht="16.5" outlineLevel="4" x14ac:dyDescent="0.25">
      <c r="A109" s="46" t="s">
        <v>159</v>
      </c>
      <c r="B109" s="14" t="s">
        <v>137</v>
      </c>
      <c r="C109" s="2" t="s">
        <v>24</v>
      </c>
      <c r="D109" s="13">
        <v>33.880000000000003</v>
      </c>
      <c r="E109" s="11"/>
      <c r="F109" s="47"/>
      <c r="I109" s="32"/>
    </row>
    <row r="110" spans="1:9" s="20" customFormat="1" ht="16.5" outlineLevel="4" x14ac:dyDescent="0.25">
      <c r="A110" s="46" t="s">
        <v>220</v>
      </c>
      <c r="B110" s="14" t="s">
        <v>138</v>
      </c>
      <c r="C110" s="2" t="s">
        <v>60</v>
      </c>
      <c r="D110" s="13">
        <v>8.92</v>
      </c>
      <c r="E110" s="11"/>
      <c r="F110" s="47"/>
      <c r="I110" s="32"/>
    </row>
    <row r="111" spans="1:9" s="20" customFormat="1" ht="16.5" outlineLevel="4" x14ac:dyDescent="0.25">
      <c r="A111" s="46" t="s">
        <v>221</v>
      </c>
      <c r="B111" s="14" t="s">
        <v>139</v>
      </c>
      <c r="C111" s="2" t="s">
        <v>60</v>
      </c>
      <c r="D111" s="13">
        <v>4.5</v>
      </c>
      <c r="E111" s="11"/>
      <c r="F111" s="47"/>
      <c r="I111" s="32"/>
    </row>
    <row r="112" spans="1:9" s="20" customFormat="1" ht="16.5" outlineLevel="4" x14ac:dyDescent="0.25">
      <c r="A112" s="46" t="s">
        <v>222</v>
      </c>
      <c r="B112" s="14" t="s">
        <v>132</v>
      </c>
      <c r="C112" s="2" t="s">
        <v>133</v>
      </c>
      <c r="D112" s="13">
        <v>10.4</v>
      </c>
      <c r="E112" s="11"/>
      <c r="F112" s="47"/>
      <c r="I112" s="32"/>
    </row>
    <row r="113" spans="1:9" s="20" customFormat="1" ht="16.5" outlineLevel="4" x14ac:dyDescent="0.25">
      <c r="A113" s="46" t="s">
        <v>223</v>
      </c>
      <c r="B113" s="14" t="s">
        <v>140</v>
      </c>
      <c r="C113" s="2" t="s">
        <v>133</v>
      </c>
      <c r="D113" s="13">
        <v>5.1100000000000003</v>
      </c>
      <c r="E113" s="11"/>
      <c r="F113" s="47"/>
      <c r="I113" s="32"/>
    </row>
    <row r="114" spans="1:9" s="20" customFormat="1" ht="16.5" outlineLevel="4" x14ac:dyDescent="0.25">
      <c r="A114" s="46" t="s">
        <v>224</v>
      </c>
      <c r="B114" s="14" t="s">
        <v>141</v>
      </c>
      <c r="C114" s="2" t="s">
        <v>1</v>
      </c>
      <c r="D114" s="13">
        <v>8</v>
      </c>
      <c r="E114" s="11"/>
      <c r="F114" s="47"/>
      <c r="I114" s="32"/>
    </row>
    <row r="115" spans="1:9" s="20" customFormat="1" ht="16.5" customHeight="1" outlineLevel="3" x14ac:dyDescent="0.25">
      <c r="A115" s="44" t="s">
        <v>225</v>
      </c>
      <c r="B115" s="33" t="s">
        <v>226</v>
      </c>
      <c r="C115" s="12"/>
      <c r="D115" s="12" t="s">
        <v>181</v>
      </c>
      <c r="E115" s="10"/>
      <c r="F115" s="45"/>
      <c r="I115" s="32"/>
    </row>
    <row r="116" spans="1:9" s="20" customFormat="1" ht="16.5" outlineLevel="4" x14ac:dyDescent="0.25">
      <c r="A116" s="46" t="s">
        <v>167</v>
      </c>
      <c r="B116" s="14" t="s">
        <v>124</v>
      </c>
      <c r="C116" s="2" t="s">
        <v>23</v>
      </c>
      <c r="D116" s="13">
        <v>0</v>
      </c>
      <c r="E116" s="11"/>
      <c r="F116" s="47"/>
      <c r="I116" s="32"/>
    </row>
    <row r="117" spans="1:9" s="20" customFormat="1" ht="16.5" outlineLevel="4" x14ac:dyDescent="0.25">
      <c r="A117" s="46" t="s">
        <v>170</v>
      </c>
      <c r="B117" s="14" t="s">
        <v>125</v>
      </c>
      <c r="C117" s="2" t="s">
        <v>23</v>
      </c>
      <c r="D117" s="13">
        <v>0</v>
      </c>
      <c r="E117" s="11"/>
      <c r="F117" s="47"/>
      <c r="I117" s="32"/>
    </row>
    <row r="118" spans="1:9" s="20" customFormat="1" ht="16.5" outlineLevel="4" x14ac:dyDescent="0.25">
      <c r="A118" s="46" t="s">
        <v>168</v>
      </c>
      <c r="B118" s="14" t="s">
        <v>227</v>
      </c>
      <c r="C118" s="2" t="s">
        <v>23</v>
      </c>
      <c r="D118" s="13">
        <v>0</v>
      </c>
      <c r="E118" s="11"/>
      <c r="F118" s="47"/>
      <c r="I118" s="32"/>
    </row>
    <row r="119" spans="1:9" s="20" customFormat="1" ht="16.5" outlineLevel="4" x14ac:dyDescent="0.25">
      <c r="A119" s="46" t="s">
        <v>171</v>
      </c>
      <c r="B119" s="14" t="s">
        <v>228</v>
      </c>
      <c r="C119" s="2" t="s">
        <v>133</v>
      </c>
      <c r="D119" s="13">
        <v>0</v>
      </c>
      <c r="E119" s="11"/>
      <c r="F119" s="47"/>
      <c r="I119" s="32"/>
    </row>
    <row r="120" spans="1:9" s="20" customFormat="1" ht="16.5" outlineLevel="4" x14ac:dyDescent="0.25">
      <c r="A120" s="46" t="s">
        <v>172</v>
      </c>
      <c r="B120" s="14" t="s">
        <v>229</v>
      </c>
      <c r="C120" s="2" t="s">
        <v>60</v>
      </c>
      <c r="D120" s="13">
        <v>0</v>
      </c>
      <c r="E120" s="11"/>
      <c r="F120" s="47"/>
      <c r="I120" s="32"/>
    </row>
    <row r="121" spans="1:9" s="20" customFormat="1" ht="34.5" customHeight="1" outlineLevel="3" x14ac:dyDescent="0.25">
      <c r="A121" s="44" t="s">
        <v>230</v>
      </c>
      <c r="B121" s="34" t="s">
        <v>142</v>
      </c>
      <c r="C121" s="12"/>
      <c r="D121" s="12" t="s">
        <v>181</v>
      </c>
      <c r="E121" s="10"/>
      <c r="F121" s="45"/>
      <c r="I121" s="32"/>
    </row>
    <row r="122" spans="1:9" s="20" customFormat="1" ht="16.5" outlineLevel="4" x14ac:dyDescent="0.25">
      <c r="A122" s="46" t="s">
        <v>175</v>
      </c>
      <c r="B122" s="14" t="s">
        <v>124</v>
      </c>
      <c r="C122" s="2" t="s">
        <v>23</v>
      </c>
      <c r="D122" s="13">
        <v>3.58</v>
      </c>
      <c r="E122" s="11"/>
      <c r="F122" s="47"/>
      <c r="I122" s="32"/>
    </row>
    <row r="123" spans="1:9" s="20" customFormat="1" ht="16.5" outlineLevel="4" x14ac:dyDescent="0.25">
      <c r="A123" s="46" t="s">
        <v>176</v>
      </c>
      <c r="B123" s="14" t="s">
        <v>125</v>
      </c>
      <c r="C123" s="2" t="s">
        <v>23</v>
      </c>
      <c r="D123" s="13">
        <v>3.14</v>
      </c>
      <c r="E123" s="11"/>
      <c r="F123" s="47"/>
      <c r="I123" s="32"/>
    </row>
    <row r="124" spans="1:9" s="20" customFormat="1" ht="16.5" outlineLevel="4" x14ac:dyDescent="0.25">
      <c r="A124" s="46" t="s">
        <v>177</v>
      </c>
      <c r="B124" s="14" t="s">
        <v>152</v>
      </c>
      <c r="C124" s="2" t="s">
        <v>23</v>
      </c>
      <c r="D124" s="13">
        <v>1.21</v>
      </c>
      <c r="E124" s="11"/>
      <c r="F124" s="47"/>
      <c r="I124" s="32"/>
    </row>
    <row r="125" spans="1:9" s="20" customFormat="1" ht="16.5" outlineLevel="4" x14ac:dyDescent="0.25">
      <c r="A125" s="46" t="s">
        <v>178</v>
      </c>
      <c r="B125" s="14" t="s">
        <v>153</v>
      </c>
      <c r="C125" s="2" t="s">
        <v>24</v>
      </c>
      <c r="D125" s="13">
        <v>24.13</v>
      </c>
      <c r="E125" s="11"/>
      <c r="F125" s="47"/>
      <c r="I125" s="32"/>
    </row>
    <row r="126" spans="1:9" s="20" customFormat="1" ht="16.5" outlineLevel="4" x14ac:dyDescent="0.25">
      <c r="A126" s="46" t="s">
        <v>179</v>
      </c>
      <c r="B126" s="14" t="s">
        <v>154</v>
      </c>
      <c r="C126" s="2" t="s">
        <v>23</v>
      </c>
      <c r="D126" s="13">
        <v>0.86</v>
      </c>
      <c r="E126" s="11"/>
      <c r="F126" s="47"/>
      <c r="I126" s="32"/>
    </row>
    <row r="127" spans="1:9" s="20" customFormat="1" ht="30.75" customHeight="1" outlineLevel="3" x14ac:dyDescent="0.25">
      <c r="A127" s="44" t="s">
        <v>231</v>
      </c>
      <c r="B127" s="34" t="s">
        <v>232</v>
      </c>
      <c r="C127" s="12"/>
      <c r="D127" s="12" t="s">
        <v>181</v>
      </c>
      <c r="E127" s="10"/>
      <c r="F127" s="45"/>
      <c r="I127" s="32"/>
    </row>
    <row r="128" spans="1:9" s="20" customFormat="1" ht="16.5" outlineLevel="4" x14ac:dyDescent="0.25">
      <c r="A128" s="46" t="s">
        <v>233</v>
      </c>
      <c r="B128" s="14" t="s">
        <v>160</v>
      </c>
      <c r="C128" s="2" t="s">
        <v>60</v>
      </c>
      <c r="D128" s="13">
        <v>144</v>
      </c>
      <c r="E128" s="11"/>
      <c r="F128" s="47"/>
      <c r="I128" s="32"/>
    </row>
    <row r="129" spans="1:9" s="20" customFormat="1" ht="16.5" outlineLevel="4" x14ac:dyDescent="0.25">
      <c r="A129" s="46" t="s">
        <v>234</v>
      </c>
      <c r="B129" s="14" t="s">
        <v>161</v>
      </c>
      <c r="C129" s="2" t="s">
        <v>133</v>
      </c>
      <c r="D129" s="13">
        <v>165.75</v>
      </c>
      <c r="E129" s="11"/>
      <c r="F129" s="47"/>
      <c r="I129" s="32"/>
    </row>
    <row r="130" spans="1:9" s="20" customFormat="1" ht="16.5" outlineLevel="4" x14ac:dyDescent="0.25">
      <c r="A130" s="46" t="s">
        <v>235</v>
      </c>
      <c r="B130" s="14" t="s">
        <v>162</v>
      </c>
      <c r="C130" s="2" t="s">
        <v>60</v>
      </c>
      <c r="D130" s="13">
        <v>34.39</v>
      </c>
      <c r="E130" s="11"/>
      <c r="F130" s="47"/>
      <c r="I130" s="32"/>
    </row>
    <row r="131" spans="1:9" s="20" customFormat="1" ht="16.5" outlineLevel="4" x14ac:dyDescent="0.25">
      <c r="A131" s="46" t="s">
        <v>236</v>
      </c>
      <c r="B131" s="14" t="s">
        <v>163</v>
      </c>
      <c r="C131" s="2" t="s">
        <v>133</v>
      </c>
      <c r="D131" s="13">
        <v>58.46</v>
      </c>
      <c r="E131" s="11"/>
      <c r="F131" s="47"/>
      <c r="I131" s="32"/>
    </row>
    <row r="132" spans="1:9" s="20" customFormat="1" ht="16.5" outlineLevel="4" x14ac:dyDescent="0.25">
      <c r="A132" s="46" t="s">
        <v>237</v>
      </c>
      <c r="B132" s="14" t="s">
        <v>164</v>
      </c>
      <c r="C132" s="2" t="s">
        <v>23</v>
      </c>
      <c r="D132" s="13">
        <v>5.56</v>
      </c>
      <c r="E132" s="11"/>
      <c r="F132" s="47"/>
      <c r="I132" s="32"/>
    </row>
    <row r="133" spans="1:9" s="20" customFormat="1" ht="16.5" outlineLevel="4" x14ac:dyDescent="0.25">
      <c r="A133" s="46" t="s">
        <v>238</v>
      </c>
      <c r="B133" s="14" t="s">
        <v>165</v>
      </c>
      <c r="C133" s="2" t="s">
        <v>23</v>
      </c>
      <c r="D133" s="13">
        <v>0.2</v>
      </c>
      <c r="E133" s="11"/>
      <c r="F133" s="47"/>
      <c r="I133" s="32"/>
    </row>
    <row r="134" spans="1:9" s="20" customFormat="1" ht="16.5" outlineLevel="4" x14ac:dyDescent="0.25">
      <c r="A134" s="46" t="s">
        <v>239</v>
      </c>
      <c r="B134" s="14" t="s">
        <v>166</v>
      </c>
      <c r="C134" s="2" t="s">
        <v>23</v>
      </c>
      <c r="D134" s="13">
        <v>1.96</v>
      </c>
      <c r="E134" s="11"/>
      <c r="F134" s="47"/>
      <c r="I134" s="32"/>
    </row>
    <row r="135" spans="1:9" s="20" customFormat="1" ht="16.5" outlineLevel="4" x14ac:dyDescent="0.25">
      <c r="A135" s="46" t="s">
        <v>240</v>
      </c>
      <c r="B135" s="14" t="s">
        <v>132</v>
      </c>
      <c r="C135" s="2" t="s">
        <v>133</v>
      </c>
      <c r="D135" s="13">
        <v>83.47</v>
      </c>
      <c r="E135" s="11"/>
      <c r="F135" s="47"/>
      <c r="I135" s="32"/>
    </row>
    <row r="136" spans="1:9" s="20" customFormat="1" ht="30.75" customHeight="1" outlineLevel="3" x14ac:dyDescent="0.25">
      <c r="A136" s="44" t="s">
        <v>242</v>
      </c>
      <c r="B136" s="34" t="s">
        <v>173</v>
      </c>
      <c r="C136" s="12"/>
      <c r="D136" s="12" t="s">
        <v>181</v>
      </c>
      <c r="E136" s="10"/>
      <c r="F136" s="45"/>
      <c r="I136" s="32"/>
    </row>
    <row r="137" spans="1:9" s="20" customFormat="1" ht="16.5" outlineLevel="4" x14ac:dyDescent="0.25">
      <c r="A137" s="46" t="s">
        <v>62</v>
      </c>
      <c r="B137" s="14" t="s">
        <v>160</v>
      </c>
      <c r="C137" s="2" t="s">
        <v>60</v>
      </c>
      <c r="D137" s="13">
        <v>45.51</v>
      </c>
      <c r="E137" s="11"/>
      <c r="F137" s="47"/>
      <c r="I137" s="32"/>
    </row>
    <row r="138" spans="1:9" s="20" customFormat="1" ht="16.5" outlineLevel="4" x14ac:dyDescent="0.25">
      <c r="A138" s="46" t="s">
        <v>243</v>
      </c>
      <c r="B138" s="14" t="s">
        <v>161</v>
      </c>
      <c r="C138" s="2" t="s">
        <v>133</v>
      </c>
      <c r="D138" s="13">
        <v>69.22</v>
      </c>
      <c r="E138" s="11"/>
      <c r="F138" s="47"/>
      <c r="I138" s="32"/>
    </row>
    <row r="139" spans="1:9" s="20" customFormat="1" ht="16.5" outlineLevel="4" x14ac:dyDescent="0.25">
      <c r="A139" s="46" t="s">
        <v>244</v>
      </c>
      <c r="B139" s="14" t="s">
        <v>174</v>
      </c>
      <c r="C139" s="2" t="s">
        <v>60</v>
      </c>
      <c r="D139" s="13">
        <v>19.690000000000001</v>
      </c>
      <c r="E139" s="11"/>
      <c r="F139" s="47"/>
      <c r="I139" s="32"/>
    </row>
    <row r="140" spans="1:9" s="20" customFormat="1" ht="16.5" outlineLevel="4" x14ac:dyDescent="0.25">
      <c r="A140" s="46" t="s">
        <v>245</v>
      </c>
      <c r="B140" s="14" t="s">
        <v>163</v>
      </c>
      <c r="C140" s="2" t="s">
        <v>133</v>
      </c>
      <c r="D140" s="13">
        <v>26.06</v>
      </c>
      <c r="E140" s="11"/>
      <c r="F140" s="47"/>
      <c r="I140" s="32"/>
    </row>
    <row r="141" spans="1:9" s="20" customFormat="1" ht="16.5" outlineLevel="4" x14ac:dyDescent="0.25">
      <c r="A141" s="46" t="s">
        <v>442</v>
      </c>
      <c r="B141" s="14" t="s">
        <v>164</v>
      </c>
      <c r="C141" s="2" t="s">
        <v>23</v>
      </c>
      <c r="D141" s="13">
        <v>5.56</v>
      </c>
      <c r="E141" s="11"/>
      <c r="F141" s="47"/>
      <c r="I141" s="32"/>
    </row>
    <row r="142" spans="1:9" s="20" customFormat="1" ht="16.5" outlineLevel="4" x14ac:dyDescent="0.25">
      <c r="A142" s="46" t="s">
        <v>443</v>
      </c>
      <c r="B142" s="14" t="s">
        <v>165</v>
      </c>
      <c r="C142" s="2" t="s">
        <v>23</v>
      </c>
      <c r="D142" s="13">
        <v>0.2</v>
      </c>
      <c r="E142" s="11"/>
      <c r="F142" s="47"/>
      <c r="I142" s="32"/>
    </row>
    <row r="143" spans="1:9" s="20" customFormat="1" ht="16.5" outlineLevel="4" x14ac:dyDescent="0.25">
      <c r="A143" s="46" t="s">
        <v>444</v>
      </c>
      <c r="B143" s="14" t="s">
        <v>166</v>
      </c>
      <c r="C143" s="2" t="s">
        <v>23</v>
      </c>
      <c r="D143" s="13">
        <v>1.96</v>
      </c>
      <c r="E143" s="11"/>
      <c r="F143" s="47"/>
      <c r="I143" s="32"/>
    </row>
    <row r="144" spans="1:9" s="20" customFormat="1" ht="16.5" outlineLevel="4" x14ac:dyDescent="0.25">
      <c r="A144" s="46" t="s">
        <v>445</v>
      </c>
      <c r="B144" s="14" t="s">
        <v>132</v>
      </c>
      <c r="C144" s="2" t="s">
        <v>133</v>
      </c>
      <c r="D144" s="13">
        <v>83.47</v>
      </c>
      <c r="E144" s="11"/>
      <c r="F144" s="47"/>
      <c r="I144" s="32"/>
    </row>
    <row r="145" spans="1:9" s="20" customFormat="1" ht="16.5" outlineLevel="4" x14ac:dyDescent="0.25">
      <c r="A145" s="46" t="s">
        <v>446</v>
      </c>
      <c r="B145" s="14" t="s">
        <v>124</v>
      </c>
      <c r="C145" s="2" t="s">
        <v>23</v>
      </c>
      <c r="D145" s="13">
        <v>7.52</v>
      </c>
      <c r="E145" s="11"/>
      <c r="F145" s="47"/>
      <c r="I145" s="32"/>
    </row>
    <row r="146" spans="1:9" s="20" customFormat="1" ht="30.75" customHeight="1" outlineLevel="3" x14ac:dyDescent="0.25">
      <c r="A146" s="44" t="s">
        <v>422</v>
      </c>
      <c r="B146" s="34" t="s">
        <v>246</v>
      </c>
      <c r="C146" s="12"/>
      <c r="D146" s="12" t="s">
        <v>181</v>
      </c>
      <c r="E146" s="10"/>
      <c r="F146" s="45"/>
      <c r="I146" s="32"/>
    </row>
    <row r="147" spans="1:9" s="20" customFormat="1" ht="16.5" outlineLevel="4" x14ac:dyDescent="0.25">
      <c r="A147" s="46" t="s">
        <v>447</v>
      </c>
      <c r="B147" s="14" t="s">
        <v>160</v>
      </c>
      <c r="C147" s="2" t="s">
        <v>60</v>
      </c>
      <c r="D147" s="13">
        <v>0</v>
      </c>
      <c r="E147" s="11"/>
      <c r="F147" s="47"/>
      <c r="I147" s="32"/>
    </row>
    <row r="148" spans="1:9" s="20" customFormat="1" ht="16.5" outlineLevel="4" x14ac:dyDescent="0.25">
      <c r="A148" s="46" t="s">
        <v>448</v>
      </c>
      <c r="B148" s="14" t="s">
        <v>161</v>
      </c>
      <c r="C148" s="2" t="s">
        <v>133</v>
      </c>
      <c r="D148" s="13">
        <v>0</v>
      </c>
      <c r="E148" s="11"/>
      <c r="F148" s="47"/>
      <c r="I148" s="32"/>
    </row>
    <row r="149" spans="1:9" s="20" customFormat="1" ht="16.5" outlineLevel="4" x14ac:dyDescent="0.25">
      <c r="A149" s="46" t="s">
        <v>449</v>
      </c>
      <c r="B149" s="14" t="s">
        <v>162</v>
      </c>
      <c r="C149" s="2" t="s">
        <v>60</v>
      </c>
      <c r="D149" s="13">
        <v>0</v>
      </c>
      <c r="E149" s="11"/>
      <c r="F149" s="47"/>
      <c r="I149" s="32"/>
    </row>
    <row r="150" spans="1:9" s="20" customFormat="1" ht="16.5" outlineLevel="4" x14ac:dyDescent="0.25">
      <c r="A150" s="46" t="s">
        <v>450</v>
      </c>
      <c r="B150" s="14" t="s">
        <v>163</v>
      </c>
      <c r="C150" s="2" t="s">
        <v>133</v>
      </c>
      <c r="D150" s="13">
        <v>0</v>
      </c>
      <c r="E150" s="11"/>
      <c r="F150" s="47"/>
      <c r="I150" s="32"/>
    </row>
    <row r="151" spans="1:9" s="20" customFormat="1" ht="30.75" customHeight="1" outlineLevel="3" x14ac:dyDescent="0.25">
      <c r="A151" s="44" t="s">
        <v>247</v>
      </c>
      <c r="B151" s="34" t="s">
        <v>248</v>
      </c>
      <c r="C151" s="12"/>
      <c r="D151" s="12" t="s">
        <v>181</v>
      </c>
      <c r="E151" s="10"/>
      <c r="F151" s="45"/>
      <c r="I151" s="32"/>
    </row>
    <row r="152" spans="1:9" s="20" customFormat="1" ht="16.5" outlineLevel="4" x14ac:dyDescent="0.25">
      <c r="A152" s="46" t="s">
        <v>249</v>
      </c>
      <c r="B152" s="14" t="s">
        <v>250</v>
      </c>
      <c r="C152" s="2" t="s">
        <v>23</v>
      </c>
      <c r="D152" s="13">
        <v>0.06</v>
      </c>
      <c r="E152" s="11"/>
      <c r="F152" s="47"/>
      <c r="I152" s="32"/>
    </row>
    <row r="153" spans="1:9" s="20" customFormat="1" ht="16.5" outlineLevel="4" x14ac:dyDescent="0.25">
      <c r="A153" s="46" t="s">
        <v>451</v>
      </c>
      <c r="B153" s="14" t="s">
        <v>251</v>
      </c>
      <c r="C153" s="2" t="s">
        <v>24</v>
      </c>
      <c r="D153" s="13">
        <v>3.99</v>
      </c>
      <c r="E153" s="11"/>
      <c r="F153" s="47"/>
      <c r="I153" s="32"/>
    </row>
    <row r="154" spans="1:9" s="20" customFormat="1" ht="16.5" outlineLevel="4" x14ac:dyDescent="0.25">
      <c r="A154" s="46" t="s">
        <v>452</v>
      </c>
      <c r="B154" s="14" t="s">
        <v>252</v>
      </c>
      <c r="C154" s="2" t="s">
        <v>24</v>
      </c>
      <c r="D154" s="13">
        <v>0.3</v>
      </c>
      <c r="E154" s="11"/>
      <c r="F154" s="47"/>
      <c r="I154" s="32"/>
    </row>
    <row r="155" spans="1:9" s="20" customFormat="1" ht="16.5" outlineLevel="4" x14ac:dyDescent="0.25">
      <c r="A155" s="46" t="s">
        <v>453</v>
      </c>
      <c r="B155" s="14" t="s">
        <v>132</v>
      </c>
      <c r="C155" s="2" t="s">
        <v>133</v>
      </c>
      <c r="D155" s="13">
        <v>0.14000000000000001</v>
      </c>
      <c r="E155" s="11"/>
      <c r="F155" s="47"/>
      <c r="I155" s="32"/>
    </row>
    <row r="156" spans="1:9" s="20" customFormat="1" ht="30.75" customHeight="1" outlineLevel="3" x14ac:dyDescent="0.25">
      <c r="A156" s="44" t="s">
        <v>423</v>
      </c>
      <c r="B156" s="34" t="s">
        <v>253</v>
      </c>
      <c r="C156" s="12"/>
      <c r="D156" s="12" t="s">
        <v>181</v>
      </c>
      <c r="E156" s="10"/>
      <c r="F156" s="45"/>
      <c r="I156" s="32"/>
    </row>
    <row r="157" spans="1:9" s="20" customFormat="1" ht="16.5" outlineLevel="4" x14ac:dyDescent="0.25">
      <c r="A157" s="46" t="s">
        <v>454</v>
      </c>
      <c r="B157" s="14" t="s">
        <v>251</v>
      </c>
      <c r="C157" s="2" t="s">
        <v>24</v>
      </c>
      <c r="D157" s="13">
        <v>0</v>
      </c>
      <c r="E157" s="11"/>
      <c r="F157" s="47"/>
      <c r="I157" s="32"/>
    </row>
    <row r="158" spans="1:9" s="20" customFormat="1" ht="16.5" outlineLevel="4" x14ac:dyDescent="0.25">
      <c r="A158" s="46" t="s">
        <v>455</v>
      </c>
      <c r="B158" s="14" t="s">
        <v>254</v>
      </c>
      <c r="C158" s="2" t="s">
        <v>24</v>
      </c>
      <c r="D158" s="13">
        <v>0</v>
      </c>
      <c r="E158" s="11"/>
      <c r="F158" s="47"/>
      <c r="I158" s="32"/>
    </row>
    <row r="159" spans="1:9" s="20" customFormat="1" ht="16.5" outlineLevel="4" x14ac:dyDescent="0.25">
      <c r="A159" s="46" t="s">
        <v>456</v>
      </c>
      <c r="B159" s="14" t="s">
        <v>250</v>
      </c>
      <c r="C159" s="2" t="s">
        <v>23</v>
      </c>
      <c r="D159" s="13">
        <v>0</v>
      </c>
      <c r="E159" s="11"/>
      <c r="F159" s="47"/>
      <c r="I159" s="32"/>
    </row>
    <row r="160" spans="1:9" s="20" customFormat="1" ht="16.5" outlineLevel="4" x14ac:dyDescent="0.25">
      <c r="A160" s="46" t="s">
        <v>457</v>
      </c>
      <c r="B160" s="14" t="s">
        <v>132</v>
      </c>
      <c r="C160" s="2" t="s">
        <v>133</v>
      </c>
      <c r="D160" s="13">
        <v>0</v>
      </c>
      <c r="E160" s="11"/>
      <c r="F160" s="47"/>
      <c r="I160" s="32"/>
    </row>
    <row r="161" spans="1:9" s="20" customFormat="1" ht="16.5" outlineLevel="4" x14ac:dyDescent="0.25">
      <c r="A161" s="46" t="s">
        <v>458</v>
      </c>
      <c r="B161" s="14" t="s">
        <v>124</v>
      </c>
      <c r="C161" s="2" t="s">
        <v>23</v>
      </c>
      <c r="D161" s="13">
        <v>0</v>
      </c>
      <c r="E161" s="11"/>
      <c r="F161" s="47"/>
      <c r="I161" s="32"/>
    </row>
    <row r="162" spans="1:9" s="20" customFormat="1" ht="16.5" customHeight="1" outlineLevel="2" x14ac:dyDescent="0.25">
      <c r="A162" s="44">
        <v>5</v>
      </c>
      <c r="B162" s="33" t="s">
        <v>255</v>
      </c>
      <c r="C162" s="12"/>
      <c r="D162" s="12" t="s">
        <v>181</v>
      </c>
      <c r="E162" s="10"/>
      <c r="F162" s="45"/>
      <c r="I162" s="32"/>
    </row>
    <row r="163" spans="1:9" s="20" customFormat="1" ht="16.5" customHeight="1" outlineLevel="3" x14ac:dyDescent="0.25">
      <c r="A163" s="44" t="s">
        <v>256</v>
      </c>
      <c r="B163" s="33" t="s">
        <v>257</v>
      </c>
      <c r="C163" s="12"/>
      <c r="D163" s="12" t="s">
        <v>181</v>
      </c>
      <c r="E163" s="10"/>
      <c r="F163" s="45"/>
      <c r="I163" s="32"/>
    </row>
    <row r="164" spans="1:9" s="20" customFormat="1" ht="39.75" customHeight="1" outlineLevel="4" x14ac:dyDescent="0.25">
      <c r="A164" s="46" t="s">
        <v>258</v>
      </c>
      <c r="B164" s="14" t="s">
        <v>259</v>
      </c>
      <c r="C164" s="2" t="s">
        <v>1</v>
      </c>
      <c r="D164" s="13">
        <v>1</v>
      </c>
      <c r="E164" s="11"/>
      <c r="F164" s="47"/>
      <c r="I164" s="32"/>
    </row>
    <row r="165" spans="1:9" s="20" customFormat="1" ht="33" outlineLevel="4" x14ac:dyDescent="0.25">
      <c r="A165" s="46" t="s">
        <v>260</v>
      </c>
      <c r="B165" s="14" t="s">
        <v>261</v>
      </c>
      <c r="C165" s="2" t="s">
        <v>1</v>
      </c>
      <c r="D165" s="13">
        <v>1</v>
      </c>
      <c r="E165" s="11"/>
      <c r="F165" s="47"/>
      <c r="I165" s="32"/>
    </row>
    <row r="166" spans="1:9" s="20" customFormat="1" ht="33" outlineLevel="4" x14ac:dyDescent="0.25">
      <c r="A166" s="46" t="s">
        <v>262</v>
      </c>
      <c r="B166" s="14" t="s">
        <v>263</v>
      </c>
      <c r="C166" s="2" t="s">
        <v>1</v>
      </c>
      <c r="D166" s="13">
        <v>1</v>
      </c>
      <c r="E166" s="11"/>
      <c r="F166" s="47"/>
      <c r="I166" s="32"/>
    </row>
    <row r="167" spans="1:9" s="20" customFormat="1" ht="33" outlineLevel="4" x14ac:dyDescent="0.25">
      <c r="A167" s="46" t="s">
        <v>264</v>
      </c>
      <c r="B167" s="14" t="s">
        <v>265</v>
      </c>
      <c r="C167" s="2" t="s">
        <v>1</v>
      </c>
      <c r="D167" s="13">
        <v>1</v>
      </c>
      <c r="E167" s="11"/>
      <c r="F167" s="47"/>
      <c r="I167" s="32"/>
    </row>
    <row r="168" spans="1:9" s="20" customFormat="1" ht="16.5" outlineLevel="4" x14ac:dyDescent="0.25">
      <c r="A168" s="46" t="s">
        <v>266</v>
      </c>
      <c r="B168" s="14" t="s">
        <v>267</v>
      </c>
      <c r="C168" s="2" t="s">
        <v>1</v>
      </c>
      <c r="D168" s="13">
        <v>3</v>
      </c>
      <c r="E168" s="11"/>
      <c r="F168" s="47"/>
      <c r="I168" s="32"/>
    </row>
    <row r="169" spans="1:9" s="20" customFormat="1" ht="16.5" outlineLevel="4" x14ac:dyDescent="0.25">
      <c r="A169" s="46" t="s">
        <v>268</v>
      </c>
      <c r="B169" s="14" t="s">
        <v>269</v>
      </c>
      <c r="C169" s="2" t="s">
        <v>60</v>
      </c>
      <c r="D169" s="13">
        <v>26</v>
      </c>
      <c r="E169" s="11"/>
      <c r="F169" s="47"/>
      <c r="I169" s="32"/>
    </row>
    <row r="170" spans="1:9" s="20" customFormat="1" ht="16.5" outlineLevel="4" x14ac:dyDescent="0.25">
      <c r="A170" s="46" t="s">
        <v>270</v>
      </c>
      <c r="B170" s="14" t="s">
        <v>269</v>
      </c>
      <c r="C170" s="2" t="s">
        <v>60</v>
      </c>
      <c r="D170" s="13">
        <v>0</v>
      </c>
      <c r="E170" s="11"/>
      <c r="F170" s="47"/>
      <c r="I170" s="32"/>
    </row>
    <row r="171" spans="1:9" s="20" customFormat="1" ht="49.5" outlineLevel="4" x14ac:dyDescent="0.25">
      <c r="A171" s="46" t="s">
        <v>271</v>
      </c>
      <c r="B171" s="14" t="s">
        <v>272</v>
      </c>
      <c r="C171" s="2" t="s">
        <v>1</v>
      </c>
      <c r="D171" s="13">
        <v>4</v>
      </c>
      <c r="E171" s="11"/>
      <c r="F171" s="47"/>
      <c r="I171" s="32"/>
    </row>
    <row r="172" spans="1:9" s="20" customFormat="1" ht="16.5" outlineLevel="4" x14ac:dyDescent="0.25">
      <c r="A172" s="46" t="s">
        <v>273</v>
      </c>
      <c r="B172" s="14" t="s">
        <v>274</v>
      </c>
      <c r="C172" s="2" t="s">
        <v>1</v>
      </c>
      <c r="D172" s="13">
        <v>1</v>
      </c>
      <c r="E172" s="11"/>
      <c r="F172" s="47"/>
      <c r="I172" s="32"/>
    </row>
    <row r="173" spans="1:9" s="20" customFormat="1" ht="49.5" outlineLevel="4" x14ac:dyDescent="0.25">
      <c r="A173" s="46" t="s">
        <v>459</v>
      </c>
      <c r="B173" s="14" t="s">
        <v>275</v>
      </c>
      <c r="C173" s="2" t="s">
        <v>1</v>
      </c>
      <c r="D173" s="13">
        <v>0</v>
      </c>
      <c r="E173" s="11"/>
      <c r="F173" s="47"/>
      <c r="I173" s="32"/>
    </row>
    <row r="174" spans="1:9" s="20" customFormat="1" ht="16.5" customHeight="1" outlineLevel="3" x14ac:dyDescent="0.25">
      <c r="A174" s="44" t="s">
        <v>276</v>
      </c>
      <c r="B174" s="33" t="s">
        <v>277</v>
      </c>
      <c r="C174" s="12"/>
      <c r="D174" s="12" t="s">
        <v>181</v>
      </c>
      <c r="E174" s="10"/>
      <c r="F174" s="45"/>
      <c r="I174" s="32"/>
    </row>
    <row r="175" spans="1:9" s="20" customFormat="1" ht="39.75" customHeight="1" outlineLevel="4" x14ac:dyDescent="0.25">
      <c r="A175" s="46" t="s">
        <v>278</v>
      </c>
      <c r="B175" s="14" t="s">
        <v>279</v>
      </c>
      <c r="C175" s="2" t="s">
        <v>1</v>
      </c>
      <c r="D175" s="13">
        <v>1</v>
      </c>
      <c r="E175" s="11"/>
      <c r="F175" s="47"/>
      <c r="I175" s="32"/>
    </row>
    <row r="176" spans="1:9" s="20" customFormat="1" ht="33" outlineLevel="4" x14ac:dyDescent="0.25">
      <c r="A176" s="46" t="s">
        <v>280</v>
      </c>
      <c r="B176" s="14" t="s">
        <v>281</v>
      </c>
      <c r="C176" s="2" t="s">
        <v>1</v>
      </c>
      <c r="D176" s="13">
        <v>2</v>
      </c>
      <c r="E176" s="11"/>
      <c r="F176" s="47"/>
      <c r="I176" s="32"/>
    </row>
    <row r="177" spans="1:9" s="20" customFormat="1" ht="16.5" outlineLevel="4" x14ac:dyDescent="0.25">
      <c r="A177" s="46" t="s">
        <v>282</v>
      </c>
      <c r="B177" s="14" t="s">
        <v>283</v>
      </c>
      <c r="C177" s="2" t="s">
        <v>1</v>
      </c>
      <c r="D177" s="13">
        <v>0</v>
      </c>
      <c r="E177" s="11"/>
      <c r="F177" s="47"/>
      <c r="I177" s="32"/>
    </row>
    <row r="178" spans="1:9" s="20" customFormat="1" ht="49.5" outlineLevel="4" x14ac:dyDescent="0.25">
      <c r="A178" s="46" t="s">
        <v>284</v>
      </c>
      <c r="B178" s="14" t="s">
        <v>285</v>
      </c>
      <c r="C178" s="2" t="s">
        <v>1</v>
      </c>
      <c r="D178" s="13">
        <v>0</v>
      </c>
      <c r="E178" s="11"/>
      <c r="F178" s="47"/>
      <c r="I178" s="32"/>
    </row>
    <row r="179" spans="1:9" s="20" customFormat="1" ht="49.5" outlineLevel="4" x14ac:dyDescent="0.25">
      <c r="A179" s="46" t="s">
        <v>286</v>
      </c>
      <c r="B179" s="14" t="s">
        <v>287</v>
      </c>
      <c r="C179" s="2" t="s">
        <v>1</v>
      </c>
      <c r="D179" s="13">
        <v>1</v>
      </c>
      <c r="E179" s="11"/>
      <c r="F179" s="47"/>
      <c r="I179" s="32"/>
    </row>
    <row r="180" spans="1:9" s="20" customFormat="1" ht="33" outlineLevel="4" x14ac:dyDescent="0.25">
      <c r="A180" s="46" t="s">
        <v>288</v>
      </c>
      <c r="B180" s="14" t="s">
        <v>289</v>
      </c>
      <c r="C180" s="2" t="s">
        <v>1</v>
      </c>
      <c r="D180" s="13">
        <v>4</v>
      </c>
      <c r="E180" s="11"/>
      <c r="F180" s="47"/>
      <c r="I180" s="32"/>
    </row>
    <row r="181" spans="1:9" s="20" customFormat="1" ht="33" outlineLevel="4" x14ac:dyDescent="0.25">
      <c r="A181" s="46" t="s">
        <v>290</v>
      </c>
      <c r="B181" s="14" t="s">
        <v>291</v>
      </c>
      <c r="C181" s="2" t="s">
        <v>1</v>
      </c>
      <c r="D181" s="13">
        <v>2</v>
      </c>
      <c r="E181" s="11"/>
      <c r="F181" s="47"/>
      <c r="I181" s="32"/>
    </row>
    <row r="182" spans="1:9" s="20" customFormat="1" ht="33" outlineLevel="4" x14ac:dyDescent="0.25">
      <c r="A182" s="46" t="s">
        <v>292</v>
      </c>
      <c r="B182" s="14" t="s">
        <v>293</v>
      </c>
      <c r="C182" s="2" t="s">
        <v>1</v>
      </c>
      <c r="D182" s="13">
        <v>8</v>
      </c>
      <c r="E182" s="11"/>
      <c r="F182" s="47"/>
      <c r="I182" s="32"/>
    </row>
    <row r="183" spans="1:9" s="20" customFormat="1" ht="33" outlineLevel="4" x14ac:dyDescent="0.25">
      <c r="A183" s="46" t="s">
        <v>460</v>
      </c>
      <c r="B183" s="14" t="s">
        <v>294</v>
      </c>
      <c r="C183" s="2" t="s">
        <v>1</v>
      </c>
      <c r="D183" s="13">
        <v>2</v>
      </c>
      <c r="E183" s="11"/>
      <c r="F183" s="47"/>
      <c r="I183" s="32"/>
    </row>
    <row r="184" spans="1:9" s="20" customFormat="1" ht="33" outlineLevel="4" x14ac:dyDescent="0.25">
      <c r="A184" s="46" t="s">
        <v>461</v>
      </c>
      <c r="B184" s="14" t="s">
        <v>295</v>
      </c>
      <c r="C184" s="2" t="s">
        <v>1</v>
      </c>
      <c r="D184" s="13">
        <v>1</v>
      </c>
      <c r="E184" s="11"/>
      <c r="F184" s="47"/>
      <c r="I184" s="32"/>
    </row>
    <row r="185" spans="1:9" s="20" customFormat="1" ht="16.5" outlineLevel="4" x14ac:dyDescent="0.25">
      <c r="A185" s="46" t="s">
        <v>462</v>
      </c>
      <c r="B185" s="14" t="s">
        <v>296</v>
      </c>
      <c r="C185" s="2" t="s">
        <v>1</v>
      </c>
      <c r="D185" s="13">
        <v>0</v>
      </c>
      <c r="E185" s="11"/>
      <c r="F185" s="47"/>
      <c r="I185" s="32"/>
    </row>
    <row r="186" spans="1:9" s="20" customFormat="1" ht="33" outlineLevel="4" x14ac:dyDescent="0.25">
      <c r="A186" s="46" t="s">
        <v>463</v>
      </c>
      <c r="B186" s="14" t="s">
        <v>297</v>
      </c>
      <c r="C186" s="2" t="s">
        <v>1</v>
      </c>
      <c r="D186" s="13">
        <v>0</v>
      </c>
      <c r="E186" s="11"/>
      <c r="F186" s="47"/>
      <c r="I186" s="32"/>
    </row>
    <row r="187" spans="1:9" s="20" customFormat="1" ht="30" customHeight="1" outlineLevel="3" x14ac:dyDescent="0.25">
      <c r="A187" s="44" t="s">
        <v>298</v>
      </c>
      <c r="B187" s="34" t="s">
        <v>299</v>
      </c>
      <c r="C187" s="12"/>
      <c r="D187" s="12" t="s">
        <v>181</v>
      </c>
      <c r="E187" s="10"/>
      <c r="F187" s="45"/>
      <c r="I187" s="32"/>
    </row>
    <row r="188" spans="1:9" s="20" customFormat="1" ht="39.75" customHeight="1" outlineLevel="4" x14ac:dyDescent="0.25">
      <c r="A188" s="46" t="s">
        <v>300</v>
      </c>
      <c r="B188" s="14" t="s">
        <v>301</v>
      </c>
      <c r="C188" s="2" t="s">
        <v>60</v>
      </c>
      <c r="D188" s="13">
        <v>3</v>
      </c>
      <c r="E188" s="11"/>
      <c r="F188" s="47"/>
      <c r="I188" s="32"/>
    </row>
    <row r="189" spans="1:9" s="20" customFormat="1" ht="49.5" outlineLevel="4" x14ac:dyDescent="0.25">
      <c r="A189" s="46" t="s">
        <v>302</v>
      </c>
      <c r="B189" s="14" t="s">
        <v>303</v>
      </c>
      <c r="C189" s="2" t="s">
        <v>60</v>
      </c>
      <c r="D189" s="13">
        <v>0</v>
      </c>
      <c r="E189" s="11"/>
      <c r="F189" s="47"/>
      <c r="I189" s="32"/>
    </row>
    <row r="190" spans="1:9" s="20" customFormat="1" ht="49.5" outlineLevel="4" x14ac:dyDescent="0.25">
      <c r="A190" s="46" t="s">
        <v>304</v>
      </c>
      <c r="B190" s="14" t="s">
        <v>305</v>
      </c>
      <c r="C190" s="2" t="s">
        <v>60</v>
      </c>
      <c r="D190" s="13">
        <v>78</v>
      </c>
      <c r="E190" s="11"/>
      <c r="F190" s="47"/>
      <c r="I190" s="32"/>
    </row>
    <row r="191" spans="1:9" s="20" customFormat="1" ht="49.5" outlineLevel="4" x14ac:dyDescent="0.25">
      <c r="A191" s="46" t="s">
        <v>464</v>
      </c>
      <c r="B191" s="14" t="s">
        <v>306</v>
      </c>
      <c r="C191" s="2" t="s">
        <v>60</v>
      </c>
      <c r="D191" s="13">
        <v>0</v>
      </c>
      <c r="E191" s="11"/>
      <c r="F191" s="47"/>
      <c r="I191" s="32"/>
    </row>
    <row r="192" spans="1:9" s="20" customFormat="1" ht="49.5" outlineLevel="4" x14ac:dyDescent="0.25">
      <c r="A192" s="46" t="s">
        <v>465</v>
      </c>
      <c r="B192" s="14" t="s">
        <v>307</v>
      </c>
      <c r="C192" s="2" t="s">
        <v>60</v>
      </c>
      <c r="D192" s="13">
        <v>0</v>
      </c>
      <c r="E192" s="11"/>
      <c r="F192" s="47"/>
      <c r="I192" s="32"/>
    </row>
    <row r="193" spans="1:9" s="20" customFormat="1" ht="49.5" outlineLevel="4" x14ac:dyDescent="0.25">
      <c r="A193" s="46" t="s">
        <v>466</v>
      </c>
      <c r="B193" s="14" t="s">
        <v>308</v>
      </c>
      <c r="C193" s="2" t="s">
        <v>60</v>
      </c>
      <c r="D193" s="13">
        <v>0</v>
      </c>
      <c r="E193" s="11"/>
      <c r="F193" s="47"/>
      <c r="I193" s="32"/>
    </row>
    <row r="194" spans="1:9" s="20" customFormat="1" ht="16.5" customHeight="1" outlineLevel="3" x14ac:dyDescent="0.25">
      <c r="A194" s="44" t="s">
        <v>309</v>
      </c>
      <c r="B194" s="33" t="s">
        <v>310</v>
      </c>
      <c r="C194" s="12"/>
      <c r="D194" s="12"/>
      <c r="E194" s="10"/>
      <c r="F194" s="45"/>
      <c r="I194" s="32"/>
    </row>
    <row r="195" spans="1:9" s="20" customFormat="1" ht="16.5" customHeight="1" outlineLevel="4" x14ac:dyDescent="0.25">
      <c r="A195" s="44" t="s">
        <v>311</v>
      </c>
      <c r="B195" s="33" t="s">
        <v>312</v>
      </c>
      <c r="C195" s="12"/>
      <c r="D195" s="12"/>
      <c r="E195" s="10"/>
      <c r="F195" s="45"/>
      <c r="I195" s="32"/>
    </row>
    <row r="196" spans="1:9" s="20" customFormat="1" ht="49.5" outlineLevel="7" x14ac:dyDescent="0.25">
      <c r="A196" s="46" t="s">
        <v>313</v>
      </c>
      <c r="B196" s="14" t="s">
        <v>314</v>
      </c>
      <c r="C196" s="2" t="s">
        <v>1</v>
      </c>
      <c r="D196" s="13">
        <v>10</v>
      </c>
      <c r="E196" s="11"/>
      <c r="F196" s="47"/>
      <c r="I196" s="32"/>
    </row>
    <row r="197" spans="1:9" s="20" customFormat="1" ht="33" outlineLevel="7" x14ac:dyDescent="0.25">
      <c r="A197" s="46" t="s">
        <v>315</v>
      </c>
      <c r="B197" s="14" t="s">
        <v>316</v>
      </c>
      <c r="C197" s="2" t="s">
        <v>1</v>
      </c>
      <c r="D197" s="13">
        <v>12</v>
      </c>
      <c r="E197" s="11"/>
      <c r="F197" s="47"/>
      <c r="I197" s="32"/>
    </row>
    <row r="198" spans="1:9" s="20" customFormat="1" ht="49.5" outlineLevel="7" x14ac:dyDescent="0.25">
      <c r="A198" s="46" t="s">
        <v>317</v>
      </c>
      <c r="B198" s="14" t="s">
        <v>318</v>
      </c>
      <c r="C198" s="2" t="s">
        <v>1</v>
      </c>
      <c r="D198" s="13">
        <v>0</v>
      </c>
      <c r="E198" s="11"/>
      <c r="F198" s="47"/>
      <c r="I198" s="32"/>
    </row>
    <row r="199" spans="1:9" s="20" customFormat="1" ht="28.5" customHeight="1" outlineLevel="4" x14ac:dyDescent="0.25">
      <c r="A199" s="44" t="s">
        <v>319</v>
      </c>
      <c r="B199" s="34" t="s">
        <v>320</v>
      </c>
      <c r="C199" s="12"/>
      <c r="D199" s="12"/>
      <c r="E199" s="10"/>
      <c r="F199" s="45"/>
      <c r="I199" s="32"/>
    </row>
    <row r="200" spans="1:9" s="20" customFormat="1" ht="82.5" outlineLevel="5" x14ac:dyDescent="0.25">
      <c r="A200" s="46" t="s">
        <v>321</v>
      </c>
      <c r="B200" s="14" t="s">
        <v>322</v>
      </c>
      <c r="C200" s="2" t="s">
        <v>1</v>
      </c>
      <c r="D200" s="13">
        <v>1</v>
      </c>
      <c r="E200" s="11"/>
      <c r="F200" s="47"/>
      <c r="I200" s="32"/>
    </row>
    <row r="201" spans="1:9" s="20" customFormat="1" ht="66" outlineLevel="5" x14ac:dyDescent="0.25">
      <c r="A201" s="46" t="s">
        <v>323</v>
      </c>
      <c r="B201" s="14" t="s">
        <v>324</v>
      </c>
      <c r="C201" s="2" t="s">
        <v>1</v>
      </c>
      <c r="D201" s="13">
        <v>1</v>
      </c>
      <c r="E201" s="11"/>
      <c r="F201" s="47"/>
      <c r="I201" s="32"/>
    </row>
    <row r="202" spans="1:9" s="20" customFormat="1" ht="28.5" customHeight="1" outlineLevel="4" x14ac:dyDescent="0.25">
      <c r="A202" s="44" t="s">
        <v>325</v>
      </c>
      <c r="B202" s="34" t="s">
        <v>326</v>
      </c>
      <c r="C202" s="12"/>
      <c r="D202" s="12"/>
      <c r="E202" s="10"/>
      <c r="F202" s="45"/>
      <c r="I202" s="32"/>
    </row>
    <row r="203" spans="1:9" s="20" customFormat="1" ht="49.5" outlineLevel="5" x14ac:dyDescent="0.25">
      <c r="A203" s="46" t="s">
        <v>327</v>
      </c>
      <c r="B203" s="14" t="s">
        <v>328</v>
      </c>
      <c r="C203" s="2" t="s">
        <v>1</v>
      </c>
      <c r="D203" s="13">
        <v>17</v>
      </c>
      <c r="E203" s="11"/>
      <c r="F203" s="47"/>
      <c r="I203" s="32"/>
    </row>
    <row r="204" spans="1:9" s="20" customFormat="1" ht="49.5" outlineLevel="5" x14ac:dyDescent="0.25">
      <c r="A204" s="46" t="s">
        <v>329</v>
      </c>
      <c r="B204" s="14" t="s">
        <v>330</v>
      </c>
      <c r="C204" s="2" t="s">
        <v>1</v>
      </c>
      <c r="D204" s="13">
        <v>1</v>
      </c>
      <c r="E204" s="11"/>
      <c r="F204" s="47"/>
      <c r="I204" s="32"/>
    </row>
    <row r="205" spans="1:9" s="20" customFormat="1" ht="49.5" outlineLevel="5" x14ac:dyDescent="0.25">
      <c r="A205" s="46" t="s">
        <v>331</v>
      </c>
      <c r="B205" s="14" t="s">
        <v>332</v>
      </c>
      <c r="C205" s="2" t="s">
        <v>1</v>
      </c>
      <c r="D205" s="13">
        <v>0</v>
      </c>
      <c r="E205" s="11"/>
      <c r="F205" s="47"/>
      <c r="I205" s="32"/>
    </row>
    <row r="206" spans="1:9" s="20" customFormat="1" ht="33" outlineLevel="5" x14ac:dyDescent="0.25">
      <c r="A206" s="46" t="s">
        <v>333</v>
      </c>
      <c r="B206" s="14" t="s">
        <v>334</v>
      </c>
      <c r="C206" s="2" t="s">
        <v>1</v>
      </c>
      <c r="D206" s="13">
        <v>4</v>
      </c>
      <c r="E206" s="11"/>
      <c r="F206" s="47"/>
      <c r="I206" s="32"/>
    </row>
    <row r="207" spans="1:9" s="20" customFormat="1" ht="49.5" outlineLevel="5" x14ac:dyDescent="0.25">
      <c r="A207" s="46" t="s">
        <v>467</v>
      </c>
      <c r="B207" s="14" t="s">
        <v>335</v>
      </c>
      <c r="C207" s="2" t="s">
        <v>1</v>
      </c>
      <c r="D207" s="13">
        <v>4</v>
      </c>
      <c r="E207" s="11"/>
      <c r="F207" s="47"/>
      <c r="I207" s="32"/>
    </row>
    <row r="208" spans="1:9" s="20" customFormat="1" ht="16.5" customHeight="1" outlineLevel="3" x14ac:dyDescent="0.25">
      <c r="A208" s="44" t="s">
        <v>336</v>
      </c>
      <c r="B208" s="33" t="s">
        <v>337</v>
      </c>
      <c r="C208" s="12"/>
      <c r="D208" s="12"/>
      <c r="E208" s="10"/>
      <c r="F208" s="45"/>
      <c r="I208" s="32"/>
    </row>
    <row r="209" spans="1:9" s="20" customFormat="1" ht="39.75" customHeight="1" outlineLevel="4" x14ac:dyDescent="0.25">
      <c r="A209" s="46" t="s">
        <v>338</v>
      </c>
      <c r="B209" s="14" t="s">
        <v>339</v>
      </c>
      <c r="C209" s="2" t="s">
        <v>1</v>
      </c>
      <c r="D209" s="13">
        <v>5</v>
      </c>
      <c r="E209" s="11"/>
      <c r="F209" s="47"/>
      <c r="I209" s="32"/>
    </row>
    <row r="210" spans="1:9" s="20" customFormat="1" ht="49.5" outlineLevel="4" x14ac:dyDescent="0.25">
      <c r="A210" s="46" t="s">
        <v>340</v>
      </c>
      <c r="B210" s="14" t="s">
        <v>341</v>
      </c>
      <c r="C210" s="2" t="s">
        <v>1</v>
      </c>
      <c r="D210" s="13">
        <v>0</v>
      </c>
      <c r="E210" s="11"/>
      <c r="F210" s="47"/>
      <c r="I210" s="32"/>
    </row>
    <row r="211" spans="1:9" s="20" customFormat="1" ht="66" outlineLevel="4" x14ac:dyDescent="0.25">
      <c r="A211" s="46" t="s">
        <v>342</v>
      </c>
      <c r="B211" s="14" t="s">
        <v>343</v>
      </c>
      <c r="C211" s="2" t="s">
        <v>1</v>
      </c>
      <c r="D211" s="13">
        <v>0</v>
      </c>
      <c r="E211" s="11"/>
      <c r="F211" s="47"/>
      <c r="I211" s="32"/>
    </row>
    <row r="212" spans="1:9" s="20" customFormat="1" ht="33" outlineLevel="4" x14ac:dyDescent="0.25">
      <c r="A212" s="46" t="s">
        <v>344</v>
      </c>
      <c r="B212" s="14" t="s">
        <v>345</v>
      </c>
      <c r="C212" s="2" t="s">
        <v>1</v>
      </c>
      <c r="D212" s="13">
        <v>14</v>
      </c>
      <c r="E212" s="11"/>
      <c r="F212" s="47"/>
      <c r="I212" s="32"/>
    </row>
    <row r="213" spans="1:9" s="20" customFormat="1" ht="49.5" outlineLevel="4" x14ac:dyDescent="0.25">
      <c r="A213" s="46" t="s">
        <v>346</v>
      </c>
      <c r="B213" s="14" t="s">
        <v>347</v>
      </c>
      <c r="C213" s="2" t="s">
        <v>1</v>
      </c>
      <c r="D213" s="13">
        <v>16</v>
      </c>
      <c r="E213" s="11"/>
      <c r="F213" s="47"/>
      <c r="I213" s="32"/>
    </row>
    <row r="214" spans="1:9" s="20" customFormat="1" ht="49.5" outlineLevel="4" x14ac:dyDescent="0.25">
      <c r="A214" s="46" t="s">
        <v>348</v>
      </c>
      <c r="B214" s="14" t="s">
        <v>349</v>
      </c>
      <c r="C214" s="2" t="s">
        <v>1</v>
      </c>
      <c r="D214" s="13">
        <v>16</v>
      </c>
      <c r="E214" s="11"/>
      <c r="F214" s="47"/>
      <c r="I214" s="32"/>
    </row>
    <row r="215" spans="1:9" s="20" customFormat="1" ht="49.5" outlineLevel="4" x14ac:dyDescent="0.25">
      <c r="A215" s="46" t="s">
        <v>350</v>
      </c>
      <c r="B215" s="14" t="s">
        <v>351</v>
      </c>
      <c r="C215" s="2" t="s">
        <v>1</v>
      </c>
      <c r="D215" s="13">
        <v>0</v>
      </c>
      <c r="E215" s="11"/>
      <c r="F215" s="47"/>
      <c r="I215" s="32"/>
    </row>
    <row r="216" spans="1:9" s="20" customFormat="1" ht="49.5" outlineLevel="4" x14ac:dyDescent="0.25">
      <c r="A216" s="46" t="s">
        <v>352</v>
      </c>
      <c r="B216" s="14" t="s">
        <v>353</v>
      </c>
      <c r="C216" s="2" t="s">
        <v>1</v>
      </c>
      <c r="D216" s="13">
        <v>14</v>
      </c>
      <c r="E216" s="11"/>
      <c r="F216" s="47"/>
      <c r="I216" s="32"/>
    </row>
    <row r="217" spans="1:9" s="20" customFormat="1" ht="33" outlineLevel="4" x14ac:dyDescent="0.25">
      <c r="A217" s="46" t="s">
        <v>354</v>
      </c>
      <c r="B217" s="14" t="s">
        <v>355</v>
      </c>
      <c r="C217" s="2" t="s">
        <v>1</v>
      </c>
      <c r="D217" s="13">
        <v>5</v>
      </c>
      <c r="E217" s="11"/>
      <c r="F217" s="47"/>
      <c r="I217" s="32"/>
    </row>
    <row r="218" spans="1:9" s="20" customFormat="1" ht="49.5" outlineLevel="4" x14ac:dyDescent="0.25">
      <c r="A218" s="46" t="s">
        <v>356</v>
      </c>
      <c r="B218" s="14" t="s">
        <v>357</v>
      </c>
      <c r="C218" s="2" t="s">
        <v>1</v>
      </c>
      <c r="D218" s="13">
        <v>4</v>
      </c>
      <c r="E218" s="11"/>
      <c r="F218" s="47"/>
      <c r="I218" s="32"/>
    </row>
    <row r="219" spans="1:9" s="20" customFormat="1" ht="82.5" outlineLevel="4" x14ac:dyDescent="0.25">
      <c r="A219" s="46" t="s">
        <v>358</v>
      </c>
      <c r="B219" s="14" t="s">
        <v>359</v>
      </c>
      <c r="C219" s="2" t="s">
        <v>1</v>
      </c>
      <c r="D219" s="13">
        <v>4</v>
      </c>
      <c r="E219" s="11"/>
      <c r="F219" s="47"/>
      <c r="I219" s="32"/>
    </row>
    <row r="220" spans="1:9" s="20" customFormat="1" ht="49.5" outlineLevel="4" x14ac:dyDescent="0.25">
      <c r="A220" s="46" t="s">
        <v>360</v>
      </c>
      <c r="B220" s="14" t="s">
        <v>361</v>
      </c>
      <c r="C220" s="2" t="s">
        <v>1</v>
      </c>
      <c r="D220" s="13">
        <v>4</v>
      </c>
      <c r="E220" s="11"/>
      <c r="F220" s="47"/>
      <c r="I220" s="32"/>
    </row>
    <row r="221" spans="1:9" s="20" customFormat="1" ht="49.5" outlineLevel="4" x14ac:dyDescent="0.25">
      <c r="A221" s="46" t="s">
        <v>362</v>
      </c>
      <c r="B221" s="14" t="s">
        <v>363</v>
      </c>
      <c r="C221" s="2" t="s">
        <v>1</v>
      </c>
      <c r="D221" s="13">
        <v>4</v>
      </c>
      <c r="E221" s="11"/>
      <c r="F221" s="47"/>
      <c r="I221" s="32"/>
    </row>
    <row r="222" spans="1:9" s="20" customFormat="1" ht="66" outlineLevel="4" x14ac:dyDescent="0.25">
      <c r="A222" s="46" t="s">
        <v>364</v>
      </c>
      <c r="B222" s="14" t="s">
        <v>365</v>
      </c>
      <c r="C222" s="2" t="s">
        <v>1</v>
      </c>
      <c r="D222" s="13">
        <v>6</v>
      </c>
      <c r="E222" s="11"/>
      <c r="F222" s="47"/>
      <c r="I222" s="32"/>
    </row>
    <row r="223" spans="1:9" s="20" customFormat="1" ht="49.5" outlineLevel="4" x14ac:dyDescent="0.25">
      <c r="A223" s="46" t="s">
        <v>366</v>
      </c>
      <c r="B223" s="14" t="s">
        <v>367</v>
      </c>
      <c r="C223" s="2" t="s">
        <v>1</v>
      </c>
      <c r="D223" s="13">
        <v>6</v>
      </c>
      <c r="E223" s="11"/>
      <c r="F223" s="47"/>
      <c r="I223" s="32"/>
    </row>
    <row r="224" spans="1:9" s="20" customFormat="1" ht="49.5" outlineLevel="4" x14ac:dyDescent="0.25">
      <c r="A224" s="46" t="s">
        <v>368</v>
      </c>
      <c r="B224" s="14" t="s">
        <v>369</v>
      </c>
      <c r="C224" s="2" t="s">
        <v>1</v>
      </c>
      <c r="D224" s="13">
        <v>3</v>
      </c>
      <c r="E224" s="11"/>
      <c r="F224" s="47"/>
      <c r="I224" s="32"/>
    </row>
    <row r="225" spans="1:9" s="20" customFormat="1" ht="16.5" outlineLevel="4" x14ac:dyDescent="0.25">
      <c r="A225" s="46" t="s">
        <v>370</v>
      </c>
      <c r="B225" s="14" t="s">
        <v>371</v>
      </c>
      <c r="C225" s="2" t="s">
        <v>1</v>
      </c>
      <c r="D225" s="13">
        <v>0</v>
      </c>
      <c r="E225" s="11"/>
      <c r="F225" s="47"/>
      <c r="I225" s="32"/>
    </row>
    <row r="226" spans="1:9" s="20" customFormat="1" ht="82.5" outlineLevel="4" x14ac:dyDescent="0.25">
      <c r="A226" s="46" t="s">
        <v>468</v>
      </c>
      <c r="B226" s="14" t="s">
        <v>372</v>
      </c>
      <c r="C226" s="2" t="s">
        <v>1</v>
      </c>
      <c r="D226" s="13">
        <v>0</v>
      </c>
      <c r="E226" s="11"/>
      <c r="F226" s="47"/>
      <c r="I226" s="32"/>
    </row>
    <row r="227" spans="1:9" s="20" customFormat="1" ht="49.5" outlineLevel="4" x14ac:dyDescent="0.25">
      <c r="A227" s="46" t="s">
        <v>469</v>
      </c>
      <c r="B227" s="14" t="s">
        <v>373</v>
      </c>
      <c r="C227" s="2" t="s">
        <v>1</v>
      </c>
      <c r="D227" s="13">
        <v>0</v>
      </c>
      <c r="E227" s="11"/>
      <c r="F227" s="47"/>
      <c r="I227" s="32"/>
    </row>
    <row r="228" spans="1:9" s="20" customFormat="1" ht="16.5" customHeight="1" outlineLevel="3" x14ac:dyDescent="0.25">
      <c r="A228" s="44" t="s">
        <v>374</v>
      </c>
      <c r="B228" s="33" t="s">
        <v>375</v>
      </c>
      <c r="C228" s="12"/>
      <c r="D228" s="12"/>
      <c r="E228" s="10"/>
      <c r="F228" s="45"/>
      <c r="I228" s="32"/>
    </row>
    <row r="229" spans="1:9" s="20" customFormat="1" ht="39.75" customHeight="1" outlineLevel="4" x14ac:dyDescent="0.25">
      <c r="A229" s="46" t="s">
        <v>376</v>
      </c>
      <c r="B229" s="14" t="s">
        <v>377</v>
      </c>
      <c r="C229" s="2" t="s">
        <v>1</v>
      </c>
      <c r="D229" s="13">
        <v>1</v>
      </c>
      <c r="E229" s="11"/>
      <c r="F229" s="47"/>
      <c r="I229" s="32"/>
    </row>
    <row r="230" spans="1:9" s="20" customFormat="1" ht="16.5" outlineLevel="4" x14ac:dyDescent="0.25">
      <c r="A230" s="46" t="s">
        <v>378</v>
      </c>
      <c r="B230" s="14" t="s">
        <v>379</v>
      </c>
      <c r="C230" s="2" t="s">
        <v>1</v>
      </c>
      <c r="D230" s="13">
        <v>3</v>
      </c>
      <c r="E230" s="11"/>
      <c r="F230" s="47"/>
      <c r="I230" s="32"/>
    </row>
    <row r="231" spans="1:9" s="20" customFormat="1" ht="16.5" outlineLevel="4" x14ac:dyDescent="0.25">
      <c r="A231" s="46" t="s">
        <v>380</v>
      </c>
      <c r="B231" s="14" t="s">
        <v>381</v>
      </c>
      <c r="C231" s="2" t="s">
        <v>1</v>
      </c>
      <c r="D231" s="13">
        <v>0</v>
      </c>
      <c r="E231" s="11"/>
      <c r="F231" s="47"/>
      <c r="I231" s="32"/>
    </row>
    <row r="232" spans="1:9" s="20" customFormat="1" ht="16.5" customHeight="1" outlineLevel="2" x14ac:dyDescent="0.25">
      <c r="A232" s="44">
        <v>6</v>
      </c>
      <c r="B232" s="33" t="s">
        <v>382</v>
      </c>
      <c r="C232" s="12"/>
      <c r="D232" s="12"/>
      <c r="E232" s="10"/>
      <c r="F232" s="45"/>
      <c r="I232" s="32"/>
    </row>
    <row r="233" spans="1:9" s="20" customFormat="1" ht="16.5" outlineLevel="3" x14ac:dyDescent="0.25">
      <c r="A233" s="46" t="s">
        <v>383</v>
      </c>
      <c r="B233" s="14" t="s">
        <v>384</v>
      </c>
      <c r="C233" s="2" t="s">
        <v>60</v>
      </c>
      <c r="D233" s="13">
        <v>113.25</v>
      </c>
      <c r="E233" s="11"/>
      <c r="F233" s="47"/>
      <c r="I233" s="32"/>
    </row>
    <row r="234" spans="1:9" s="20" customFormat="1" ht="16.5" outlineLevel="3" x14ac:dyDescent="0.25">
      <c r="A234" s="46" t="s">
        <v>385</v>
      </c>
      <c r="B234" s="14" t="s">
        <v>386</v>
      </c>
      <c r="C234" s="2" t="s">
        <v>60</v>
      </c>
      <c r="D234" s="13">
        <v>11</v>
      </c>
      <c r="E234" s="11"/>
      <c r="F234" s="47"/>
      <c r="I234" s="32"/>
    </row>
    <row r="235" spans="1:9" s="20" customFormat="1" ht="16.5" outlineLevel="3" x14ac:dyDescent="0.25">
      <c r="A235" s="46" t="s">
        <v>387</v>
      </c>
      <c r="B235" s="14" t="s">
        <v>388</v>
      </c>
      <c r="C235" s="2" t="s">
        <v>1</v>
      </c>
      <c r="D235" s="13">
        <v>20</v>
      </c>
      <c r="E235" s="11"/>
      <c r="F235" s="47"/>
      <c r="I235" s="32"/>
    </row>
    <row r="236" spans="1:9" s="20" customFormat="1" ht="16.5" outlineLevel="3" x14ac:dyDescent="0.25">
      <c r="A236" s="46" t="s">
        <v>389</v>
      </c>
      <c r="B236" s="14" t="s">
        <v>390</v>
      </c>
      <c r="C236" s="2" t="s">
        <v>1</v>
      </c>
      <c r="D236" s="13">
        <v>8</v>
      </c>
      <c r="E236" s="11"/>
      <c r="F236" s="47"/>
      <c r="I236" s="32"/>
    </row>
    <row r="237" spans="1:9" s="20" customFormat="1" ht="16.5" outlineLevel="3" x14ac:dyDescent="0.25">
      <c r="A237" s="46" t="s">
        <v>391</v>
      </c>
      <c r="B237" s="14" t="s">
        <v>392</v>
      </c>
      <c r="C237" s="2" t="s">
        <v>1</v>
      </c>
      <c r="D237" s="13">
        <v>4</v>
      </c>
      <c r="E237" s="11"/>
      <c r="F237" s="47"/>
      <c r="I237" s="32"/>
    </row>
    <row r="238" spans="1:9" s="20" customFormat="1" ht="16.5" outlineLevel="3" x14ac:dyDescent="0.25">
      <c r="A238" s="46" t="s">
        <v>393</v>
      </c>
      <c r="B238" s="14" t="s">
        <v>394</v>
      </c>
      <c r="C238" s="2" t="s">
        <v>1</v>
      </c>
      <c r="D238" s="13">
        <v>12</v>
      </c>
      <c r="E238" s="11"/>
      <c r="F238" s="47"/>
      <c r="I238" s="32"/>
    </row>
    <row r="239" spans="1:9" s="20" customFormat="1" ht="16.5" outlineLevel="3" x14ac:dyDescent="0.25">
      <c r="A239" s="46" t="s">
        <v>395</v>
      </c>
      <c r="B239" s="14" t="s">
        <v>396</v>
      </c>
      <c r="C239" s="2" t="s">
        <v>60</v>
      </c>
      <c r="D239" s="13">
        <v>42.3</v>
      </c>
      <c r="E239" s="11"/>
      <c r="F239" s="47"/>
      <c r="I239" s="32"/>
    </row>
    <row r="240" spans="1:9" s="20" customFormat="1" ht="16.5" outlineLevel="3" x14ac:dyDescent="0.25">
      <c r="A240" s="46" t="s">
        <v>397</v>
      </c>
      <c r="B240" s="14" t="s">
        <v>398</v>
      </c>
      <c r="C240" s="2" t="s">
        <v>1</v>
      </c>
      <c r="D240" s="13">
        <v>84</v>
      </c>
      <c r="E240" s="11"/>
      <c r="F240" s="47"/>
      <c r="I240" s="32"/>
    </row>
    <row r="241" spans="1:15" s="20" customFormat="1" ht="16.5" outlineLevel="3" x14ac:dyDescent="0.25">
      <c r="A241" s="46" t="s">
        <v>399</v>
      </c>
      <c r="B241" s="14" t="s">
        <v>400</v>
      </c>
      <c r="C241" s="2" t="s">
        <v>1</v>
      </c>
      <c r="D241" s="13">
        <v>84</v>
      </c>
      <c r="E241" s="11"/>
      <c r="F241" s="47"/>
      <c r="I241" s="32"/>
    </row>
    <row r="242" spans="1:15" s="20" customFormat="1" ht="16.5" outlineLevel="3" x14ac:dyDescent="0.25">
      <c r="A242" s="46" t="s">
        <v>401</v>
      </c>
      <c r="B242" s="14" t="s">
        <v>402</v>
      </c>
      <c r="C242" s="2" t="s">
        <v>1</v>
      </c>
      <c r="D242" s="13">
        <v>16</v>
      </c>
      <c r="E242" s="11"/>
      <c r="F242" s="47"/>
      <c r="I242" s="32"/>
    </row>
    <row r="243" spans="1:15" s="20" customFormat="1" ht="16.5" outlineLevel="3" x14ac:dyDescent="0.25">
      <c r="A243" s="46" t="s">
        <v>403</v>
      </c>
      <c r="B243" s="14" t="s">
        <v>404</v>
      </c>
      <c r="C243" s="2" t="s">
        <v>23</v>
      </c>
      <c r="D243" s="13">
        <v>0.16</v>
      </c>
      <c r="E243" s="11"/>
      <c r="F243" s="47"/>
      <c r="I243" s="32"/>
    </row>
    <row r="244" spans="1:15" ht="31.5" customHeight="1" outlineLevel="1" x14ac:dyDescent="0.2">
      <c r="A244" s="100" t="s">
        <v>405</v>
      </c>
      <c r="B244" s="101"/>
      <c r="C244" s="101"/>
      <c r="D244" s="101"/>
      <c r="E244" s="101"/>
      <c r="F244" s="43">
        <f>ROUND(F245+F252+F267+F326+F399+F469,0)</f>
        <v>0</v>
      </c>
      <c r="G244" s="21"/>
      <c r="H244" s="20"/>
      <c r="I244" s="32"/>
      <c r="J244" s="20"/>
      <c r="K244" s="20"/>
      <c r="L244" s="20"/>
      <c r="M244" s="20"/>
      <c r="N244" s="20"/>
      <c r="O244" s="20"/>
    </row>
    <row r="245" spans="1:15" s="20" customFormat="1" ht="16.5" customHeight="1" outlineLevel="2" x14ac:dyDescent="0.25">
      <c r="A245" s="44">
        <v>1</v>
      </c>
      <c r="B245" s="33" t="s">
        <v>180</v>
      </c>
      <c r="C245" s="12"/>
      <c r="D245" s="12" t="s">
        <v>181</v>
      </c>
      <c r="E245" s="10"/>
      <c r="F245" s="45">
        <f>SUM(F246:F251)</f>
        <v>0</v>
      </c>
      <c r="I245" s="32"/>
    </row>
    <row r="246" spans="1:15" s="20" customFormat="1" ht="16.5" outlineLevel="3" x14ac:dyDescent="0.25">
      <c r="A246" s="46" t="s">
        <v>10</v>
      </c>
      <c r="B246" s="14" t="s">
        <v>16</v>
      </c>
      <c r="C246" s="2" t="s">
        <v>22</v>
      </c>
      <c r="D246" s="13">
        <v>1</v>
      </c>
      <c r="E246" s="11"/>
      <c r="F246" s="47"/>
      <c r="I246" s="32"/>
    </row>
    <row r="247" spans="1:15" s="20" customFormat="1" ht="16.5" outlineLevel="3" x14ac:dyDescent="0.25">
      <c r="A247" s="46" t="s">
        <v>11</v>
      </c>
      <c r="B247" s="14" t="s">
        <v>17</v>
      </c>
      <c r="C247" s="2" t="s">
        <v>1</v>
      </c>
      <c r="D247" s="13">
        <v>0</v>
      </c>
      <c r="E247" s="11"/>
      <c r="F247" s="47"/>
      <c r="I247" s="32"/>
    </row>
    <row r="248" spans="1:15" s="20" customFormat="1" ht="16.5" outlineLevel="3" x14ac:dyDescent="0.25">
      <c r="A248" s="46" t="s">
        <v>12</v>
      </c>
      <c r="B248" s="14" t="s">
        <v>18</v>
      </c>
      <c r="C248" s="2" t="s">
        <v>1</v>
      </c>
      <c r="D248" s="13">
        <v>0</v>
      </c>
      <c r="E248" s="11"/>
      <c r="F248" s="47"/>
      <c r="I248" s="32"/>
    </row>
    <row r="249" spans="1:15" s="20" customFormat="1" ht="16.5" outlineLevel="3" x14ac:dyDescent="0.25">
      <c r="A249" s="46" t="s">
        <v>13</v>
      </c>
      <c r="B249" s="14" t="s">
        <v>19</v>
      </c>
      <c r="C249" s="2" t="s">
        <v>23</v>
      </c>
      <c r="D249" s="13">
        <v>24</v>
      </c>
      <c r="E249" s="11"/>
      <c r="F249" s="47"/>
      <c r="I249" s="32"/>
    </row>
    <row r="250" spans="1:15" s="20" customFormat="1" ht="16.5" outlineLevel="3" x14ac:dyDescent="0.25">
      <c r="A250" s="46" t="s">
        <v>14</v>
      </c>
      <c r="B250" s="14" t="s">
        <v>20</v>
      </c>
      <c r="C250" s="2" t="s">
        <v>24</v>
      </c>
      <c r="D250" s="13">
        <v>8</v>
      </c>
      <c r="E250" s="11"/>
      <c r="F250" s="47"/>
      <c r="I250" s="32"/>
    </row>
    <row r="251" spans="1:15" s="20" customFormat="1" ht="16.5" outlineLevel="3" x14ac:dyDescent="0.25">
      <c r="A251" s="46" t="s">
        <v>15</v>
      </c>
      <c r="B251" s="14" t="s">
        <v>21</v>
      </c>
      <c r="C251" s="2" t="s">
        <v>24</v>
      </c>
      <c r="D251" s="13">
        <v>8</v>
      </c>
      <c r="E251" s="11"/>
      <c r="F251" s="47"/>
      <c r="I251" s="32"/>
    </row>
    <row r="252" spans="1:15" s="20" customFormat="1" ht="16.5" customHeight="1" outlineLevel="2" x14ac:dyDescent="0.25">
      <c r="A252" s="44">
        <v>2</v>
      </c>
      <c r="B252" s="33" t="s">
        <v>182</v>
      </c>
      <c r="C252" s="12"/>
      <c r="D252" s="12" t="s">
        <v>181</v>
      </c>
      <c r="E252" s="10"/>
      <c r="F252" s="45"/>
      <c r="I252" s="32"/>
    </row>
    <row r="253" spans="1:15" s="20" customFormat="1" ht="33" outlineLevel="3" x14ac:dyDescent="0.25">
      <c r="A253" s="46" t="s">
        <v>25</v>
      </c>
      <c r="B253" s="14" t="s">
        <v>32</v>
      </c>
      <c r="C253" s="2" t="s">
        <v>60</v>
      </c>
      <c r="D253" s="13">
        <v>30</v>
      </c>
      <c r="E253" s="11"/>
      <c r="F253" s="47"/>
      <c r="I253" s="32"/>
    </row>
    <row r="254" spans="1:15" s="20" customFormat="1" ht="33" outlineLevel="3" x14ac:dyDescent="0.25">
      <c r="A254" s="46" t="s">
        <v>26</v>
      </c>
      <c r="B254" s="14" t="s">
        <v>33</v>
      </c>
      <c r="C254" s="2" t="s">
        <v>60</v>
      </c>
      <c r="D254" s="13">
        <v>0</v>
      </c>
      <c r="E254" s="11"/>
      <c r="F254" s="47"/>
      <c r="I254" s="32"/>
    </row>
    <row r="255" spans="1:15" s="20" customFormat="1" ht="16.5" outlineLevel="3" x14ac:dyDescent="0.25">
      <c r="A255" s="46" t="s">
        <v>27</v>
      </c>
      <c r="B255" s="14" t="s">
        <v>34</v>
      </c>
      <c r="C255" s="2" t="s">
        <v>24</v>
      </c>
      <c r="D255" s="13">
        <v>85.77</v>
      </c>
      <c r="E255" s="11"/>
      <c r="F255" s="47"/>
      <c r="I255" s="32"/>
    </row>
    <row r="256" spans="1:15" s="20" customFormat="1" ht="16.5" outlineLevel="3" x14ac:dyDescent="0.25">
      <c r="A256" s="46" t="s">
        <v>28</v>
      </c>
      <c r="B256" s="14" t="s">
        <v>35</v>
      </c>
      <c r="C256" s="2" t="s">
        <v>24</v>
      </c>
      <c r="D256" s="13">
        <v>354.57</v>
      </c>
      <c r="E256" s="11"/>
      <c r="F256" s="47"/>
      <c r="I256" s="32"/>
    </row>
    <row r="257" spans="1:9" s="20" customFormat="1" ht="16.5" outlineLevel="3" x14ac:dyDescent="0.25">
      <c r="A257" s="46" t="s">
        <v>29</v>
      </c>
      <c r="B257" s="14" t="s">
        <v>36</v>
      </c>
      <c r="C257" s="2" t="s">
        <v>24</v>
      </c>
      <c r="D257" s="13">
        <v>0</v>
      </c>
      <c r="E257" s="11"/>
      <c r="F257" s="47"/>
      <c r="I257" s="32"/>
    </row>
    <row r="258" spans="1:9" s="20" customFormat="1" ht="16.5" outlineLevel="3" x14ac:dyDescent="0.25">
      <c r="A258" s="46" t="s">
        <v>30</v>
      </c>
      <c r="B258" s="14" t="s">
        <v>37</v>
      </c>
      <c r="C258" s="2" t="s">
        <v>24</v>
      </c>
      <c r="D258" s="13">
        <v>6.09</v>
      </c>
      <c r="E258" s="11"/>
      <c r="F258" s="47"/>
      <c r="I258" s="32"/>
    </row>
    <row r="259" spans="1:9" s="20" customFormat="1" ht="16.5" outlineLevel="3" x14ac:dyDescent="0.25">
      <c r="A259" s="46" t="s">
        <v>31</v>
      </c>
      <c r="B259" s="14" t="s">
        <v>38</v>
      </c>
      <c r="C259" s="2" t="s">
        <v>24</v>
      </c>
      <c r="D259" s="13">
        <v>18.420000000000002</v>
      </c>
      <c r="E259" s="11"/>
      <c r="F259" s="47"/>
      <c r="I259" s="32"/>
    </row>
    <row r="260" spans="1:9" s="20" customFormat="1" ht="16.5" outlineLevel="3" x14ac:dyDescent="0.25">
      <c r="A260" s="46" t="s">
        <v>183</v>
      </c>
      <c r="B260" s="14" t="s">
        <v>39</v>
      </c>
      <c r="C260" s="2" t="s">
        <v>24</v>
      </c>
      <c r="D260" s="13">
        <v>287.5</v>
      </c>
      <c r="E260" s="11"/>
      <c r="F260" s="47"/>
      <c r="I260" s="32"/>
    </row>
    <row r="261" spans="1:9" s="20" customFormat="1" ht="16.5" outlineLevel="3" x14ac:dyDescent="0.25">
      <c r="A261" s="46" t="s">
        <v>184</v>
      </c>
      <c r="B261" s="14" t="s">
        <v>40</v>
      </c>
      <c r="C261" s="2" t="s">
        <v>24</v>
      </c>
      <c r="D261" s="13">
        <v>2</v>
      </c>
      <c r="E261" s="11"/>
      <c r="F261" s="47"/>
      <c r="I261" s="32"/>
    </row>
    <row r="262" spans="1:9" s="20" customFormat="1" ht="16.5" outlineLevel="3" x14ac:dyDescent="0.25">
      <c r="A262" s="46" t="s">
        <v>185</v>
      </c>
      <c r="B262" s="14" t="s">
        <v>41</v>
      </c>
      <c r="C262" s="2" t="s">
        <v>24</v>
      </c>
      <c r="D262" s="13">
        <v>0</v>
      </c>
      <c r="E262" s="11"/>
      <c r="F262" s="47"/>
      <c r="I262" s="32"/>
    </row>
    <row r="263" spans="1:9" s="20" customFormat="1" ht="16.5" outlineLevel="3" x14ac:dyDescent="0.25">
      <c r="A263" s="46" t="s">
        <v>419</v>
      </c>
      <c r="B263" s="14" t="s">
        <v>42</v>
      </c>
      <c r="C263" s="2" t="s">
        <v>24</v>
      </c>
      <c r="D263" s="13">
        <v>0</v>
      </c>
      <c r="E263" s="11"/>
      <c r="F263" s="47"/>
      <c r="I263" s="32"/>
    </row>
    <row r="264" spans="1:9" s="20" customFormat="1" ht="16.5" outlineLevel="3" x14ac:dyDescent="0.25">
      <c r="A264" s="46" t="s">
        <v>420</v>
      </c>
      <c r="B264" s="14" t="s">
        <v>43</v>
      </c>
      <c r="C264" s="2" t="s">
        <v>23</v>
      </c>
      <c r="D264" s="13">
        <v>0.28000000000000003</v>
      </c>
      <c r="E264" s="11"/>
      <c r="F264" s="47"/>
      <c r="I264" s="32"/>
    </row>
    <row r="265" spans="1:9" s="20" customFormat="1" ht="16.5" outlineLevel="3" x14ac:dyDescent="0.25">
      <c r="A265" s="46" t="s">
        <v>421</v>
      </c>
      <c r="B265" s="14" t="s">
        <v>44</v>
      </c>
      <c r="C265" s="2" t="s">
        <v>186</v>
      </c>
      <c r="D265" s="13">
        <v>0</v>
      </c>
      <c r="E265" s="11"/>
      <c r="F265" s="47"/>
      <c r="I265" s="32"/>
    </row>
    <row r="266" spans="1:9" s="20" customFormat="1" ht="16.5" outlineLevel="3" x14ac:dyDescent="0.25">
      <c r="A266" s="46" t="s">
        <v>424</v>
      </c>
      <c r="B266" s="14" t="s">
        <v>45</v>
      </c>
      <c r="C266" s="2" t="s">
        <v>24</v>
      </c>
      <c r="D266" s="13">
        <v>0</v>
      </c>
      <c r="E266" s="11"/>
      <c r="F266" s="47"/>
      <c r="I266" s="32"/>
    </row>
    <row r="267" spans="1:9" s="20" customFormat="1" ht="16.5" customHeight="1" outlineLevel="2" x14ac:dyDescent="0.25">
      <c r="A267" s="44">
        <v>3</v>
      </c>
      <c r="B267" s="33" t="s">
        <v>187</v>
      </c>
      <c r="C267" s="12"/>
      <c r="D267" s="12" t="s">
        <v>181</v>
      </c>
      <c r="E267" s="10"/>
      <c r="F267" s="45"/>
      <c r="I267" s="32"/>
    </row>
    <row r="268" spans="1:9" s="20" customFormat="1" ht="16.5" customHeight="1" outlineLevel="3" x14ac:dyDescent="0.25">
      <c r="A268" s="44" t="s">
        <v>188</v>
      </c>
      <c r="B268" s="33" t="s">
        <v>189</v>
      </c>
      <c r="C268" s="12"/>
      <c r="D268" s="12" t="s">
        <v>181</v>
      </c>
      <c r="E268" s="10"/>
      <c r="F268" s="45"/>
      <c r="I268" s="32"/>
    </row>
    <row r="269" spans="1:9" s="20" customFormat="1" ht="16.5" outlineLevel="4" x14ac:dyDescent="0.25">
      <c r="A269" s="46" t="s">
        <v>52</v>
      </c>
      <c r="B269" s="14" t="s">
        <v>46</v>
      </c>
      <c r="C269" s="2" t="s">
        <v>24</v>
      </c>
      <c r="D269" s="13">
        <v>355.57</v>
      </c>
      <c r="E269" s="11"/>
      <c r="F269" s="47"/>
      <c r="I269" s="32"/>
    </row>
    <row r="270" spans="1:9" s="20" customFormat="1" ht="16.5" outlineLevel="4" x14ac:dyDescent="0.25">
      <c r="A270" s="46" t="s">
        <v>53</v>
      </c>
      <c r="B270" s="14" t="s">
        <v>47</v>
      </c>
      <c r="C270" s="2" t="s">
        <v>24</v>
      </c>
      <c r="D270" s="13">
        <v>0</v>
      </c>
      <c r="E270" s="11"/>
      <c r="F270" s="47"/>
      <c r="I270" s="32"/>
    </row>
    <row r="271" spans="1:9" s="20" customFormat="1" ht="16.5" outlineLevel="4" x14ac:dyDescent="0.25">
      <c r="A271" s="46" t="s">
        <v>54</v>
      </c>
      <c r="B271" s="14" t="s">
        <v>48</v>
      </c>
      <c r="C271" s="2" t="s">
        <v>24</v>
      </c>
      <c r="D271" s="13">
        <v>0</v>
      </c>
      <c r="E271" s="11"/>
      <c r="F271" s="47"/>
      <c r="I271" s="32"/>
    </row>
    <row r="272" spans="1:9" s="20" customFormat="1" ht="16.5" outlineLevel="4" x14ac:dyDescent="0.25">
      <c r="A272" s="46" t="s">
        <v>428</v>
      </c>
      <c r="B272" s="14" t="s">
        <v>49</v>
      </c>
      <c r="C272" s="2" t="s">
        <v>60</v>
      </c>
      <c r="D272" s="13">
        <v>41.1</v>
      </c>
      <c r="E272" s="11"/>
      <c r="F272" s="47"/>
      <c r="I272" s="32"/>
    </row>
    <row r="273" spans="1:9" s="20" customFormat="1" ht="16.5" outlineLevel="4" x14ac:dyDescent="0.25">
      <c r="A273" s="46" t="s">
        <v>429</v>
      </c>
      <c r="B273" s="14" t="s">
        <v>50</v>
      </c>
      <c r="C273" s="2" t="s">
        <v>24</v>
      </c>
      <c r="D273" s="13">
        <v>0</v>
      </c>
      <c r="E273" s="11"/>
      <c r="F273" s="47"/>
      <c r="I273" s="32"/>
    </row>
    <row r="274" spans="1:9" s="20" customFormat="1" ht="33" outlineLevel="4" x14ac:dyDescent="0.25">
      <c r="A274" s="46" t="s">
        <v>430</v>
      </c>
      <c r="B274" s="14" t="s">
        <v>51</v>
      </c>
      <c r="C274" s="2" t="s">
        <v>24</v>
      </c>
      <c r="D274" s="13">
        <v>0</v>
      </c>
      <c r="E274" s="11"/>
      <c r="F274" s="47"/>
      <c r="I274" s="32"/>
    </row>
    <row r="275" spans="1:9" s="20" customFormat="1" ht="16.5" outlineLevel="4" x14ac:dyDescent="0.25">
      <c r="A275" s="46" t="s">
        <v>431</v>
      </c>
      <c r="B275" s="14" t="s">
        <v>190</v>
      </c>
      <c r="C275" s="2" t="s">
        <v>24</v>
      </c>
      <c r="D275" s="13">
        <v>0</v>
      </c>
      <c r="E275" s="11"/>
      <c r="F275" s="47"/>
      <c r="I275" s="32"/>
    </row>
    <row r="276" spans="1:9" s="20" customFormat="1" ht="16.5" outlineLevel="4" x14ac:dyDescent="0.25">
      <c r="A276" s="46" t="s">
        <v>432</v>
      </c>
      <c r="B276" s="14" t="s">
        <v>191</v>
      </c>
      <c r="C276" s="2" t="s">
        <v>24</v>
      </c>
      <c r="D276" s="13">
        <v>0</v>
      </c>
      <c r="E276" s="11"/>
      <c r="F276" s="47"/>
      <c r="I276" s="32"/>
    </row>
    <row r="277" spans="1:9" s="20" customFormat="1" ht="16.5" customHeight="1" outlineLevel="3" x14ac:dyDescent="0.25">
      <c r="A277" s="44" t="s">
        <v>192</v>
      </c>
      <c r="B277" s="33" t="s">
        <v>193</v>
      </c>
      <c r="C277" s="12"/>
      <c r="D277" s="12" t="s">
        <v>181</v>
      </c>
      <c r="E277" s="10"/>
      <c r="F277" s="45"/>
      <c r="I277" s="32"/>
    </row>
    <row r="278" spans="1:9" s="20" customFormat="1" ht="16.5" outlineLevel="4" x14ac:dyDescent="0.25">
      <c r="A278" s="46" t="s">
        <v>61</v>
      </c>
      <c r="B278" s="14" t="s">
        <v>55</v>
      </c>
      <c r="C278" s="2" t="s">
        <v>23</v>
      </c>
      <c r="D278" s="13">
        <v>100.76</v>
      </c>
      <c r="E278" s="11"/>
      <c r="F278" s="47"/>
      <c r="I278" s="32"/>
    </row>
    <row r="279" spans="1:9" s="20" customFormat="1" ht="16.5" outlineLevel="4" x14ac:dyDescent="0.25">
      <c r="A279" s="46" t="s">
        <v>63</v>
      </c>
      <c r="B279" s="14" t="s">
        <v>56</v>
      </c>
      <c r="C279" s="2" t="s">
        <v>24</v>
      </c>
      <c r="D279" s="13">
        <v>0</v>
      </c>
      <c r="E279" s="11"/>
      <c r="F279" s="47"/>
      <c r="I279" s="32"/>
    </row>
    <row r="280" spans="1:9" s="20" customFormat="1" ht="16.5" outlineLevel="4" x14ac:dyDescent="0.25">
      <c r="A280" s="46" t="s">
        <v>64</v>
      </c>
      <c r="B280" s="14" t="s">
        <v>57</v>
      </c>
      <c r="C280" s="2" t="s">
        <v>24</v>
      </c>
      <c r="D280" s="13">
        <v>0</v>
      </c>
      <c r="E280" s="11"/>
      <c r="F280" s="47"/>
      <c r="I280" s="32"/>
    </row>
    <row r="281" spans="1:9" s="20" customFormat="1" ht="16.5" outlineLevel="4" x14ac:dyDescent="0.25">
      <c r="A281" s="46" t="s">
        <v>65</v>
      </c>
      <c r="B281" s="14" t="s">
        <v>58</v>
      </c>
      <c r="C281" s="2" t="s">
        <v>60</v>
      </c>
      <c r="D281" s="13">
        <v>65.09</v>
      </c>
      <c r="E281" s="11"/>
      <c r="F281" s="47"/>
      <c r="I281" s="32"/>
    </row>
    <row r="282" spans="1:9" s="20" customFormat="1" ht="16.5" outlineLevel="4" x14ac:dyDescent="0.25">
      <c r="A282" s="46" t="s">
        <v>433</v>
      </c>
      <c r="B282" s="14" t="s">
        <v>59</v>
      </c>
      <c r="C282" s="2" t="s">
        <v>24</v>
      </c>
      <c r="D282" s="13">
        <v>65.09</v>
      </c>
      <c r="E282" s="11"/>
      <c r="F282" s="47"/>
      <c r="I282" s="32"/>
    </row>
    <row r="283" spans="1:9" s="20" customFormat="1" ht="16.5" customHeight="1" outlineLevel="3" x14ac:dyDescent="0.25">
      <c r="A283" s="44" t="s">
        <v>194</v>
      </c>
      <c r="B283" s="33" t="s">
        <v>195</v>
      </c>
      <c r="C283" s="12"/>
      <c r="D283" s="12" t="s">
        <v>181</v>
      </c>
      <c r="E283" s="10"/>
      <c r="F283" s="45"/>
      <c r="I283" s="32"/>
    </row>
    <row r="284" spans="1:9" s="20" customFormat="1" ht="33" outlineLevel="4" x14ac:dyDescent="0.25">
      <c r="A284" s="46" t="s">
        <v>77</v>
      </c>
      <c r="B284" s="14" t="s">
        <v>66</v>
      </c>
      <c r="C284" s="2" t="s">
        <v>24</v>
      </c>
      <c r="D284" s="13">
        <v>6.09</v>
      </c>
      <c r="E284" s="11"/>
      <c r="F284" s="47"/>
      <c r="I284" s="32"/>
    </row>
    <row r="285" spans="1:9" s="20" customFormat="1" ht="16.5" outlineLevel="4" x14ac:dyDescent="0.25">
      <c r="A285" s="46" t="s">
        <v>79</v>
      </c>
      <c r="B285" s="14" t="s">
        <v>67</v>
      </c>
      <c r="C285" s="2" t="s">
        <v>1</v>
      </c>
      <c r="D285" s="13">
        <v>4</v>
      </c>
      <c r="E285" s="11"/>
      <c r="F285" s="47"/>
      <c r="I285" s="32"/>
    </row>
    <row r="286" spans="1:9" s="20" customFormat="1" ht="16.5" outlineLevel="4" x14ac:dyDescent="0.25">
      <c r="A286" s="46" t="s">
        <v>80</v>
      </c>
      <c r="B286" s="14" t="s">
        <v>68</v>
      </c>
      <c r="C286" s="2" t="s">
        <v>24</v>
      </c>
      <c r="D286" s="13">
        <v>0</v>
      </c>
      <c r="E286" s="11"/>
      <c r="F286" s="47"/>
      <c r="I286" s="32"/>
    </row>
    <row r="287" spans="1:9" s="20" customFormat="1" ht="33" outlineLevel="4" x14ac:dyDescent="0.25">
      <c r="A287" s="46" t="s">
        <v>81</v>
      </c>
      <c r="B287" s="14" t="s">
        <v>69</v>
      </c>
      <c r="C287" s="2" t="s">
        <v>24</v>
      </c>
      <c r="D287" s="13">
        <v>18.420000000000002</v>
      </c>
      <c r="E287" s="11"/>
      <c r="F287" s="47"/>
      <c r="I287" s="32"/>
    </row>
    <row r="288" spans="1:9" s="20" customFormat="1" ht="16.5" outlineLevel="4" x14ac:dyDescent="0.25">
      <c r="A288" s="46" t="s">
        <v>82</v>
      </c>
      <c r="B288" s="14" t="s">
        <v>70</v>
      </c>
      <c r="C288" s="2" t="s">
        <v>24</v>
      </c>
      <c r="D288" s="13">
        <v>0</v>
      </c>
      <c r="E288" s="11"/>
      <c r="F288" s="47"/>
      <c r="I288" s="32"/>
    </row>
    <row r="289" spans="1:9" s="20" customFormat="1" ht="16.5" outlineLevel="4" x14ac:dyDescent="0.25">
      <c r="A289" s="46" t="s">
        <v>78</v>
      </c>
      <c r="B289" s="14" t="s">
        <v>71</v>
      </c>
      <c r="C289" s="2" t="s">
        <v>24</v>
      </c>
      <c r="D289" s="13">
        <v>18.420000000000002</v>
      </c>
      <c r="E289" s="11"/>
      <c r="F289" s="47"/>
      <c r="I289" s="32"/>
    </row>
    <row r="290" spans="1:9" s="20" customFormat="1" ht="16.5" outlineLevel="4" x14ac:dyDescent="0.25">
      <c r="A290" s="46" t="s">
        <v>196</v>
      </c>
      <c r="B290" s="14" t="s">
        <v>72</v>
      </c>
      <c r="C290" s="2" t="s">
        <v>24</v>
      </c>
      <c r="D290" s="13">
        <v>1.5</v>
      </c>
      <c r="E290" s="11"/>
      <c r="F290" s="47"/>
      <c r="I290" s="32"/>
    </row>
    <row r="291" spans="1:9" s="20" customFormat="1" ht="33" outlineLevel="4" x14ac:dyDescent="0.25">
      <c r="A291" s="46" t="s">
        <v>169</v>
      </c>
      <c r="B291" s="14" t="s">
        <v>73</v>
      </c>
      <c r="C291" s="2" t="s">
        <v>60</v>
      </c>
      <c r="D291" s="13">
        <v>0</v>
      </c>
      <c r="E291" s="11"/>
      <c r="F291" s="47"/>
      <c r="I291" s="32"/>
    </row>
    <row r="292" spans="1:9" s="20" customFormat="1" ht="25.5" customHeight="1" outlineLevel="4" x14ac:dyDescent="0.25">
      <c r="A292" s="46" t="s">
        <v>434</v>
      </c>
      <c r="B292" s="14" t="s">
        <v>74</v>
      </c>
      <c r="C292" s="2" t="s">
        <v>76</v>
      </c>
      <c r="D292" s="13">
        <v>0</v>
      </c>
      <c r="E292" s="11"/>
      <c r="F292" s="47"/>
      <c r="I292" s="32"/>
    </row>
    <row r="293" spans="1:9" s="20" customFormat="1" ht="32.25" customHeight="1" outlineLevel="4" x14ac:dyDescent="0.25">
      <c r="A293" s="46" t="s">
        <v>435</v>
      </c>
      <c r="B293" s="14" t="s">
        <v>75</v>
      </c>
      <c r="C293" s="2" t="s">
        <v>60</v>
      </c>
      <c r="D293" s="13">
        <v>0</v>
      </c>
      <c r="E293" s="11"/>
      <c r="F293" s="47"/>
      <c r="I293" s="32"/>
    </row>
    <row r="294" spans="1:9" s="20" customFormat="1" ht="16.5" customHeight="1" outlineLevel="3" x14ac:dyDescent="0.25">
      <c r="A294" s="44" t="s">
        <v>197</v>
      </c>
      <c r="B294" s="33" t="s">
        <v>198</v>
      </c>
      <c r="C294" s="12"/>
      <c r="D294" s="12" t="s">
        <v>181</v>
      </c>
      <c r="E294" s="10"/>
      <c r="F294" s="45"/>
      <c r="I294" s="32"/>
    </row>
    <row r="295" spans="1:9" s="20" customFormat="1" ht="33" outlineLevel="4" x14ac:dyDescent="0.25">
      <c r="A295" s="46" t="s">
        <v>86</v>
      </c>
      <c r="B295" s="14" t="s">
        <v>83</v>
      </c>
      <c r="C295" s="2" t="s">
        <v>24</v>
      </c>
      <c r="D295" s="13">
        <v>223.38</v>
      </c>
      <c r="E295" s="11"/>
      <c r="F295" s="47"/>
      <c r="I295" s="32"/>
    </row>
    <row r="296" spans="1:9" s="20" customFormat="1" ht="16.5" outlineLevel="4" x14ac:dyDescent="0.25">
      <c r="A296" s="46" t="s">
        <v>87</v>
      </c>
      <c r="B296" s="14" t="s">
        <v>84</v>
      </c>
      <c r="C296" s="2" t="s">
        <v>60</v>
      </c>
      <c r="D296" s="13">
        <v>138.51</v>
      </c>
      <c r="E296" s="11"/>
      <c r="F296" s="47"/>
      <c r="I296" s="32"/>
    </row>
    <row r="297" spans="1:9" s="20" customFormat="1" ht="33" outlineLevel="4" x14ac:dyDescent="0.25">
      <c r="A297" s="46" t="s">
        <v>88</v>
      </c>
      <c r="B297" s="14" t="s">
        <v>85</v>
      </c>
      <c r="C297" s="2" t="s">
        <v>24</v>
      </c>
      <c r="D297" s="13">
        <v>2.0299999999999998</v>
      </c>
      <c r="E297" s="11"/>
      <c r="F297" s="47"/>
      <c r="I297" s="32"/>
    </row>
    <row r="298" spans="1:9" s="20" customFormat="1" ht="16.5" outlineLevel="4" x14ac:dyDescent="0.25">
      <c r="A298" s="46" t="s">
        <v>199</v>
      </c>
      <c r="B298" s="14" t="s">
        <v>200</v>
      </c>
      <c r="C298" s="2" t="s">
        <v>24</v>
      </c>
      <c r="D298" s="13">
        <v>40.25</v>
      </c>
      <c r="E298" s="11"/>
      <c r="F298" s="47"/>
      <c r="I298" s="32"/>
    </row>
    <row r="299" spans="1:9" s="20" customFormat="1" ht="16.5" customHeight="1" outlineLevel="3" x14ac:dyDescent="0.25">
      <c r="A299" s="44" t="s">
        <v>201</v>
      </c>
      <c r="B299" s="33" t="s">
        <v>202</v>
      </c>
      <c r="C299" s="12"/>
      <c r="D299" s="12" t="s">
        <v>181</v>
      </c>
      <c r="E299" s="10"/>
      <c r="F299" s="45"/>
      <c r="I299" s="32"/>
    </row>
    <row r="300" spans="1:9" s="20" customFormat="1" ht="33" outlineLevel="4" x14ac:dyDescent="0.25">
      <c r="A300" s="46" t="s">
        <v>95</v>
      </c>
      <c r="B300" s="14" t="s">
        <v>89</v>
      </c>
      <c r="C300" s="2" t="s">
        <v>60</v>
      </c>
      <c r="D300" s="13">
        <v>124.75</v>
      </c>
      <c r="E300" s="11"/>
      <c r="F300" s="47"/>
      <c r="I300" s="32"/>
    </row>
    <row r="301" spans="1:9" s="20" customFormat="1" ht="16.5" outlineLevel="4" x14ac:dyDescent="0.25">
      <c r="A301" s="46" t="s">
        <v>96</v>
      </c>
      <c r="B301" s="14" t="s">
        <v>90</v>
      </c>
      <c r="C301" s="2" t="s">
        <v>60</v>
      </c>
      <c r="D301" s="13">
        <v>19.559999999999999</v>
      </c>
      <c r="E301" s="11"/>
      <c r="F301" s="47"/>
      <c r="I301" s="32"/>
    </row>
    <row r="302" spans="1:9" s="20" customFormat="1" ht="16.5" outlineLevel="4" x14ac:dyDescent="0.25">
      <c r="A302" s="46" t="s">
        <v>97</v>
      </c>
      <c r="B302" s="14" t="s">
        <v>91</v>
      </c>
      <c r="C302" s="2" t="s">
        <v>24</v>
      </c>
      <c r="D302" s="13">
        <v>362.51</v>
      </c>
      <c r="E302" s="11"/>
      <c r="F302" s="47"/>
      <c r="I302" s="32"/>
    </row>
    <row r="303" spans="1:9" s="20" customFormat="1" ht="16.5" outlineLevel="4" x14ac:dyDescent="0.25">
      <c r="A303" s="46" t="s">
        <v>98</v>
      </c>
      <c r="B303" s="14" t="s">
        <v>92</v>
      </c>
      <c r="C303" s="2" t="s">
        <v>24</v>
      </c>
      <c r="D303" s="13">
        <v>0</v>
      </c>
      <c r="E303" s="11"/>
      <c r="F303" s="47"/>
      <c r="I303" s="32"/>
    </row>
    <row r="304" spans="1:9" s="20" customFormat="1" ht="16.5" outlineLevel="4" x14ac:dyDescent="0.25">
      <c r="A304" s="46" t="s">
        <v>203</v>
      </c>
      <c r="B304" s="14" t="s">
        <v>93</v>
      </c>
      <c r="C304" s="2" t="s">
        <v>24</v>
      </c>
      <c r="D304" s="13">
        <v>358.73</v>
      </c>
      <c r="E304" s="11"/>
      <c r="F304" s="47"/>
      <c r="I304" s="32"/>
    </row>
    <row r="305" spans="1:9" s="20" customFormat="1" ht="16.5" outlineLevel="4" x14ac:dyDescent="0.25">
      <c r="A305" s="46" t="s">
        <v>204</v>
      </c>
      <c r="B305" s="14" t="s">
        <v>94</v>
      </c>
      <c r="C305" s="2" t="s">
        <v>24</v>
      </c>
      <c r="D305" s="13">
        <v>42.39</v>
      </c>
      <c r="E305" s="11"/>
      <c r="F305" s="47"/>
      <c r="I305" s="32"/>
    </row>
    <row r="306" spans="1:9" s="20" customFormat="1" ht="16.5" outlineLevel="4" x14ac:dyDescent="0.25">
      <c r="A306" s="46" t="s">
        <v>205</v>
      </c>
      <c r="B306" s="14" t="s">
        <v>206</v>
      </c>
      <c r="C306" s="2" t="s">
        <v>24</v>
      </c>
      <c r="D306" s="13">
        <v>510</v>
      </c>
      <c r="E306" s="11"/>
      <c r="F306" s="47"/>
      <c r="I306" s="32"/>
    </row>
    <row r="307" spans="1:9" s="20" customFormat="1" ht="49.5" outlineLevel="4" x14ac:dyDescent="0.25">
      <c r="A307" s="46" t="s">
        <v>436</v>
      </c>
      <c r="B307" s="14" t="s">
        <v>207</v>
      </c>
      <c r="C307" s="2" t="s">
        <v>60</v>
      </c>
      <c r="D307" s="13">
        <v>389.42</v>
      </c>
      <c r="E307" s="11"/>
      <c r="F307" s="47"/>
      <c r="I307" s="32"/>
    </row>
    <row r="308" spans="1:9" s="20" customFormat="1" ht="16.5" customHeight="1" outlineLevel="3" x14ac:dyDescent="0.25">
      <c r="A308" s="44" t="s">
        <v>208</v>
      </c>
      <c r="B308" s="33" t="s">
        <v>209</v>
      </c>
      <c r="C308" s="12"/>
      <c r="D308" s="12"/>
      <c r="E308" s="10"/>
      <c r="F308" s="45"/>
      <c r="I308" s="32"/>
    </row>
    <row r="309" spans="1:9" s="20" customFormat="1" ht="16.5" outlineLevel="4" x14ac:dyDescent="0.25">
      <c r="A309" s="46" t="s">
        <v>116</v>
      </c>
      <c r="B309" s="14" t="s">
        <v>99</v>
      </c>
      <c r="C309" s="2" t="s">
        <v>1</v>
      </c>
      <c r="D309" s="13">
        <v>0</v>
      </c>
      <c r="E309" s="11"/>
      <c r="F309" s="47"/>
      <c r="I309" s="32"/>
    </row>
    <row r="310" spans="1:9" s="20" customFormat="1" ht="16.5" outlineLevel="4" x14ac:dyDescent="0.25">
      <c r="A310" s="46" t="s">
        <v>117</v>
      </c>
      <c r="B310" s="14" t="s">
        <v>100</v>
      </c>
      <c r="C310" s="2" t="s">
        <v>1</v>
      </c>
      <c r="D310" s="13">
        <v>1</v>
      </c>
      <c r="E310" s="11"/>
      <c r="F310" s="47"/>
      <c r="I310" s="32"/>
    </row>
    <row r="311" spans="1:9" s="20" customFormat="1" ht="16.5" outlineLevel="4" x14ac:dyDescent="0.25">
      <c r="A311" s="46" t="s">
        <v>120</v>
      </c>
      <c r="B311" s="14" t="s">
        <v>101</v>
      </c>
      <c r="C311" s="2" t="s">
        <v>1</v>
      </c>
      <c r="D311" s="13">
        <v>0</v>
      </c>
      <c r="E311" s="11"/>
      <c r="F311" s="47"/>
      <c r="I311" s="32"/>
    </row>
    <row r="312" spans="1:9" s="20" customFormat="1" ht="16.5" outlineLevel="4" x14ac:dyDescent="0.25">
      <c r="A312" s="46" t="s">
        <v>119</v>
      </c>
      <c r="B312" s="14" t="s">
        <v>102</v>
      </c>
      <c r="C312" s="2" t="s">
        <v>60</v>
      </c>
      <c r="D312" s="13">
        <v>0</v>
      </c>
      <c r="E312" s="11"/>
      <c r="F312" s="47"/>
      <c r="I312" s="32"/>
    </row>
    <row r="313" spans="1:9" s="20" customFormat="1" ht="16.5" outlineLevel="4" x14ac:dyDescent="0.25">
      <c r="A313" s="46" t="s">
        <v>121</v>
      </c>
      <c r="B313" s="14" t="s">
        <v>103</v>
      </c>
      <c r="C313" s="2" t="s">
        <v>60</v>
      </c>
      <c r="D313" s="13">
        <v>0</v>
      </c>
      <c r="E313" s="11"/>
      <c r="F313" s="47"/>
      <c r="I313" s="32"/>
    </row>
    <row r="314" spans="1:9" s="20" customFormat="1" ht="16.5" outlineLevel="4" x14ac:dyDescent="0.25">
      <c r="A314" s="46" t="s">
        <v>122</v>
      </c>
      <c r="B314" s="14" t="s">
        <v>104</v>
      </c>
      <c r="C314" s="2" t="s">
        <v>1</v>
      </c>
      <c r="D314" s="13">
        <v>1</v>
      </c>
      <c r="E314" s="11"/>
      <c r="F314" s="47"/>
      <c r="I314" s="32"/>
    </row>
    <row r="315" spans="1:9" s="20" customFormat="1" ht="16.5" outlineLevel="4" x14ac:dyDescent="0.25">
      <c r="A315" s="46" t="s">
        <v>123</v>
      </c>
      <c r="B315" s="14" t="s">
        <v>105</v>
      </c>
      <c r="C315" s="2" t="s">
        <v>1</v>
      </c>
      <c r="D315" s="13">
        <v>1</v>
      </c>
      <c r="E315" s="11"/>
      <c r="F315" s="47"/>
      <c r="I315" s="32"/>
    </row>
    <row r="316" spans="1:9" s="20" customFormat="1" ht="16.5" outlineLevel="4" x14ac:dyDescent="0.25">
      <c r="A316" s="46" t="s">
        <v>118</v>
      </c>
      <c r="B316" s="14" t="s">
        <v>106</v>
      </c>
      <c r="C316" s="2" t="s">
        <v>1</v>
      </c>
      <c r="D316" s="13">
        <v>0</v>
      </c>
      <c r="E316" s="11"/>
      <c r="F316" s="47"/>
      <c r="I316" s="32"/>
    </row>
    <row r="317" spans="1:9" s="20" customFormat="1" ht="16.5" outlineLevel="4" x14ac:dyDescent="0.25">
      <c r="A317" s="46" t="s">
        <v>210</v>
      </c>
      <c r="B317" s="14" t="s">
        <v>107</v>
      </c>
      <c r="C317" s="2" t="s">
        <v>1</v>
      </c>
      <c r="D317" s="13">
        <v>0</v>
      </c>
      <c r="E317" s="11"/>
      <c r="F317" s="47"/>
      <c r="I317" s="32"/>
    </row>
    <row r="318" spans="1:9" s="20" customFormat="1" ht="33" outlineLevel="4" x14ac:dyDescent="0.25">
      <c r="A318" s="46" t="s">
        <v>425</v>
      </c>
      <c r="B318" s="14" t="s">
        <v>108</v>
      </c>
      <c r="C318" s="2" t="s">
        <v>1</v>
      </c>
      <c r="D318" s="13">
        <v>0</v>
      </c>
      <c r="E318" s="11"/>
      <c r="F318" s="47"/>
      <c r="I318" s="32"/>
    </row>
    <row r="319" spans="1:9" s="20" customFormat="1" ht="16.5" outlineLevel="4" x14ac:dyDescent="0.25">
      <c r="A319" s="46" t="s">
        <v>426</v>
      </c>
      <c r="B319" s="14" t="s">
        <v>109</v>
      </c>
      <c r="C319" s="2" t="s">
        <v>1</v>
      </c>
      <c r="D319" s="13">
        <v>0</v>
      </c>
      <c r="E319" s="11"/>
      <c r="F319" s="47"/>
      <c r="I319" s="32"/>
    </row>
    <row r="320" spans="1:9" s="20" customFormat="1" ht="16.5" outlineLevel="4" x14ac:dyDescent="0.25">
      <c r="A320" s="46" t="s">
        <v>437</v>
      </c>
      <c r="B320" s="14" t="s">
        <v>110</v>
      </c>
      <c r="C320" s="2" t="s">
        <v>1</v>
      </c>
      <c r="D320" s="13">
        <v>0</v>
      </c>
      <c r="E320" s="11"/>
      <c r="F320" s="47"/>
      <c r="I320" s="32"/>
    </row>
    <row r="321" spans="1:9" s="20" customFormat="1" ht="16.5" outlineLevel="4" x14ac:dyDescent="0.25">
      <c r="A321" s="46" t="s">
        <v>438</v>
      </c>
      <c r="B321" s="14" t="s">
        <v>111</v>
      </c>
      <c r="C321" s="2" t="s">
        <v>1</v>
      </c>
      <c r="D321" s="13">
        <v>0</v>
      </c>
      <c r="E321" s="11"/>
      <c r="F321" s="47"/>
      <c r="I321" s="32"/>
    </row>
    <row r="322" spans="1:9" s="20" customFormat="1" ht="16.5" outlineLevel="4" x14ac:dyDescent="0.25">
      <c r="A322" s="46" t="s">
        <v>439</v>
      </c>
      <c r="B322" s="14" t="s">
        <v>112</v>
      </c>
      <c r="C322" s="2" t="s">
        <v>1</v>
      </c>
      <c r="D322" s="13">
        <v>0</v>
      </c>
      <c r="E322" s="11"/>
      <c r="F322" s="47"/>
      <c r="I322" s="32"/>
    </row>
    <row r="323" spans="1:9" s="20" customFormat="1" ht="16.5" outlineLevel="4" x14ac:dyDescent="0.25">
      <c r="A323" s="46" t="s">
        <v>440</v>
      </c>
      <c r="B323" s="14" t="s">
        <v>113</v>
      </c>
      <c r="C323" s="2" t="s">
        <v>1</v>
      </c>
      <c r="D323" s="13">
        <v>0</v>
      </c>
      <c r="E323" s="11"/>
      <c r="F323" s="47"/>
      <c r="I323" s="32"/>
    </row>
    <row r="324" spans="1:9" s="20" customFormat="1" ht="16.5" outlineLevel="4" x14ac:dyDescent="0.25">
      <c r="A324" s="46" t="s">
        <v>427</v>
      </c>
      <c r="B324" s="14" t="s">
        <v>114</v>
      </c>
      <c r="C324" s="2" t="s">
        <v>1</v>
      </c>
      <c r="D324" s="13">
        <v>0</v>
      </c>
      <c r="E324" s="11"/>
      <c r="F324" s="47"/>
      <c r="I324" s="32"/>
    </row>
    <row r="325" spans="1:9" s="20" customFormat="1" ht="25.5" customHeight="1" outlineLevel="4" x14ac:dyDescent="0.25">
      <c r="A325" s="46" t="s">
        <v>441</v>
      </c>
      <c r="B325" s="14" t="s">
        <v>115</v>
      </c>
      <c r="C325" s="2" t="s">
        <v>1</v>
      </c>
      <c r="D325" s="13">
        <v>0</v>
      </c>
      <c r="E325" s="11"/>
      <c r="F325" s="47"/>
      <c r="I325" s="32"/>
    </row>
    <row r="326" spans="1:9" s="20" customFormat="1" ht="16.5" customHeight="1" outlineLevel="2" x14ac:dyDescent="0.25">
      <c r="A326" s="44">
        <v>4</v>
      </c>
      <c r="B326" s="33" t="s">
        <v>211</v>
      </c>
      <c r="C326" s="12"/>
      <c r="D326" s="12" t="s">
        <v>181</v>
      </c>
      <c r="E326" s="10"/>
      <c r="F326" s="45"/>
      <c r="I326" s="32"/>
    </row>
    <row r="327" spans="1:9" s="20" customFormat="1" ht="16.5" customHeight="1" outlineLevel="3" x14ac:dyDescent="0.25">
      <c r="A327" s="44" t="s">
        <v>212</v>
      </c>
      <c r="B327" s="33" t="s">
        <v>213</v>
      </c>
      <c r="C327" s="12"/>
      <c r="D327" s="12" t="s">
        <v>181</v>
      </c>
      <c r="E327" s="10"/>
      <c r="F327" s="45"/>
      <c r="I327" s="32"/>
    </row>
    <row r="328" spans="1:9" s="20" customFormat="1" ht="16.5" outlineLevel="4" x14ac:dyDescent="0.25">
      <c r="A328" s="46" t="s">
        <v>134</v>
      </c>
      <c r="B328" s="14" t="s">
        <v>214</v>
      </c>
      <c r="C328" s="2" t="s">
        <v>23</v>
      </c>
      <c r="D328" s="13">
        <v>0</v>
      </c>
      <c r="E328" s="11"/>
      <c r="F328" s="47"/>
      <c r="I328" s="32"/>
    </row>
    <row r="329" spans="1:9" s="20" customFormat="1" ht="16.5" outlineLevel="4" x14ac:dyDescent="0.25">
      <c r="A329" s="46" t="s">
        <v>135</v>
      </c>
      <c r="B329" s="14" t="s">
        <v>215</v>
      </c>
      <c r="C329" s="2" t="s">
        <v>23</v>
      </c>
      <c r="D329" s="13">
        <v>0</v>
      </c>
      <c r="E329" s="11"/>
      <c r="F329" s="47"/>
      <c r="I329" s="32"/>
    </row>
    <row r="330" spans="1:9" s="20" customFormat="1" ht="16.5" customHeight="1" outlineLevel="3" x14ac:dyDescent="0.25">
      <c r="A330" s="44" t="s">
        <v>216</v>
      </c>
      <c r="B330" s="33" t="s">
        <v>217</v>
      </c>
      <c r="C330" s="12"/>
      <c r="D330" s="12" t="s">
        <v>181</v>
      </c>
      <c r="E330" s="10"/>
      <c r="F330" s="45"/>
      <c r="I330" s="32"/>
    </row>
    <row r="331" spans="1:9" s="20" customFormat="1" ht="16.5" outlineLevel="4" x14ac:dyDescent="0.25">
      <c r="A331" s="46" t="s">
        <v>143</v>
      </c>
      <c r="B331" s="14" t="s">
        <v>124</v>
      </c>
      <c r="C331" s="2" t="s">
        <v>23</v>
      </c>
      <c r="D331" s="13">
        <v>6</v>
      </c>
      <c r="E331" s="11"/>
      <c r="F331" s="47"/>
      <c r="I331" s="32"/>
    </row>
    <row r="332" spans="1:9" s="20" customFormat="1" ht="16.5" outlineLevel="4" x14ac:dyDescent="0.25">
      <c r="A332" s="46" t="s">
        <v>146</v>
      </c>
      <c r="B332" s="14" t="s">
        <v>125</v>
      </c>
      <c r="C332" s="2" t="s">
        <v>23</v>
      </c>
      <c r="D332" s="13">
        <v>2.4</v>
      </c>
      <c r="E332" s="11"/>
      <c r="F332" s="47"/>
      <c r="I332" s="32"/>
    </row>
    <row r="333" spans="1:9" s="20" customFormat="1" ht="16.5" outlineLevel="4" x14ac:dyDescent="0.25">
      <c r="A333" s="46" t="s">
        <v>148</v>
      </c>
      <c r="B333" s="14" t="s">
        <v>126</v>
      </c>
      <c r="C333" s="2" t="s">
        <v>23</v>
      </c>
      <c r="D333" s="13">
        <v>2.25</v>
      </c>
      <c r="E333" s="11"/>
      <c r="F333" s="47"/>
      <c r="I333" s="32"/>
    </row>
    <row r="334" spans="1:9" s="20" customFormat="1" ht="16.5" outlineLevel="4" x14ac:dyDescent="0.25">
      <c r="A334" s="46" t="s">
        <v>145</v>
      </c>
      <c r="B334" s="14" t="s">
        <v>127</v>
      </c>
      <c r="C334" s="2" t="s">
        <v>23</v>
      </c>
      <c r="D334" s="13">
        <v>0.89</v>
      </c>
      <c r="E334" s="11"/>
      <c r="F334" s="47"/>
      <c r="I334" s="32"/>
    </row>
    <row r="335" spans="1:9" s="20" customFormat="1" ht="16.5" outlineLevel="4" x14ac:dyDescent="0.25">
      <c r="A335" s="46" t="s">
        <v>144</v>
      </c>
      <c r="B335" s="14" t="s">
        <v>128</v>
      </c>
      <c r="C335" s="2" t="s">
        <v>24</v>
      </c>
      <c r="D335" s="13">
        <v>21.08</v>
      </c>
      <c r="E335" s="11"/>
      <c r="F335" s="47"/>
      <c r="I335" s="32"/>
    </row>
    <row r="336" spans="1:9" s="20" customFormat="1" ht="16.5" outlineLevel="4" x14ac:dyDescent="0.25">
      <c r="A336" s="46" t="s">
        <v>149</v>
      </c>
      <c r="B336" s="14" t="s">
        <v>129</v>
      </c>
      <c r="C336" s="2" t="s">
        <v>60</v>
      </c>
      <c r="D336" s="13">
        <v>73.31</v>
      </c>
      <c r="E336" s="11"/>
      <c r="F336" s="47"/>
      <c r="I336" s="32"/>
    </row>
    <row r="337" spans="1:9" s="20" customFormat="1" ht="16.5" outlineLevel="4" x14ac:dyDescent="0.25">
      <c r="A337" s="46" t="s">
        <v>147</v>
      </c>
      <c r="B337" s="14" t="s">
        <v>130</v>
      </c>
      <c r="C337" s="2" t="s">
        <v>60</v>
      </c>
      <c r="D337" s="13">
        <v>852.92</v>
      </c>
      <c r="E337" s="11"/>
      <c r="F337" s="47"/>
      <c r="I337" s="32"/>
    </row>
    <row r="338" spans="1:9" s="20" customFormat="1" ht="16.5" outlineLevel="4" x14ac:dyDescent="0.25">
      <c r="A338" s="46" t="s">
        <v>150</v>
      </c>
      <c r="B338" s="14" t="s">
        <v>131</v>
      </c>
      <c r="C338" s="2" t="s">
        <v>24</v>
      </c>
      <c r="D338" s="13">
        <v>430.77</v>
      </c>
      <c r="E338" s="11"/>
      <c r="F338" s="47"/>
      <c r="I338" s="32"/>
    </row>
    <row r="339" spans="1:9" s="20" customFormat="1" ht="16.5" outlineLevel="4" x14ac:dyDescent="0.25">
      <c r="A339" s="46" t="s">
        <v>151</v>
      </c>
      <c r="B339" s="14" t="s">
        <v>132</v>
      </c>
      <c r="C339" s="2" t="s">
        <v>133</v>
      </c>
      <c r="D339" s="13">
        <v>210.81</v>
      </c>
      <c r="E339" s="11"/>
      <c r="F339" s="47"/>
      <c r="I339" s="32"/>
    </row>
    <row r="340" spans="1:9" s="20" customFormat="1" ht="16.5" customHeight="1" outlineLevel="3" x14ac:dyDescent="0.25">
      <c r="A340" s="44" t="s">
        <v>218</v>
      </c>
      <c r="B340" s="33" t="s">
        <v>219</v>
      </c>
      <c r="C340" s="12"/>
      <c r="D340" s="12" t="s">
        <v>181</v>
      </c>
      <c r="E340" s="10"/>
      <c r="F340" s="45"/>
      <c r="I340" s="32"/>
    </row>
    <row r="341" spans="1:9" s="20" customFormat="1" ht="16.5" outlineLevel="4" x14ac:dyDescent="0.25">
      <c r="A341" s="46" t="s">
        <v>155</v>
      </c>
      <c r="B341" s="14" t="s">
        <v>124</v>
      </c>
      <c r="C341" s="2" t="s">
        <v>23</v>
      </c>
      <c r="D341" s="13">
        <v>0.09</v>
      </c>
      <c r="E341" s="11"/>
      <c r="F341" s="47"/>
      <c r="I341" s="32"/>
    </row>
    <row r="342" spans="1:9" s="20" customFormat="1" ht="16.5" outlineLevel="4" x14ac:dyDescent="0.25">
      <c r="A342" s="46" t="s">
        <v>156</v>
      </c>
      <c r="B342" s="14" t="s">
        <v>125</v>
      </c>
      <c r="C342" s="2" t="s">
        <v>23</v>
      </c>
      <c r="D342" s="13">
        <v>0.03</v>
      </c>
      <c r="E342" s="11"/>
      <c r="F342" s="47"/>
      <c r="I342" s="32"/>
    </row>
    <row r="343" spans="1:9" s="20" customFormat="1" ht="16.5" outlineLevel="4" x14ac:dyDescent="0.25">
      <c r="A343" s="46" t="s">
        <v>157</v>
      </c>
      <c r="B343" s="14" t="s">
        <v>136</v>
      </c>
      <c r="C343" s="2" t="s">
        <v>23</v>
      </c>
      <c r="D343" s="13">
        <v>0.06</v>
      </c>
      <c r="E343" s="11"/>
      <c r="F343" s="47"/>
      <c r="I343" s="32"/>
    </row>
    <row r="344" spans="1:9" s="20" customFormat="1" ht="16.5" outlineLevel="4" x14ac:dyDescent="0.25">
      <c r="A344" s="46" t="s">
        <v>158</v>
      </c>
      <c r="B344" s="14" t="s">
        <v>129</v>
      </c>
      <c r="C344" s="2" t="s">
        <v>23</v>
      </c>
      <c r="D344" s="13">
        <v>33.630000000000003</v>
      </c>
      <c r="E344" s="11"/>
      <c r="F344" s="47"/>
      <c r="I344" s="32"/>
    </row>
    <row r="345" spans="1:9" s="20" customFormat="1" ht="16.5" outlineLevel="4" x14ac:dyDescent="0.25">
      <c r="A345" s="46" t="s">
        <v>159</v>
      </c>
      <c r="B345" s="14" t="s">
        <v>137</v>
      </c>
      <c r="C345" s="2" t="s">
        <v>24</v>
      </c>
      <c r="D345" s="13">
        <v>33.880000000000003</v>
      </c>
      <c r="E345" s="11"/>
      <c r="F345" s="47"/>
      <c r="I345" s="32"/>
    </row>
    <row r="346" spans="1:9" s="20" customFormat="1" ht="16.5" outlineLevel="4" x14ac:dyDescent="0.25">
      <c r="A346" s="46" t="s">
        <v>220</v>
      </c>
      <c r="B346" s="14" t="s">
        <v>138</v>
      </c>
      <c r="C346" s="2" t="s">
        <v>60</v>
      </c>
      <c r="D346" s="13">
        <v>8.92</v>
      </c>
      <c r="E346" s="11"/>
      <c r="F346" s="47"/>
      <c r="I346" s="32"/>
    </row>
    <row r="347" spans="1:9" s="20" customFormat="1" ht="16.5" outlineLevel="4" x14ac:dyDescent="0.25">
      <c r="A347" s="46" t="s">
        <v>221</v>
      </c>
      <c r="B347" s="14" t="s">
        <v>139</v>
      </c>
      <c r="C347" s="2" t="s">
        <v>60</v>
      </c>
      <c r="D347" s="13">
        <v>4.5</v>
      </c>
      <c r="E347" s="11"/>
      <c r="F347" s="47"/>
      <c r="I347" s="32"/>
    </row>
    <row r="348" spans="1:9" s="20" customFormat="1" ht="16.5" outlineLevel="4" x14ac:dyDescent="0.25">
      <c r="A348" s="46" t="s">
        <v>222</v>
      </c>
      <c r="B348" s="14" t="s">
        <v>132</v>
      </c>
      <c r="C348" s="2" t="s">
        <v>133</v>
      </c>
      <c r="D348" s="13">
        <v>10.4</v>
      </c>
      <c r="E348" s="11"/>
      <c r="F348" s="47"/>
      <c r="I348" s="32"/>
    </row>
    <row r="349" spans="1:9" s="20" customFormat="1" ht="16.5" outlineLevel="4" x14ac:dyDescent="0.25">
      <c r="A349" s="46" t="s">
        <v>223</v>
      </c>
      <c r="B349" s="14" t="s">
        <v>140</v>
      </c>
      <c r="C349" s="2" t="s">
        <v>133</v>
      </c>
      <c r="D349" s="13">
        <v>5.1100000000000003</v>
      </c>
      <c r="E349" s="11"/>
      <c r="F349" s="47"/>
      <c r="I349" s="32"/>
    </row>
    <row r="350" spans="1:9" s="20" customFormat="1" ht="16.5" outlineLevel="4" x14ac:dyDescent="0.25">
      <c r="A350" s="46" t="s">
        <v>224</v>
      </c>
      <c r="B350" s="14" t="s">
        <v>141</v>
      </c>
      <c r="C350" s="2" t="s">
        <v>1</v>
      </c>
      <c r="D350" s="13">
        <v>8</v>
      </c>
      <c r="E350" s="11"/>
      <c r="F350" s="47"/>
      <c r="I350" s="32"/>
    </row>
    <row r="351" spans="1:9" s="20" customFormat="1" ht="16.5" customHeight="1" outlineLevel="3" x14ac:dyDescent="0.25">
      <c r="A351" s="44" t="s">
        <v>225</v>
      </c>
      <c r="B351" s="33" t="s">
        <v>226</v>
      </c>
      <c r="C351" s="12"/>
      <c r="D351" s="12" t="s">
        <v>181</v>
      </c>
      <c r="E351" s="10"/>
      <c r="F351" s="45"/>
      <c r="I351" s="32"/>
    </row>
    <row r="352" spans="1:9" s="20" customFormat="1" ht="16.5" outlineLevel="4" x14ac:dyDescent="0.25">
      <c r="A352" s="46" t="s">
        <v>167</v>
      </c>
      <c r="B352" s="14" t="s">
        <v>124</v>
      </c>
      <c r="C352" s="2" t="s">
        <v>23</v>
      </c>
      <c r="D352" s="13">
        <v>0</v>
      </c>
      <c r="E352" s="11"/>
      <c r="F352" s="47"/>
      <c r="I352" s="32"/>
    </row>
    <row r="353" spans="1:9" s="20" customFormat="1" ht="16.5" outlineLevel="4" x14ac:dyDescent="0.25">
      <c r="A353" s="46" t="s">
        <v>170</v>
      </c>
      <c r="B353" s="14" t="s">
        <v>125</v>
      </c>
      <c r="C353" s="2" t="s">
        <v>23</v>
      </c>
      <c r="D353" s="13">
        <v>0</v>
      </c>
      <c r="E353" s="11"/>
      <c r="F353" s="47"/>
      <c r="I353" s="32"/>
    </row>
    <row r="354" spans="1:9" s="20" customFormat="1" ht="16.5" outlineLevel="4" x14ac:dyDescent="0.25">
      <c r="A354" s="46" t="s">
        <v>168</v>
      </c>
      <c r="B354" s="14" t="s">
        <v>227</v>
      </c>
      <c r="C354" s="2" t="s">
        <v>23</v>
      </c>
      <c r="D354" s="13">
        <v>10.29</v>
      </c>
      <c r="E354" s="11"/>
      <c r="F354" s="47"/>
      <c r="I354" s="32"/>
    </row>
    <row r="355" spans="1:9" s="20" customFormat="1" ht="16.5" outlineLevel="4" x14ac:dyDescent="0.25">
      <c r="A355" s="46" t="s">
        <v>171</v>
      </c>
      <c r="B355" s="14" t="s">
        <v>228</v>
      </c>
      <c r="C355" s="2" t="s">
        <v>133</v>
      </c>
      <c r="D355" s="13">
        <v>165.54</v>
      </c>
      <c r="E355" s="11"/>
      <c r="F355" s="47"/>
      <c r="I355" s="32"/>
    </row>
    <row r="356" spans="1:9" s="20" customFormat="1" ht="16.5" outlineLevel="4" x14ac:dyDescent="0.25">
      <c r="A356" s="46" t="s">
        <v>172</v>
      </c>
      <c r="B356" s="14" t="s">
        <v>229</v>
      </c>
      <c r="C356" s="2" t="s">
        <v>60</v>
      </c>
      <c r="D356" s="13">
        <v>288.39999999999998</v>
      </c>
      <c r="E356" s="11"/>
      <c r="F356" s="47"/>
      <c r="I356" s="32"/>
    </row>
    <row r="357" spans="1:9" s="20" customFormat="1" ht="34.5" customHeight="1" outlineLevel="3" x14ac:dyDescent="0.25">
      <c r="A357" s="44" t="s">
        <v>230</v>
      </c>
      <c r="B357" s="34" t="s">
        <v>142</v>
      </c>
      <c r="C357" s="12"/>
      <c r="D357" s="12" t="s">
        <v>181</v>
      </c>
      <c r="E357" s="10"/>
      <c r="F357" s="45"/>
      <c r="I357" s="32"/>
    </row>
    <row r="358" spans="1:9" s="20" customFormat="1" ht="16.5" outlineLevel="4" x14ac:dyDescent="0.25">
      <c r="A358" s="46" t="s">
        <v>175</v>
      </c>
      <c r="B358" s="14" t="s">
        <v>124</v>
      </c>
      <c r="C358" s="2" t="s">
        <v>23</v>
      </c>
      <c r="D358" s="13">
        <v>0</v>
      </c>
      <c r="E358" s="11"/>
      <c r="F358" s="47"/>
      <c r="I358" s="32"/>
    </row>
    <row r="359" spans="1:9" s="20" customFormat="1" ht="16.5" outlineLevel="4" x14ac:dyDescent="0.25">
      <c r="A359" s="46" t="s">
        <v>176</v>
      </c>
      <c r="B359" s="14" t="s">
        <v>125</v>
      </c>
      <c r="C359" s="2" t="s">
        <v>23</v>
      </c>
      <c r="D359" s="13">
        <v>0</v>
      </c>
      <c r="E359" s="11"/>
      <c r="F359" s="47"/>
      <c r="I359" s="32"/>
    </row>
    <row r="360" spans="1:9" s="20" customFormat="1" ht="16.5" outlineLevel="4" x14ac:dyDescent="0.25">
      <c r="A360" s="46" t="s">
        <v>177</v>
      </c>
      <c r="B360" s="14" t="s">
        <v>152</v>
      </c>
      <c r="C360" s="2" t="s">
        <v>23</v>
      </c>
      <c r="D360" s="13">
        <v>0</v>
      </c>
      <c r="E360" s="11"/>
      <c r="F360" s="47"/>
      <c r="I360" s="32"/>
    </row>
    <row r="361" spans="1:9" s="20" customFormat="1" ht="16.5" outlineLevel="4" x14ac:dyDescent="0.25">
      <c r="A361" s="46" t="s">
        <v>178</v>
      </c>
      <c r="B361" s="14" t="s">
        <v>153</v>
      </c>
      <c r="C361" s="2" t="s">
        <v>24</v>
      </c>
      <c r="D361" s="13">
        <v>0</v>
      </c>
      <c r="E361" s="11"/>
      <c r="F361" s="47"/>
      <c r="I361" s="32"/>
    </row>
    <row r="362" spans="1:9" s="20" customFormat="1" ht="16.5" outlineLevel="4" x14ac:dyDescent="0.25">
      <c r="A362" s="46" t="s">
        <v>179</v>
      </c>
      <c r="B362" s="14" t="s">
        <v>154</v>
      </c>
      <c r="C362" s="2" t="s">
        <v>23</v>
      </c>
      <c r="D362" s="13">
        <v>0</v>
      </c>
      <c r="E362" s="11"/>
      <c r="F362" s="47"/>
      <c r="I362" s="32"/>
    </row>
    <row r="363" spans="1:9" s="20" customFormat="1" ht="30.75" customHeight="1" outlineLevel="3" x14ac:dyDescent="0.25">
      <c r="A363" s="44" t="s">
        <v>231</v>
      </c>
      <c r="B363" s="34" t="s">
        <v>232</v>
      </c>
      <c r="C363" s="12"/>
      <c r="D363" s="12" t="s">
        <v>181</v>
      </c>
      <c r="E363" s="10"/>
      <c r="F363" s="45"/>
      <c r="I363" s="32"/>
    </row>
    <row r="364" spans="1:9" s="20" customFormat="1" ht="16.5" outlineLevel="4" x14ac:dyDescent="0.25">
      <c r="A364" s="46" t="s">
        <v>233</v>
      </c>
      <c r="B364" s="14" t="s">
        <v>160</v>
      </c>
      <c r="C364" s="2" t="s">
        <v>60</v>
      </c>
      <c r="D364" s="13">
        <v>144</v>
      </c>
      <c r="E364" s="11"/>
      <c r="F364" s="47"/>
      <c r="I364" s="32"/>
    </row>
    <row r="365" spans="1:9" s="20" customFormat="1" ht="16.5" outlineLevel="4" x14ac:dyDescent="0.25">
      <c r="A365" s="46" t="s">
        <v>234</v>
      </c>
      <c r="B365" s="14" t="s">
        <v>161</v>
      </c>
      <c r="C365" s="2" t="s">
        <v>133</v>
      </c>
      <c r="D365" s="13">
        <v>165.75</v>
      </c>
      <c r="E365" s="11"/>
      <c r="F365" s="47"/>
      <c r="I365" s="32"/>
    </row>
    <row r="366" spans="1:9" s="20" customFormat="1" ht="16.5" outlineLevel="4" x14ac:dyDescent="0.25">
      <c r="A366" s="46" t="s">
        <v>235</v>
      </c>
      <c r="B366" s="14" t="s">
        <v>162</v>
      </c>
      <c r="C366" s="2" t="s">
        <v>60</v>
      </c>
      <c r="D366" s="13">
        <v>34.39</v>
      </c>
      <c r="E366" s="11"/>
      <c r="F366" s="47"/>
      <c r="I366" s="32"/>
    </row>
    <row r="367" spans="1:9" s="20" customFormat="1" ht="16.5" outlineLevel="4" x14ac:dyDescent="0.25">
      <c r="A367" s="46" t="s">
        <v>236</v>
      </c>
      <c r="B367" s="14" t="s">
        <v>163</v>
      </c>
      <c r="C367" s="2" t="s">
        <v>133</v>
      </c>
      <c r="D367" s="13">
        <v>58.46</v>
      </c>
      <c r="E367" s="11"/>
      <c r="F367" s="47"/>
      <c r="I367" s="32"/>
    </row>
    <row r="368" spans="1:9" s="20" customFormat="1" ht="16.5" outlineLevel="4" x14ac:dyDescent="0.25">
      <c r="A368" s="46" t="s">
        <v>237</v>
      </c>
      <c r="B368" s="14" t="s">
        <v>164</v>
      </c>
      <c r="C368" s="2" t="s">
        <v>23</v>
      </c>
      <c r="D368" s="13">
        <v>5.56</v>
      </c>
      <c r="E368" s="11"/>
      <c r="F368" s="47"/>
      <c r="I368" s="32"/>
    </row>
    <row r="369" spans="1:9" s="20" customFormat="1" ht="16.5" outlineLevel="4" x14ac:dyDescent="0.25">
      <c r="A369" s="46" t="s">
        <v>238</v>
      </c>
      <c r="B369" s="14" t="s">
        <v>165</v>
      </c>
      <c r="C369" s="2" t="s">
        <v>23</v>
      </c>
      <c r="D369" s="13">
        <v>0.2</v>
      </c>
      <c r="E369" s="11"/>
      <c r="F369" s="47"/>
      <c r="I369" s="32"/>
    </row>
    <row r="370" spans="1:9" s="20" customFormat="1" ht="16.5" outlineLevel="4" x14ac:dyDescent="0.25">
      <c r="A370" s="46" t="s">
        <v>239</v>
      </c>
      <c r="B370" s="14" t="s">
        <v>166</v>
      </c>
      <c r="C370" s="2" t="s">
        <v>23</v>
      </c>
      <c r="D370" s="13">
        <v>1.96</v>
      </c>
      <c r="E370" s="11"/>
      <c r="F370" s="47"/>
      <c r="I370" s="32"/>
    </row>
    <row r="371" spans="1:9" s="20" customFormat="1" ht="16.5" outlineLevel="4" x14ac:dyDescent="0.25">
      <c r="A371" s="46" t="s">
        <v>240</v>
      </c>
      <c r="B371" s="14" t="s">
        <v>132</v>
      </c>
      <c r="C371" s="2" t="s">
        <v>133</v>
      </c>
      <c r="D371" s="13">
        <v>83.47</v>
      </c>
      <c r="E371" s="11"/>
      <c r="F371" s="47"/>
      <c r="I371" s="32"/>
    </row>
    <row r="372" spans="1:9" s="20" customFormat="1" ht="16.5" outlineLevel="4" x14ac:dyDescent="0.25">
      <c r="A372" s="46" t="s">
        <v>241</v>
      </c>
      <c r="B372" s="14" t="s">
        <v>124</v>
      </c>
      <c r="C372" s="2" t="s">
        <v>23</v>
      </c>
      <c r="D372" s="13">
        <v>7.52</v>
      </c>
      <c r="E372" s="11"/>
      <c r="F372" s="47"/>
      <c r="I372" s="32"/>
    </row>
    <row r="373" spans="1:9" s="20" customFormat="1" ht="30.75" customHeight="1" outlineLevel="3" x14ac:dyDescent="0.25">
      <c r="A373" s="44" t="s">
        <v>242</v>
      </c>
      <c r="B373" s="34" t="s">
        <v>173</v>
      </c>
      <c r="C373" s="12"/>
      <c r="D373" s="12" t="s">
        <v>181</v>
      </c>
      <c r="E373" s="10"/>
      <c r="F373" s="45"/>
      <c r="I373" s="32"/>
    </row>
    <row r="374" spans="1:9" s="20" customFormat="1" ht="16.5" outlineLevel="4" x14ac:dyDescent="0.25">
      <c r="A374" s="46" t="s">
        <v>62</v>
      </c>
      <c r="B374" s="14" t="s">
        <v>160</v>
      </c>
      <c r="C374" s="2" t="s">
        <v>60</v>
      </c>
      <c r="D374" s="13">
        <v>91.02</v>
      </c>
      <c r="E374" s="11"/>
      <c r="F374" s="47"/>
      <c r="I374" s="32"/>
    </row>
    <row r="375" spans="1:9" s="20" customFormat="1" ht="16.5" outlineLevel="4" x14ac:dyDescent="0.25">
      <c r="A375" s="46" t="s">
        <v>243</v>
      </c>
      <c r="B375" s="14" t="s">
        <v>161</v>
      </c>
      <c r="C375" s="2" t="s">
        <v>133</v>
      </c>
      <c r="D375" s="13">
        <v>138.44</v>
      </c>
      <c r="E375" s="11"/>
      <c r="F375" s="47"/>
      <c r="I375" s="32"/>
    </row>
    <row r="376" spans="1:9" s="20" customFormat="1" ht="16.5" outlineLevel="4" x14ac:dyDescent="0.25">
      <c r="A376" s="46" t="s">
        <v>244</v>
      </c>
      <c r="B376" s="14" t="s">
        <v>174</v>
      </c>
      <c r="C376" s="2" t="s">
        <v>60</v>
      </c>
      <c r="D376" s="13">
        <v>39.380000000000003</v>
      </c>
      <c r="E376" s="11"/>
      <c r="F376" s="47"/>
      <c r="I376" s="32"/>
    </row>
    <row r="377" spans="1:9" s="20" customFormat="1" ht="16.5" outlineLevel="4" x14ac:dyDescent="0.25">
      <c r="A377" s="46" t="s">
        <v>245</v>
      </c>
      <c r="B377" s="14" t="s">
        <v>163</v>
      </c>
      <c r="C377" s="2" t="s">
        <v>133</v>
      </c>
      <c r="D377" s="13">
        <v>22.46</v>
      </c>
      <c r="E377" s="11"/>
      <c r="F377" s="47"/>
      <c r="I377" s="32"/>
    </row>
    <row r="378" spans="1:9" s="20" customFormat="1" ht="16.5" outlineLevel="4" x14ac:dyDescent="0.25">
      <c r="A378" s="46" t="s">
        <v>442</v>
      </c>
      <c r="B378" s="14" t="s">
        <v>164</v>
      </c>
      <c r="C378" s="2" t="s">
        <v>23</v>
      </c>
      <c r="D378" s="13">
        <v>11.12</v>
      </c>
      <c r="E378" s="11"/>
      <c r="F378" s="47"/>
      <c r="I378" s="32"/>
    </row>
    <row r="379" spans="1:9" s="20" customFormat="1" ht="16.5" outlineLevel="4" x14ac:dyDescent="0.25">
      <c r="A379" s="46" t="s">
        <v>443</v>
      </c>
      <c r="B379" s="14" t="s">
        <v>165</v>
      </c>
      <c r="C379" s="2" t="s">
        <v>23</v>
      </c>
      <c r="D379" s="13">
        <v>0.4</v>
      </c>
      <c r="E379" s="11"/>
      <c r="F379" s="47"/>
      <c r="I379" s="32"/>
    </row>
    <row r="380" spans="1:9" s="20" customFormat="1" ht="16.5" outlineLevel="4" x14ac:dyDescent="0.25">
      <c r="A380" s="46" t="s">
        <v>444</v>
      </c>
      <c r="B380" s="14" t="s">
        <v>166</v>
      </c>
      <c r="C380" s="2" t="s">
        <v>23</v>
      </c>
      <c r="D380" s="13">
        <v>3.92</v>
      </c>
      <c r="E380" s="11"/>
      <c r="F380" s="47"/>
      <c r="I380" s="32"/>
    </row>
    <row r="381" spans="1:9" s="20" customFormat="1" ht="16.5" outlineLevel="4" x14ac:dyDescent="0.25">
      <c r="A381" s="46" t="s">
        <v>445</v>
      </c>
      <c r="B381" s="14" t="s">
        <v>132</v>
      </c>
      <c r="C381" s="2" t="s">
        <v>133</v>
      </c>
      <c r="D381" s="13">
        <v>166.93</v>
      </c>
      <c r="E381" s="11"/>
      <c r="F381" s="47"/>
      <c r="I381" s="32"/>
    </row>
    <row r="382" spans="1:9" s="20" customFormat="1" ht="16.5" outlineLevel="4" x14ac:dyDescent="0.25">
      <c r="A382" s="46" t="s">
        <v>446</v>
      </c>
      <c r="B382" s="14" t="s">
        <v>124</v>
      </c>
      <c r="C382" s="2" t="s">
        <v>23</v>
      </c>
      <c r="D382" s="13">
        <v>15.04</v>
      </c>
      <c r="E382" s="11"/>
      <c r="F382" s="47"/>
      <c r="I382" s="32"/>
    </row>
    <row r="383" spans="1:9" s="20" customFormat="1" ht="30.75" customHeight="1" outlineLevel="3" x14ac:dyDescent="0.25">
      <c r="A383" s="44" t="s">
        <v>422</v>
      </c>
      <c r="B383" s="34" t="s">
        <v>246</v>
      </c>
      <c r="C383" s="12"/>
      <c r="D383" s="12" t="s">
        <v>181</v>
      </c>
      <c r="E383" s="10"/>
      <c r="F383" s="45"/>
      <c r="I383" s="32"/>
    </row>
    <row r="384" spans="1:9" s="20" customFormat="1" ht="16.5" outlineLevel="4" x14ac:dyDescent="0.25">
      <c r="A384" s="46" t="s">
        <v>447</v>
      </c>
      <c r="B384" s="14" t="s">
        <v>160</v>
      </c>
      <c r="C384" s="2" t="s">
        <v>60</v>
      </c>
      <c r="D384" s="13">
        <v>45.51</v>
      </c>
      <c r="E384" s="11"/>
      <c r="F384" s="47"/>
      <c r="I384" s="32"/>
    </row>
    <row r="385" spans="1:9" s="20" customFormat="1" ht="16.5" outlineLevel="4" x14ac:dyDescent="0.25">
      <c r="A385" s="46" t="s">
        <v>448</v>
      </c>
      <c r="B385" s="14" t="s">
        <v>161</v>
      </c>
      <c r="C385" s="2" t="s">
        <v>133</v>
      </c>
      <c r="D385" s="13">
        <v>21.72</v>
      </c>
      <c r="E385" s="11"/>
      <c r="F385" s="47"/>
      <c r="I385" s="32"/>
    </row>
    <row r="386" spans="1:9" s="20" customFormat="1" ht="16.5" outlineLevel="4" x14ac:dyDescent="0.25">
      <c r="A386" s="46" t="s">
        <v>449</v>
      </c>
      <c r="B386" s="14" t="s">
        <v>162</v>
      </c>
      <c r="C386" s="2" t="s">
        <v>60</v>
      </c>
      <c r="D386" s="13">
        <v>9.36</v>
      </c>
      <c r="E386" s="11"/>
      <c r="F386" s="47"/>
      <c r="I386" s="32"/>
    </row>
    <row r="387" spans="1:9" s="20" customFormat="1" ht="16.5" outlineLevel="4" x14ac:dyDescent="0.25">
      <c r="A387" s="46" t="s">
        <v>450</v>
      </c>
      <c r="B387" s="14" t="s">
        <v>163</v>
      </c>
      <c r="C387" s="2" t="s">
        <v>133</v>
      </c>
      <c r="D387" s="13">
        <v>11.23</v>
      </c>
      <c r="E387" s="11"/>
      <c r="F387" s="47"/>
      <c r="I387" s="32"/>
    </row>
    <row r="388" spans="1:9" s="20" customFormat="1" ht="30.75" customHeight="1" outlineLevel="3" x14ac:dyDescent="0.25">
      <c r="A388" s="44" t="s">
        <v>247</v>
      </c>
      <c r="B388" s="34" t="s">
        <v>248</v>
      </c>
      <c r="C388" s="12"/>
      <c r="D388" s="12" t="s">
        <v>181</v>
      </c>
      <c r="E388" s="10"/>
      <c r="F388" s="45"/>
      <c r="I388" s="32"/>
    </row>
    <row r="389" spans="1:9" s="20" customFormat="1" ht="16.5" outlineLevel="4" x14ac:dyDescent="0.25">
      <c r="A389" s="46" t="s">
        <v>249</v>
      </c>
      <c r="B389" s="14" t="s">
        <v>250</v>
      </c>
      <c r="C389" s="2" t="s">
        <v>23</v>
      </c>
      <c r="D389" s="13">
        <v>0</v>
      </c>
      <c r="E389" s="11"/>
      <c r="F389" s="47"/>
      <c r="I389" s="32"/>
    </row>
    <row r="390" spans="1:9" s="20" customFormat="1" ht="16.5" outlineLevel="4" x14ac:dyDescent="0.25">
      <c r="A390" s="46" t="s">
        <v>451</v>
      </c>
      <c r="B390" s="14" t="s">
        <v>251</v>
      </c>
      <c r="C390" s="2" t="s">
        <v>24</v>
      </c>
      <c r="D390" s="13">
        <v>0</v>
      </c>
      <c r="E390" s="11"/>
      <c r="F390" s="47"/>
      <c r="I390" s="32"/>
    </row>
    <row r="391" spans="1:9" s="20" customFormat="1" ht="16.5" outlineLevel="4" x14ac:dyDescent="0.25">
      <c r="A391" s="46" t="s">
        <v>452</v>
      </c>
      <c r="B391" s="14" t="s">
        <v>252</v>
      </c>
      <c r="C391" s="2" t="s">
        <v>24</v>
      </c>
      <c r="D391" s="13">
        <v>0</v>
      </c>
      <c r="E391" s="11"/>
      <c r="F391" s="47"/>
      <c r="I391" s="32"/>
    </row>
    <row r="392" spans="1:9" s="20" customFormat="1" ht="16.5" outlineLevel="4" x14ac:dyDescent="0.25">
      <c r="A392" s="46" t="s">
        <v>453</v>
      </c>
      <c r="B392" s="14" t="s">
        <v>132</v>
      </c>
      <c r="C392" s="2" t="s">
        <v>133</v>
      </c>
      <c r="D392" s="13">
        <v>0</v>
      </c>
      <c r="E392" s="11"/>
      <c r="F392" s="47"/>
      <c r="I392" s="32"/>
    </row>
    <row r="393" spans="1:9" s="20" customFormat="1" ht="30.75" customHeight="1" outlineLevel="3" x14ac:dyDescent="0.25">
      <c r="A393" s="44" t="s">
        <v>423</v>
      </c>
      <c r="B393" s="34" t="s">
        <v>253</v>
      </c>
      <c r="C393" s="12"/>
      <c r="D393" s="12" t="s">
        <v>181</v>
      </c>
      <c r="E393" s="10"/>
      <c r="F393" s="45"/>
      <c r="I393" s="32"/>
    </row>
    <row r="394" spans="1:9" s="20" customFormat="1" ht="16.5" outlineLevel="4" x14ac:dyDescent="0.25">
      <c r="A394" s="46" t="s">
        <v>454</v>
      </c>
      <c r="B394" s="14" t="s">
        <v>251</v>
      </c>
      <c r="C394" s="2" t="s">
        <v>24</v>
      </c>
      <c r="D394" s="13">
        <v>0</v>
      </c>
      <c r="E394" s="11"/>
      <c r="F394" s="47"/>
      <c r="I394" s="32"/>
    </row>
    <row r="395" spans="1:9" s="20" customFormat="1" ht="16.5" outlineLevel="4" x14ac:dyDescent="0.25">
      <c r="A395" s="46" t="s">
        <v>455</v>
      </c>
      <c r="B395" s="14" t="s">
        <v>254</v>
      </c>
      <c r="C395" s="2" t="s">
        <v>24</v>
      </c>
      <c r="D395" s="13">
        <v>0</v>
      </c>
      <c r="E395" s="11"/>
      <c r="F395" s="47"/>
      <c r="I395" s="32"/>
    </row>
    <row r="396" spans="1:9" s="20" customFormat="1" ht="16.5" outlineLevel="4" x14ac:dyDescent="0.25">
      <c r="A396" s="46" t="s">
        <v>456</v>
      </c>
      <c r="B396" s="14" t="s">
        <v>250</v>
      </c>
      <c r="C396" s="2" t="s">
        <v>23</v>
      </c>
      <c r="D396" s="13">
        <v>0</v>
      </c>
      <c r="E396" s="11"/>
      <c r="F396" s="47"/>
      <c r="I396" s="32"/>
    </row>
    <row r="397" spans="1:9" s="20" customFormat="1" ht="16.5" outlineLevel="4" x14ac:dyDescent="0.25">
      <c r="A397" s="46" t="s">
        <v>457</v>
      </c>
      <c r="B397" s="14" t="s">
        <v>132</v>
      </c>
      <c r="C397" s="2" t="s">
        <v>133</v>
      </c>
      <c r="D397" s="13">
        <v>0</v>
      </c>
      <c r="E397" s="11"/>
      <c r="F397" s="47"/>
      <c r="I397" s="32"/>
    </row>
    <row r="398" spans="1:9" s="20" customFormat="1" ht="16.5" outlineLevel="4" x14ac:dyDescent="0.25">
      <c r="A398" s="46" t="s">
        <v>458</v>
      </c>
      <c r="B398" s="14" t="s">
        <v>124</v>
      </c>
      <c r="C398" s="2" t="s">
        <v>23</v>
      </c>
      <c r="D398" s="13">
        <v>0</v>
      </c>
      <c r="E398" s="11"/>
      <c r="F398" s="47"/>
      <c r="I398" s="32"/>
    </row>
    <row r="399" spans="1:9" s="20" customFormat="1" ht="16.5" customHeight="1" outlineLevel="2" x14ac:dyDescent="0.25">
      <c r="A399" s="44">
        <v>5</v>
      </c>
      <c r="B399" s="33" t="s">
        <v>255</v>
      </c>
      <c r="C399" s="12"/>
      <c r="D399" s="12" t="s">
        <v>181</v>
      </c>
      <c r="E399" s="10"/>
      <c r="F399" s="45"/>
      <c r="I399" s="32"/>
    </row>
    <row r="400" spans="1:9" s="20" customFormat="1" ht="16.5" customHeight="1" outlineLevel="3" x14ac:dyDescent="0.25">
      <c r="A400" s="44" t="s">
        <v>256</v>
      </c>
      <c r="B400" s="33" t="s">
        <v>257</v>
      </c>
      <c r="C400" s="12"/>
      <c r="D400" s="12" t="s">
        <v>181</v>
      </c>
      <c r="E400" s="10"/>
      <c r="F400" s="45"/>
      <c r="I400" s="32"/>
    </row>
    <row r="401" spans="1:9" s="20" customFormat="1" ht="39.75" customHeight="1" outlineLevel="4" x14ac:dyDescent="0.25">
      <c r="A401" s="46" t="s">
        <v>258</v>
      </c>
      <c r="B401" s="14" t="s">
        <v>259</v>
      </c>
      <c r="C401" s="2" t="s">
        <v>1</v>
      </c>
      <c r="D401" s="13">
        <v>1</v>
      </c>
      <c r="E401" s="11"/>
      <c r="F401" s="47"/>
      <c r="I401" s="32"/>
    </row>
    <row r="402" spans="1:9" s="20" customFormat="1" ht="33" outlineLevel="4" x14ac:dyDescent="0.25">
      <c r="A402" s="46" t="s">
        <v>260</v>
      </c>
      <c r="B402" s="14" t="s">
        <v>261</v>
      </c>
      <c r="C402" s="2" t="s">
        <v>1</v>
      </c>
      <c r="D402" s="13">
        <v>1</v>
      </c>
      <c r="E402" s="11"/>
      <c r="F402" s="47"/>
      <c r="I402" s="32"/>
    </row>
    <row r="403" spans="1:9" s="20" customFormat="1" ht="33" outlineLevel="4" x14ac:dyDescent="0.25">
      <c r="A403" s="46" t="s">
        <v>262</v>
      </c>
      <c r="B403" s="14" t="s">
        <v>263</v>
      </c>
      <c r="C403" s="2" t="s">
        <v>1</v>
      </c>
      <c r="D403" s="13">
        <v>1</v>
      </c>
      <c r="E403" s="11"/>
      <c r="F403" s="47"/>
      <c r="I403" s="32"/>
    </row>
    <row r="404" spans="1:9" s="20" customFormat="1" ht="33" outlineLevel="4" x14ac:dyDescent="0.25">
      <c r="A404" s="46" t="s">
        <v>264</v>
      </c>
      <c r="B404" s="14" t="s">
        <v>265</v>
      </c>
      <c r="C404" s="2" t="s">
        <v>1</v>
      </c>
      <c r="D404" s="13">
        <v>1</v>
      </c>
      <c r="E404" s="11"/>
      <c r="F404" s="47"/>
      <c r="I404" s="32"/>
    </row>
    <row r="405" spans="1:9" s="20" customFormat="1" ht="16.5" outlineLevel="4" x14ac:dyDescent="0.25">
      <c r="A405" s="46" t="s">
        <v>266</v>
      </c>
      <c r="B405" s="14" t="s">
        <v>267</v>
      </c>
      <c r="C405" s="2" t="s">
        <v>1</v>
      </c>
      <c r="D405" s="13">
        <v>3</v>
      </c>
      <c r="E405" s="11"/>
      <c r="F405" s="47"/>
      <c r="I405" s="32"/>
    </row>
    <row r="406" spans="1:9" s="20" customFormat="1" ht="16.5" outlineLevel="4" x14ac:dyDescent="0.25">
      <c r="A406" s="46" t="s">
        <v>268</v>
      </c>
      <c r="B406" s="14" t="s">
        <v>269</v>
      </c>
      <c r="C406" s="2" t="s">
        <v>60</v>
      </c>
      <c r="D406" s="13">
        <v>18</v>
      </c>
      <c r="E406" s="11"/>
      <c r="F406" s="47"/>
      <c r="I406" s="32"/>
    </row>
    <row r="407" spans="1:9" s="20" customFormat="1" ht="16.5" outlineLevel="4" x14ac:dyDescent="0.25">
      <c r="A407" s="46" t="s">
        <v>270</v>
      </c>
      <c r="B407" s="14" t="s">
        <v>269</v>
      </c>
      <c r="C407" s="2" t="s">
        <v>60</v>
      </c>
      <c r="D407" s="13">
        <v>0</v>
      </c>
      <c r="E407" s="11"/>
      <c r="F407" s="47"/>
      <c r="I407" s="32"/>
    </row>
    <row r="408" spans="1:9" s="20" customFormat="1" ht="49.5" outlineLevel="4" x14ac:dyDescent="0.25">
      <c r="A408" s="46" t="s">
        <v>271</v>
      </c>
      <c r="B408" s="14" t="s">
        <v>272</v>
      </c>
      <c r="C408" s="2" t="s">
        <v>1</v>
      </c>
      <c r="D408" s="13">
        <v>4</v>
      </c>
      <c r="E408" s="11"/>
      <c r="F408" s="47"/>
      <c r="I408" s="32"/>
    </row>
    <row r="409" spans="1:9" s="20" customFormat="1" ht="16.5" outlineLevel="4" x14ac:dyDescent="0.25">
      <c r="A409" s="46" t="s">
        <v>273</v>
      </c>
      <c r="B409" s="14" t="s">
        <v>274</v>
      </c>
      <c r="C409" s="2" t="s">
        <v>1</v>
      </c>
      <c r="D409" s="13">
        <v>1</v>
      </c>
      <c r="E409" s="11"/>
      <c r="F409" s="47"/>
      <c r="I409" s="32"/>
    </row>
    <row r="410" spans="1:9" s="20" customFormat="1" ht="49.5" outlineLevel="4" x14ac:dyDescent="0.25">
      <c r="A410" s="46" t="s">
        <v>459</v>
      </c>
      <c r="B410" s="14" t="s">
        <v>275</v>
      </c>
      <c r="C410" s="2" t="s">
        <v>1</v>
      </c>
      <c r="D410" s="13">
        <v>0</v>
      </c>
      <c r="E410" s="11"/>
      <c r="F410" s="47"/>
      <c r="I410" s="32"/>
    </row>
    <row r="411" spans="1:9" s="20" customFormat="1" ht="16.5" customHeight="1" outlineLevel="3" x14ac:dyDescent="0.25">
      <c r="A411" s="44" t="s">
        <v>276</v>
      </c>
      <c r="B411" s="33" t="s">
        <v>277</v>
      </c>
      <c r="C411" s="12"/>
      <c r="D411" s="12" t="s">
        <v>181</v>
      </c>
      <c r="E411" s="10"/>
      <c r="F411" s="45"/>
      <c r="I411" s="32"/>
    </row>
    <row r="412" spans="1:9" s="20" customFormat="1" ht="39.75" customHeight="1" outlineLevel="4" x14ac:dyDescent="0.25">
      <c r="A412" s="46" t="s">
        <v>278</v>
      </c>
      <c r="B412" s="14" t="s">
        <v>279</v>
      </c>
      <c r="C412" s="2" t="s">
        <v>1</v>
      </c>
      <c r="D412" s="13">
        <v>1</v>
      </c>
      <c r="E412" s="11"/>
      <c r="F412" s="47"/>
      <c r="I412" s="32"/>
    </row>
    <row r="413" spans="1:9" s="20" customFormat="1" ht="33" outlineLevel="4" x14ac:dyDescent="0.25">
      <c r="A413" s="46" t="s">
        <v>280</v>
      </c>
      <c r="B413" s="14" t="s">
        <v>281</v>
      </c>
      <c r="C413" s="2" t="s">
        <v>1</v>
      </c>
      <c r="D413" s="13">
        <v>2</v>
      </c>
      <c r="E413" s="11"/>
      <c r="F413" s="47"/>
      <c r="I413" s="32"/>
    </row>
    <row r="414" spans="1:9" s="20" customFormat="1" ht="16.5" outlineLevel="4" x14ac:dyDescent="0.25">
      <c r="A414" s="46" t="s">
        <v>282</v>
      </c>
      <c r="B414" s="14" t="s">
        <v>283</v>
      </c>
      <c r="C414" s="2" t="s">
        <v>1</v>
      </c>
      <c r="D414" s="13">
        <v>0</v>
      </c>
      <c r="E414" s="11"/>
      <c r="F414" s="47"/>
      <c r="I414" s="32"/>
    </row>
    <row r="415" spans="1:9" s="20" customFormat="1" ht="49.5" outlineLevel="4" x14ac:dyDescent="0.25">
      <c r="A415" s="46" t="s">
        <v>284</v>
      </c>
      <c r="B415" s="14" t="s">
        <v>285</v>
      </c>
      <c r="C415" s="2" t="s">
        <v>1</v>
      </c>
      <c r="D415" s="13">
        <v>0</v>
      </c>
      <c r="E415" s="11"/>
      <c r="F415" s="47"/>
      <c r="I415" s="32"/>
    </row>
    <row r="416" spans="1:9" s="20" customFormat="1" ht="49.5" outlineLevel="4" x14ac:dyDescent="0.25">
      <c r="A416" s="46" t="s">
        <v>286</v>
      </c>
      <c r="B416" s="14" t="s">
        <v>287</v>
      </c>
      <c r="C416" s="2" t="s">
        <v>1</v>
      </c>
      <c r="D416" s="13">
        <v>1</v>
      </c>
      <c r="E416" s="11"/>
      <c r="F416" s="47"/>
      <c r="I416" s="32"/>
    </row>
    <row r="417" spans="1:9" s="20" customFormat="1" ht="33" outlineLevel="4" x14ac:dyDescent="0.25">
      <c r="A417" s="46" t="s">
        <v>288</v>
      </c>
      <c r="B417" s="14" t="s">
        <v>289</v>
      </c>
      <c r="C417" s="2" t="s">
        <v>1</v>
      </c>
      <c r="D417" s="13">
        <v>5</v>
      </c>
      <c r="E417" s="11"/>
      <c r="F417" s="47"/>
      <c r="I417" s="32"/>
    </row>
    <row r="418" spans="1:9" s="20" customFormat="1" ht="33" outlineLevel="4" x14ac:dyDescent="0.25">
      <c r="A418" s="46" t="s">
        <v>290</v>
      </c>
      <c r="B418" s="14" t="s">
        <v>291</v>
      </c>
      <c r="C418" s="2" t="s">
        <v>1</v>
      </c>
      <c r="D418" s="13">
        <v>2</v>
      </c>
      <c r="E418" s="11"/>
      <c r="F418" s="47"/>
      <c r="I418" s="32"/>
    </row>
    <row r="419" spans="1:9" s="20" customFormat="1" ht="33" outlineLevel="4" x14ac:dyDescent="0.25">
      <c r="A419" s="46" t="s">
        <v>292</v>
      </c>
      <c r="B419" s="14" t="s">
        <v>293</v>
      </c>
      <c r="C419" s="2" t="s">
        <v>1</v>
      </c>
      <c r="D419" s="13">
        <v>8</v>
      </c>
      <c r="E419" s="11"/>
      <c r="F419" s="47"/>
      <c r="I419" s="32"/>
    </row>
    <row r="420" spans="1:9" s="20" customFormat="1" ht="33" outlineLevel="4" x14ac:dyDescent="0.25">
      <c r="A420" s="46" t="s">
        <v>460</v>
      </c>
      <c r="B420" s="14" t="s">
        <v>294</v>
      </c>
      <c r="C420" s="2" t="s">
        <v>1</v>
      </c>
      <c r="D420" s="13">
        <v>2</v>
      </c>
      <c r="E420" s="11"/>
      <c r="F420" s="47"/>
      <c r="I420" s="32"/>
    </row>
    <row r="421" spans="1:9" s="20" customFormat="1" ht="33" outlineLevel="4" x14ac:dyDescent="0.25">
      <c r="A421" s="46" t="s">
        <v>461</v>
      </c>
      <c r="B421" s="14" t="s">
        <v>295</v>
      </c>
      <c r="C421" s="2" t="s">
        <v>1</v>
      </c>
      <c r="D421" s="13">
        <v>0</v>
      </c>
      <c r="E421" s="11"/>
      <c r="F421" s="47"/>
      <c r="I421" s="32"/>
    </row>
    <row r="422" spans="1:9" s="20" customFormat="1" ht="16.5" outlineLevel="4" x14ac:dyDescent="0.25">
      <c r="A422" s="46" t="s">
        <v>462</v>
      </c>
      <c r="B422" s="14" t="s">
        <v>296</v>
      </c>
      <c r="C422" s="2" t="s">
        <v>1</v>
      </c>
      <c r="D422" s="13">
        <v>0</v>
      </c>
      <c r="E422" s="11"/>
      <c r="F422" s="47"/>
      <c r="I422" s="32"/>
    </row>
    <row r="423" spans="1:9" s="20" customFormat="1" ht="33" outlineLevel="4" x14ac:dyDescent="0.25">
      <c r="A423" s="46" t="s">
        <v>463</v>
      </c>
      <c r="B423" s="14" t="s">
        <v>297</v>
      </c>
      <c r="C423" s="2" t="s">
        <v>1</v>
      </c>
      <c r="D423" s="13">
        <v>0</v>
      </c>
      <c r="E423" s="11"/>
      <c r="F423" s="47"/>
      <c r="I423" s="32"/>
    </row>
    <row r="424" spans="1:9" s="20" customFormat="1" ht="16.5" customHeight="1" outlineLevel="3" x14ac:dyDescent="0.25">
      <c r="A424" s="44" t="s">
        <v>298</v>
      </c>
      <c r="B424" s="33" t="s">
        <v>299</v>
      </c>
      <c r="C424" s="12"/>
      <c r="D424" s="12" t="s">
        <v>181</v>
      </c>
      <c r="E424" s="10"/>
      <c r="F424" s="45"/>
      <c r="I424" s="32"/>
    </row>
    <row r="425" spans="1:9" s="20" customFormat="1" ht="39.75" customHeight="1" outlineLevel="4" x14ac:dyDescent="0.25">
      <c r="A425" s="46" t="s">
        <v>300</v>
      </c>
      <c r="B425" s="14" t="s">
        <v>301</v>
      </c>
      <c r="C425" s="2" t="s">
        <v>60</v>
      </c>
      <c r="D425" s="13">
        <v>3</v>
      </c>
      <c r="E425" s="11"/>
      <c r="F425" s="47"/>
      <c r="I425" s="32"/>
    </row>
    <row r="426" spans="1:9" s="20" customFormat="1" ht="49.5" outlineLevel="4" x14ac:dyDescent="0.25">
      <c r="A426" s="46" t="s">
        <v>302</v>
      </c>
      <c r="B426" s="14" t="s">
        <v>303</v>
      </c>
      <c r="C426" s="2" t="s">
        <v>60</v>
      </c>
      <c r="D426" s="13">
        <v>0</v>
      </c>
      <c r="E426" s="11"/>
      <c r="F426" s="47"/>
      <c r="I426" s="32"/>
    </row>
    <row r="427" spans="1:9" s="20" customFormat="1" ht="49.5" outlineLevel="4" x14ac:dyDescent="0.25">
      <c r="A427" s="46" t="s">
        <v>304</v>
      </c>
      <c r="B427" s="14" t="s">
        <v>305</v>
      </c>
      <c r="C427" s="2" t="s">
        <v>60</v>
      </c>
      <c r="D427" s="13">
        <v>52</v>
      </c>
      <c r="E427" s="11"/>
      <c r="F427" s="47"/>
      <c r="I427" s="32"/>
    </row>
    <row r="428" spans="1:9" s="20" customFormat="1" ht="49.5" outlineLevel="4" x14ac:dyDescent="0.25">
      <c r="A428" s="46" t="s">
        <v>464</v>
      </c>
      <c r="B428" s="14" t="s">
        <v>306</v>
      </c>
      <c r="C428" s="2" t="s">
        <v>60</v>
      </c>
      <c r="D428" s="13">
        <v>0</v>
      </c>
      <c r="E428" s="11"/>
      <c r="F428" s="47"/>
      <c r="I428" s="32"/>
    </row>
    <row r="429" spans="1:9" s="20" customFormat="1" ht="49.5" outlineLevel="4" x14ac:dyDescent="0.25">
      <c r="A429" s="46" t="s">
        <v>465</v>
      </c>
      <c r="B429" s="14" t="s">
        <v>307</v>
      </c>
      <c r="C429" s="2" t="s">
        <v>60</v>
      </c>
      <c r="D429" s="13">
        <v>0</v>
      </c>
      <c r="E429" s="11"/>
      <c r="F429" s="47"/>
      <c r="I429" s="32"/>
    </row>
    <row r="430" spans="1:9" s="20" customFormat="1" ht="49.5" outlineLevel="4" x14ac:dyDescent="0.25">
      <c r="A430" s="46" t="s">
        <v>466</v>
      </c>
      <c r="B430" s="14" t="s">
        <v>308</v>
      </c>
      <c r="C430" s="2" t="s">
        <v>60</v>
      </c>
      <c r="D430" s="13">
        <v>0</v>
      </c>
      <c r="E430" s="11"/>
      <c r="F430" s="47"/>
      <c r="I430" s="32"/>
    </row>
    <row r="431" spans="1:9" s="20" customFormat="1" ht="16.5" customHeight="1" outlineLevel="3" x14ac:dyDescent="0.25">
      <c r="A431" s="44" t="s">
        <v>309</v>
      </c>
      <c r="B431" s="33" t="s">
        <v>310</v>
      </c>
      <c r="C431" s="12"/>
      <c r="D431" s="12" t="s">
        <v>181</v>
      </c>
      <c r="E431" s="10"/>
      <c r="F431" s="45"/>
      <c r="I431" s="32"/>
    </row>
    <row r="432" spans="1:9" s="20" customFormat="1" ht="16.5" customHeight="1" outlineLevel="4" x14ac:dyDescent="0.25">
      <c r="A432" s="44" t="s">
        <v>311</v>
      </c>
      <c r="B432" s="33" t="s">
        <v>312</v>
      </c>
      <c r="C432" s="12"/>
      <c r="D432" s="12"/>
      <c r="E432" s="10"/>
      <c r="F432" s="45"/>
      <c r="I432" s="32"/>
    </row>
    <row r="433" spans="1:9" s="20" customFormat="1" ht="49.5" outlineLevel="6" x14ac:dyDescent="0.25">
      <c r="A433" s="46" t="s">
        <v>313</v>
      </c>
      <c r="B433" s="14" t="s">
        <v>314</v>
      </c>
      <c r="C433" s="2" t="s">
        <v>1</v>
      </c>
      <c r="D433" s="13">
        <v>8</v>
      </c>
      <c r="E433" s="11"/>
      <c r="F433" s="47"/>
      <c r="I433" s="32"/>
    </row>
    <row r="434" spans="1:9" s="20" customFormat="1" ht="33" outlineLevel="6" x14ac:dyDescent="0.25">
      <c r="A434" s="46" t="s">
        <v>315</v>
      </c>
      <c r="B434" s="14" t="s">
        <v>316</v>
      </c>
      <c r="C434" s="2" t="s">
        <v>1</v>
      </c>
      <c r="D434" s="13">
        <v>10</v>
      </c>
      <c r="E434" s="11"/>
      <c r="F434" s="47"/>
      <c r="I434" s="32"/>
    </row>
    <row r="435" spans="1:9" s="20" customFormat="1" ht="49.5" outlineLevel="6" x14ac:dyDescent="0.25">
      <c r="A435" s="46" t="s">
        <v>317</v>
      </c>
      <c r="B435" s="14" t="s">
        <v>318</v>
      </c>
      <c r="C435" s="2" t="s">
        <v>1</v>
      </c>
      <c r="D435" s="13">
        <v>0</v>
      </c>
      <c r="E435" s="11"/>
      <c r="F435" s="47"/>
      <c r="I435" s="32"/>
    </row>
    <row r="436" spans="1:9" s="20" customFormat="1" ht="35.25" customHeight="1" outlineLevel="4" x14ac:dyDescent="0.25">
      <c r="A436" s="44" t="s">
        <v>319</v>
      </c>
      <c r="B436" s="34" t="s">
        <v>320</v>
      </c>
      <c r="C436" s="12"/>
      <c r="D436" s="12"/>
      <c r="E436" s="10"/>
      <c r="F436" s="45"/>
      <c r="I436" s="32"/>
    </row>
    <row r="437" spans="1:9" s="20" customFormat="1" ht="82.5" outlineLevel="5" x14ac:dyDescent="0.25">
      <c r="A437" s="46" t="s">
        <v>321</v>
      </c>
      <c r="B437" s="14" t="s">
        <v>322</v>
      </c>
      <c r="C437" s="2" t="s">
        <v>1</v>
      </c>
      <c r="D437" s="13">
        <v>1</v>
      </c>
      <c r="E437" s="11"/>
      <c r="F437" s="47"/>
      <c r="I437" s="32"/>
    </row>
    <row r="438" spans="1:9" s="20" customFormat="1" ht="66" outlineLevel="5" x14ac:dyDescent="0.25">
      <c r="A438" s="46" t="s">
        <v>323</v>
      </c>
      <c r="B438" s="14" t="s">
        <v>324</v>
      </c>
      <c r="C438" s="2" t="s">
        <v>1</v>
      </c>
      <c r="D438" s="13">
        <v>1</v>
      </c>
      <c r="E438" s="11"/>
      <c r="F438" s="47"/>
      <c r="I438" s="32"/>
    </row>
    <row r="439" spans="1:9" s="20" customFormat="1" ht="16.5" customHeight="1" outlineLevel="4" x14ac:dyDescent="0.25">
      <c r="A439" s="44" t="s">
        <v>325</v>
      </c>
      <c r="B439" s="33" t="s">
        <v>326</v>
      </c>
      <c r="C439" s="12"/>
      <c r="D439" s="12"/>
      <c r="E439" s="10"/>
      <c r="F439" s="45"/>
      <c r="I439" s="32"/>
    </row>
    <row r="440" spans="1:9" s="20" customFormat="1" ht="49.5" outlineLevel="5" x14ac:dyDescent="0.25">
      <c r="A440" s="46" t="s">
        <v>327</v>
      </c>
      <c r="B440" s="14" t="s">
        <v>328</v>
      </c>
      <c r="C440" s="2" t="s">
        <v>1</v>
      </c>
      <c r="D440" s="13">
        <v>16</v>
      </c>
      <c r="E440" s="11"/>
      <c r="F440" s="47"/>
      <c r="I440" s="32"/>
    </row>
    <row r="441" spans="1:9" s="20" customFormat="1" ht="49.5" outlineLevel="5" x14ac:dyDescent="0.25">
      <c r="A441" s="46" t="s">
        <v>329</v>
      </c>
      <c r="B441" s="14" t="s">
        <v>330</v>
      </c>
      <c r="C441" s="2" t="s">
        <v>1</v>
      </c>
      <c r="D441" s="13">
        <v>1</v>
      </c>
      <c r="E441" s="11"/>
      <c r="F441" s="47"/>
      <c r="I441" s="32"/>
    </row>
    <row r="442" spans="1:9" s="20" customFormat="1" ht="49.5" outlineLevel="5" x14ac:dyDescent="0.25">
      <c r="A442" s="46" t="s">
        <v>331</v>
      </c>
      <c r="B442" s="14" t="s">
        <v>332</v>
      </c>
      <c r="C442" s="2" t="s">
        <v>1</v>
      </c>
      <c r="D442" s="13">
        <v>0</v>
      </c>
      <c r="E442" s="11"/>
      <c r="F442" s="47"/>
      <c r="I442" s="32"/>
    </row>
    <row r="443" spans="1:9" s="20" customFormat="1" ht="33" outlineLevel="5" x14ac:dyDescent="0.25">
      <c r="A443" s="46" t="s">
        <v>333</v>
      </c>
      <c r="B443" s="14" t="s">
        <v>334</v>
      </c>
      <c r="C443" s="2" t="s">
        <v>1</v>
      </c>
      <c r="D443" s="13">
        <v>3</v>
      </c>
      <c r="E443" s="11"/>
      <c r="F443" s="47"/>
      <c r="I443" s="32"/>
    </row>
    <row r="444" spans="1:9" s="20" customFormat="1" ht="49.5" outlineLevel="5" x14ac:dyDescent="0.25">
      <c r="A444" s="46" t="s">
        <v>467</v>
      </c>
      <c r="B444" s="14" t="s">
        <v>335</v>
      </c>
      <c r="C444" s="2" t="s">
        <v>1</v>
      </c>
      <c r="D444" s="13">
        <v>3</v>
      </c>
      <c r="E444" s="11"/>
      <c r="F444" s="47"/>
      <c r="I444" s="32"/>
    </row>
    <row r="445" spans="1:9" s="20" customFormat="1" ht="16.5" customHeight="1" outlineLevel="3" x14ac:dyDescent="0.25">
      <c r="A445" s="44" t="s">
        <v>336</v>
      </c>
      <c r="B445" s="33" t="s">
        <v>337</v>
      </c>
      <c r="C445" s="12"/>
      <c r="D445" s="12" t="s">
        <v>181</v>
      </c>
      <c r="E445" s="10"/>
      <c r="F445" s="45"/>
      <c r="I445" s="32"/>
    </row>
    <row r="446" spans="1:9" s="20" customFormat="1" ht="39.75" customHeight="1" outlineLevel="4" x14ac:dyDescent="0.25">
      <c r="A446" s="46" t="s">
        <v>338</v>
      </c>
      <c r="B446" s="14" t="s">
        <v>339</v>
      </c>
      <c r="C446" s="2" t="s">
        <v>1</v>
      </c>
      <c r="D446" s="13">
        <v>6</v>
      </c>
      <c r="E446" s="11"/>
      <c r="F446" s="47"/>
      <c r="I446" s="32"/>
    </row>
    <row r="447" spans="1:9" s="20" customFormat="1" ht="49.5" outlineLevel="4" x14ac:dyDescent="0.25">
      <c r="A447" s="46" t="s">
        <v>340</v>
      </c>
      <c r="B447" s="14" t="s">
        <v>341</v>
      </c>
      <c r="C447" s="2" t="s">
        <v>1</v>
      </c>
      <c r="D447" s="13">
        <v>0</v>
      </c>
      <c r="E447" s="11"/>
      <c r="F447" s="47"/>
      <c r="I447" s="32"/>
    </row>
    <row r="448" spans="1:9" s="20" customFormat="1" ht="66" outlineLevel="4" x14ac:dyDescent="0.25">
      <c r="A448" s="46" t="s">
        <v>342</v>
      </c>
      <c r="B448" s="14" t="s">
        <v>343</v>
      </c>
      <c r="C448" s="2" t="s">
        <v>1</v>
      </c>
      <c r="D448" s="13">
        <v>0</v>
      </c>
      <c r="E448" s="11"/>
      <c r="F448" s="47"/>
      <c r="I448" s="32"/>
    </row>
    <row r="449" spans="1:9" s="20" customFormat="1" ht="33" outlineLevel="4" x14ac:dyDescent="0.25">
      <c r="A449" s="46" t="s">
        <v>344</v>
      </c>
      <c r="B449" s="14" t="s">
        <v>345</v>
      </c>
      <c r="C449" s="2" t="s">
        <v>1</v>
      </c>
      <c r="D449" s="13">
        <v>8</v>
      </c>
      <c r="E449" s="11"/>
      <c r="F449" s="47"/>
      <c r="I449" s="32"/>
    </row>
    <row r="450" spans="1:9" s="20" customFormat="1" ht="49.5" outlineLevel="4" x14ac:dyDescent="0.25">
      <c r="A450" s="46" t="s">
        <v>346</v>
      </c>
      <c r="B450" s="14" t="s">
        <v>347</v>
      </c>
      <c r="C450" s="2" t="s">
        <v>1</v>
      </c>
      <c r="D450" s="13">
        <v>24</v>
      </c>
      <c r="E450" s="11"/>
      <c r="F450" s="47"/>
      <c r="I450" s="32"/>
    </row>
    <row r="451" spans="1:9" s="20" customFormat="1" ht="49.5" outlineLevel="4" x14ac:dyDescent="0.25">
      <c r="A451" s="46" t="s">
        <v>348</v>
      </c>
      <c r="B451" s="14" t="s">
        <v>349</v>
      </c>
      <c r="C451" s="2" t="s">
        <v>1</v>
      </c>
      <c r="D451" s="13">
        <v>18</v>
      </c>
      <c r="E451" s="11"/>
      <c r="F451" s="47"/>
      <c r="I451" s="32"/>
    </row>
    <row r="452" spans="1:9" s="20" customFormat="1" ht="49.5" outlineLevel="4" x14ac:dyDescent="0.25">
      <c r="A452" s="46" t="s">
        <v>350</v>
      </c>
      <c r="B452" s="14" t="s">
        <v>351</v>
      </c>
      <c r="C452" s="2" t="s">
        <v>1</v>
      </c>
      <c r="D452" s="13">
        <v>6</v>
      </c>
      <c r="E452" s="11"/>
      <c r="F452" s="47"/>
      <c r="I452" s="32"/>
    </row>
    <row r="453" spans="1:9" s="20" customFormat="1" ht="49.5" outlineLevel="4" x14ac:dyDescent="0.25">
      <c r="A453" s="46" t="s">
        <v>352</v>
      </c>
      <c r="B453" s="14" t="s">
        <v>353</v>
      </c>
      <c r="C453" s="2" t="s">
        <v>1</v>
      </c>
      <c r="D453" s="13">
        <v>8</v>
      </c>
      <c r="E453" s="11"/>
      <c r="F453" s="47"/>
      <c r="I453" s="32"/>
    </row>
    <row r="454" spans="1:9" s="20" customFormat="1" ht="33" outlineLevel="4" x14ac:dyDescent="0.25">
      <c r="A454" s="46" t="s">
        <v>354</v>
      </c>
      <c r="B454" s="14" t="s">
        <v>355</v>
      </c>
      <c r="C454" s="2" t="s">
        <v>1</v>
      </c>
      <c r="D454" s="13">
        <v>5</v>
      </c>
      <c r="E454" s="11"/>
      <c r="F454" s="47"/>
      <c r="I454" s="32"/>
    </row>
    <row r="455" spans="1:9" s="20" customFormat="1" ht="49.5" outlineLevel="4" x14ac:dyDescent="0.25">
      <c r="A455" s="46" t="s">
        <v>356</v>
      </c>
      <c r="B455" s="14" t="s">
        <v>357</v>
      </c>
      <c r="C455" s="2" t="s">
        <v>1</v>
      </c>
      <c r="D455" s="13">
        <v>8</v>
      </c>
      <c r="E455" s="11"/>
      <c r="F455" s="47"/>
      <c r="I455" s="32"/>
    </row>
    <row r="456" spans="1:9" s="20" customFormat="1" ht="82.5" outlineLevel="4" x14ac:dyDescent="0.25">
      <c r="A456" s="46" t="s">
        <v>358</v>
      </c>
      <c r="B456" s="14" t="s">
        <v>359</v>
      </c>
      <c r="C456" s="2" t="s">
        <v>1</v>
      </c>
      <c r="D456" s="13">
        <v>4</v>
      </c>
      <c r="E456" s="11"/>
      <c r="F456" s="47"/>
      <c r="I456" s="32"/>
    </row>
    <row r="457" spans="1:9" s="20" customFormat="1" ht="49.5" outlineLevel="4" x14ac:dyDescent="0.25">
      <c r="A457" s="46" t="s">
        <v>360</v>
      </c>
      <c r="B457" s="14" t="s">
        <v>361</v>
      </c>
      <c r="C457" s="2" t="s">
        <v>1</v>
      </c>
      <c r="D457" s="13">
        <v>4</v>
      </c>
      <c r="E457" s="11"/>
      <c r="F457" s="47"/>
      <c r="I457" s="32"/>
    </row>
    <row r="458" spans="1:9" s="20" customFormat="1" ht="49.5" outlineLevel="4" x14ac:dyDescent="0.25">
      <c r="A458" s="46" t="s">
        <v>362</v>
      </c>
      <c r="B458" s="14" t="s">
        <v>363</v>
      </c>
      <c r="C458" s="2" t="s">
        <v>1</v>
      </c>
      <c r="D458" s="13">
        <v>4</v>
      </c>
      <c r="E458" s="11"/>
      <c r="F458" s="47"/>
      <c r="I458" s="32"/>
    </row>
    <row r="459" spans="1:9" s="20" customFormat="1" ht="66" outlineLevel="4" x14ac:dyDescent="0.25">
      <c r="A459" s="46" t="s">
        <v>364</v>
      </c>
      <c r="B459" s="14" t="s">
        <v>365</v>
      </c>
      <c r="C459" s="2" t="s">
        <v>1</v>
      </c>
      <c r="D459" s="13">
        <v>6</v>
      </c>
      <c r="E459" s="11"/>
      <c r="F459" s="47"/>
      <c r="I459" s="32"/>
    </row>
    <row r="460" spans="1:9" s="20" customFormat="1" ht="49.5" outlineLevel="4" x14ac:dyDescent="0.25">
      <c r="A460" s="46" t="s">
        <v>366</v>
      </c>
      <c r="B460" s="14" t="s">
        <v>367</v>
      </c>
      <c r="C460" s="2" t="s">
        <v>1</v>
      </c>
      <c r="D460" s="13">
        <v>6</v>
      </c>
      <c r="E460" s="11"/>
      <c r="F460" s="47"/>
      <c r="I460" s="32"/>
    </row>
    <row r="461" spans="1:9" s="20" customFormat="1" ht="49.5" outlineLevel="4" x14ac:dyDescent="0.25">
      <c r="A461" s="46" t="s">
        <v>368</v>
      </c>
      <c r="B461" s="14" t="s">
        <v>369</v>
      </c>
      <c r="C461" s="2" t="s">
        <v>1</v>
      </c>
      <c r="D461" s="13">
        <v>2</v>
      </c>
      <c r="E461" s="11"/>
      <c r="F461" s="47"/>
      <c r="I461" s="32"/>
    </row>
    <row r="462" spans="1:9" s="20" customFormat="1" ht="16.5" outlineLevel="4" x14ac:dyDescent="0.25">
      <c r="A462" s="46" t="s">
        <v>370</v>
      </c>
      <c r="B462" s="14" t="s">
        <v>371</v>
      </c>
      <c r="C462" s="2" t="s">
        <v>1</v>
      </c>
      <c r="D462" s="13">
        <v>2</v>
      </c>
      <c r="E462" s="11"/>
      <c r="F462" s="47"/>
      <c r="I462" s="32"/>
    </row>
    <row r="463" spans="1:9" s="20" customFormat="1" ht="82.5" outlineLevel="4" x14ac:dyDescent="0.25">
      <c r="A463" s="46" t="s">
        <v>468</v>
      </c>
      <c r="B463" s="14" t="s">
        <v>372</v>
      </c>
      <c r="C463" s="2" t="s">
        <v>1</v>
      </c>
      <c r="D463" s="13">
        <v>4</v>
      </c>
      <c r="E463" s="11"/>
      <c r="F463" s="47"/>
      <c r="I463" s="32"/>
    </row>
    <row r="464" spans="1:9" s="20" customFormat="1" ht="49.5" outlineLevel="4" x14ac:dyDescent="0.25">
      <c r="A464" s="46" t="s">
        <v>469</v>
      </c>
      <c r="B464" s="14" t="s">
        <v>373</v>
      </c>
      <c r="C464" s="2" t="s">
        <v>1</v>
      </c>
      <c r="D464" s="13">
        <v>2</v>
      </c>
      <c r="E464" s="11"/>
      <c r="F464" s="47"/>
      <c r="I464" s="32"/>
    </row>
    <row r="465" spans="1:9" s="20" customFormat="1" ht="16.5" customHeight="1" outlineLevel="3" x14ac:dyDescent="0.25">
      <c r="A465" s="44" t="s">
        <v>374</v>
      </c>
      <c r="B465" s="33" t="s">
        <v>375</v>
      </c>
      <c r="C465" s="12"/>
      <c r="D465" s="12" t="s">
        <v>181</v>
      </c>
      <c r="E465" s="10"/>
      <c r="F465" s="45"/>
      <c r="I465" s="32"/>
    </row>
    <row r="466" spans="1:9" s="20" customFormat="1" ht="39.75" customHeight="1" outlineLevel="4" x14ac:dyDescent="0.25">
      <c r="A466" s="46" t="s">
        <v>376</v>
      </c>
      <c r="B466" s="14" t="s">
        <v>377</v>
      </c>
      <c r="C466" s="2" t="s">
        <v>1</v>
      </c>
      <c r="D466" s="13">
        <v>1</v>
      </c>
      <c r="E466" s="11"/>
      <c r="F466" s="47"/>
      <c r="I466" s="32"/>
    </row>
    <row r="467" spans="1:9" s="20" customFormat="1" ht="16.5" outlineLevel="4" x14ac:dyDescent="0.25">
      <c r="A467" s="46" t="s">
        <v>378</v>
      </c>
      <c r="B467" s="14" t="s">
        <v>379</v>
      </c>
      <c r="C467" s="2" t="s">
        <v>1</v>
      </c>
      <c r="D467" s="13">
        <v>4</v>
      </c>
      <c r="E467" s="11"/>
      <c r="F467" s="47"/>
      <c r="I467" s="32"/>
    </row>
    <row r="468" spans="1:9" s="20" customFormat="1" ht="16.5" outlineLevel="4" x14ac:dyDescent="0.25">
      <c r="A468" s="46" t="s">
        <v>380</v>
      </c>
      <c r="B468" s="14" t="s">
        <v>381</v>
      </c>
      <c r="C468" s="2" t="s">
        <v>1</v>
      </c>
      <c r="D468" s="13">
        <v>0</v>
      </c>
      <c r="E468" s="11"/>
      <c r="F468" s="47"/>
      <c r="I468" s="32"/>
    </row>
    <row r="469" spans="1:9" s="20" customFormat="1" ht="16.5" customHeight="1" outlineLevel="2" x14ac:dyDescent="0.25">
      <c r="A469" s="44">
        <v>6</v>
      </c>
      <c r="B469" s="33" t="s">
        <v>382</v>
      </c>
      <c r="C469" s="12"/>
      <c r="D469" s="12" t="s">
        <v>181</v>
      </c>
      <c r="E469" s="10"/>
      <c r="F469" s="45"/>
      <c r="I469" s="32"/>
    </row>
    <row r="470" spans="1:9" s="20" customFormat="1" ht="16.5" outlineLevel="3" x14ac:dyDescent="0.25">
      <c r="A470" s="46" t="s">
        <v>383</v>
      </c>
      <c r="B470" s="14" t="s">
        <v>384</v>
      </c>
      <c r="C470" s="2" t="s">
        <v>60</v>
      </c>
      <c r="D470" s="13">
        <v>113.25</v>
      </c>
      <c r="E470" s="11"/>
      <c r="F470" s="47"/>
      <c r="I470" s="32"/>
    </row>
    <row r="471" spans="1:9" s="20" customFormat="1" ht="16.5" outlineLevel="3" x14ac:dyDescent="0.25">
      <c r="A471" s="46" t="s">
        <v>385</v>
      </c>
      <c r="B471" s="14" t="s">
        <v>386</v>
      </c>
      <c r="C471" s="2" t="s">
        <v>60</v>
      </c>
      <c r="D471" s="13">
        <v>11</v>
      </c>
      <c r="E471" s="11"/>
      <c r="F471" s="47"/>
      <c r="I471" s="32"/>
    </row>
    <row r="472" spans="1:9" s="20" customFormat="1" ht="16.5" outlineLevel="3" x14ac:dyDescent="0.25">
      <c r="A472" s="46" t="s">
        <v>387</v>
      </c>
      <c r="B472" s="14" t="s">
        <v>388</v>
      </c>
      <c r="C472" s="2" t="s">
        <v>1</v>
      </c>
      <c r="D472" s="13">
        <v>20</v>
      </c>
      <c r="E472" s="11"/>
      <c r="F472" s="47"/>
      <c r="I472" s="32"/>
    </row>
    <row r="473" spans="1:9" s="20" customFormat="1" ht="16.5" outlineLevel="3" x14ac:dyDescent="0.25">
      <c r="A473" s="46" t="s">
        <v>389</v>
      </c>
      <c r="B473" s="14" t="s">
        <v>390</v>
      </c>
      <c r="C473" s="2" t="s">
        <v>1</v>
      </c>
      <c r="D473" s="13">
        <v>8</v>
      </c>
      <c r="E473" s="11"/>
      <c r="F473" s="47"/>
      <c r="I473" s="32"/>
    </row>
    <row r="474" spans="1:9" s="20" customFormat="1" ht="16.5" outlineLevel="3" x14ac:dyDescent="0.25">
      <c r="A474" s="46" t="s">
        <v>391</v>
      </c>
      <c r="B474" s="14" t="s">
        <v>392</v>
      </c>
      <c r="C474" s="2" t="s">
        <v>1</v>
      </c>
      <c r="D474" s="13">
        <v>4</v>
      </c>
      <c r="E474" s="11"/>
      <c r="F474" s="47"/>
      <c r="I474" s="32"/>
    </row>
    <row r="475" spans="1:9" s="20" customFormat="1" ht="16.5" outlineLevel="3" x14ac:dyDescent="0.25">
      <c r="A475" s="46" t="s">
        <v>393</v>
      </c>
      <c r="B475" s="14" t="s">
        <v>394</v>
      </c>
      <c r="C475" s="2" t="s">
        <v>1</v>
      </c>
      <c r="D475" s="13">
        <v>12</v>
      </c>
      <c r="E475" s="11"/>
      <c r="F475" s="47"/>
      <c r="I475" s="32"/>
    </row>
    <row r="476" spans="1:9" s="20" customFormat="1" ht="16.5" outlineLevel="3" x14ac:dyDescent="0.25">
      <c r="A476" s="46" t="s">
        <v>395</v>
      </c>
      <c r="B476" s="14" t="s">
        <v>396</v>
      </c>
      <c r="C476" s="2" t="s">
        <v>60</v>
      </c>
      <c r="D476" s="13">
        <v>42.3</v>
      </c>
      <c r="E476" s="11"/>
      <c r="F476" s="47"/>
      <c r="I476" s="32"/>
    </row>
    <row r="477" spans="1:9" s="20" customFormat="1" ht="16.5" outlineLevel="3" x14ac:dyDescent="0.25">
      <c r="A477" s="46" t="s">
        <v>397</v>
      </c>
      <c r="B477" s="14" t="s">
        <v>398</v>
      </c>
      <c r="C477" s="2" t="s">
        <v>1</v>
      </c>
      <c r="D477" s="13">
        <v>84</v>
      </c>
      <c r="E477" s="11"/>
      <c r="F477" s="47"/>
      <c r="I477" s="32"/>
    </row>
    <row r="478" spans="1:9" s="20" customFormat="1" ht="16.5" outlineLevel="3" x14ac:dyDescent="0.25">
      <c r="A478" s="46" t="s">
        <v>399</v>
      </c>
      <c r="B478" s="14" t="s">
        <v>400</v>
      </c>
      <c r="C478" s="2" t="s">
        <v>1</v>
      </c>
      <c r="D478" s="13">
        <v>84</v>
      </c>
      <c r="E478" s="11"/>
      <c r="F478" s="47"/>
      <c r="I478" s="32"/>
    </row>
    <row r="479" spans="1:9" s="20" customFormat="1" ht="16.5" outlineLevel="3" x14ac:dyDescent="0.25">
      <c r="A479" s="46" t="s">
        <v>401</v>
      </c>
      <c r="B479" s="14" t="s">
        <v>402</v>
      </c>
      <c r="C479" s="2" t="s">
        <v>1</v>
      </c>
      <c r="D479" s="13">
        <v>16</v>
      </c>
      <c r="E479" s="11"/>
      <c r="F479" s="47"/>
      <c r="I479" s="32"/>
    </row>
    <row r="480" spans="1:9" s="20" customFormat="1" ht="16.5" outlineLevel="3" x14ac:dyDescent="0.25">
      <c r="A480" s="46" t="s">
        <v>403</v>
      </c>
      <c r="B480" s="14" t="s">
        <v>404</v>
      </c>
      <c r="C480" s="2" t="s">
        <v>23</v>
      </c>
      <c r="D480" s="13">
        <v>0.16</v>
      </c>
      <c r="E480" s="11"/>
      <c r="F480" s="47"/>
      <c r="I480" s="32"/>
    </row>
    <row r="481" spans="1:15" ht="27" customHeight="1" outlineLevel="1" x14ac:dyDescent="0.2">
      <c r="A481" s="100" t="s">
        <v>406</v>
      </c>
      <c r="B481" s="101"/>
      <c r="C481" s="101"/>
      <c r="D481" s="101"/>
      <c r="E481" s="101"/>
      <c r="F481" s="43"/>
      <c r="G481" s="21"/>
      <c r="H481" s="20"/>
      <c r="I481" s="32"/>
      <c r="J481" s="20"/>
      <c r="K481" s="20"/>
      <c r="L481" s="20"/>
      <c r="M481" s="20"/>
      <c r="N481" s="20"/>
      <c r="O481" s="20"/>
    </row>
    <row r="482" spans="1:15" s="20" customFormat="1" ht="16.5" customHeight="1" outlineLevel="2" x14ac:dyDescent="0.25">
      <c r="A482" s="44">
        <v>1</v>
      </c>
      <c r="B482" s="33" t="s">
        <v>180</v>
      </c>
      <c r="C482" s="12"/>
      <c r="D482" s="12"/>
      <c r="E482" s="10"/>
      <c r="F482" s="45"/>
      <c r="I482" s="32"/>
    </row>
    <row r="483" spans="1:15" s="20" customFormat="1" ht="16.5" outlineLevel="3" x14ac:dyDescent="0.25">
      <c r="A483" s="46" t="s">
        <v>10</v>
      </c>
      <c r="B483" s="14" t="s">
        <v>16</v>
      </c>
      <c r="C483" s="2" t="s">
        <v>22</v>
      </c>
      <c r="D483" s="13">
        <v>0</v>
      </c>
      <c r="E483" s="11"/>
      <c r="F483" s="47"/>
      <c r="I483" s="32"/>
    </row>
    <row r="484" spans="1:15" s="20" customFormat="1" ht="16.5" outlineLevel="3" x14ac:dyDescent="0.25">
      <c r="A484" s="46" t="s">
        <v>11</v>
      </c>
      <c r="B484" s="14" t="s">
        <v>17</v>
      </c>
      <c r="C484" s="2" t="s">
        <v>1</v>
      </c>
      <c r="D484" s="13">
        <v>0</v>
      </c>
      <c r="E484" s="11"/>
      <c r="F484" s="47"/>
      <c r="I484" s="32"/>
    </row>
    <row r="485" spans="1:15" s="20" customFormat="1" ht="16.5" outlineLevel="3" x14ac:dyDescent="0.25">
      <c r="A485" s="46" t="s">
        <v>12</v>
      </c>
      <c r="B485" s="14" t="s">
        <v>18</v>
      </c>
      <c r="C485" s="2" t="s">
        <v>1</v>
      </c>
      <c r="D485" s="13">
        <v>8</v>
      </c>
      <c r="E485" s="11"/>
      <c r="F485" s="47"/>
      <c r="I485" s="32"/>
    </row>
    <row r="486" spans="1:15" s="20" customFormat="1" ht="16.5" outlineLevel="3" x14ac:dyDescent="0.25">
      <c r="A486" s="46" t="s">
        <v>13</v>
      </c>
      <c r="B486" s="14" t="s">
        <v>19</v>
      </c>
      <c r="C486" s="2" t="s">
        <v>23</v>
      </c>
      <c r="D486" s="13">
        <v>1</v>
      </c>
      <c r="E486" s="11"/>
      <c r="F486" s="47"/>
      <c r="I486" s="32"/>
    </row>
    <row r="487" spans="1:15" s="20" customFormat="1" ht="16.5" outlineLevel="3" x14ac:dyDescent="0.25">
      <c r="A487" s="46" t="s">
        <v>14</v>
      </c>
      <c r="B487" s="14" t="s">
        <v>20</v>
      </c>
      <c r="C487" s="2" t="s">
        <v>24</v>
      </c>
      <c r="D487" s="13">
        <v>0</v>
      </c>
      <c r="E487" s="11"/>
      <c r="F487" s="47"/>
      <c r="I487" s="32"/>
    </row>
    <row r="488" spans="1:15" s="20" customFormat="1" ht="16.5" outlineLevel="3" x14ac:dyDescent="0.25">
      <c r="A488" s="46" t="s">
        <v>15</v>
      </c>
      <c r="B488" s="14" t="s">
        <v>21</v>
      </c>
      <c r="C488" s="2" t="s">
        <v>24</v>
      </c>
      <c r="D488" s="13">
        <v>0</v>
      </c>
      <c r="E488" s="11"/>
      <c r="F488" s="47"/>
      <c r="I488" s="32"/>
    </row>
    <row r="489" spans="1:15" s="20" customFormat="1" ht="16.5" customHeight="1" outlineLevel="2" x14ac:dyDescent="0.25">
      <c r="A489" s="44">
        <v>2</v>
      </c>
      <c r="B489" s="33" t="s">
        <v>182</v>
      </c>
      <c r="C489" s="12"/>
      <c r="D489" s="12" t="s">
        <v>181</v>
      </c>
      <c r="E489" s="10"/>
      <c r="F489" s="45"/>
      <c r="I489" s="32"/>
    </row>
    <row r="490" spans="1:15" s="20" customFormat="1" ht="33" outlineLevel="3" x14ac:dyDescent="0.25">
      <c r="A490" s="46" t="s">
        <v>25</v>
      </c>
      <c r="B490" s="14" t="s">
        <v>32</v>
      </c>
      <c r="C490" s="2" t="s">
        <v>60</v>
      </c>
      <c r="D490" s="13">
        <v>0</v>
      </c>
      <c r="E490" s="11"/>
      <c r="F490" s="47"/>
      <c r="I490" s="32"/>
    </row>
    <row r="491" spans="1:15" s="20" customFormat="1" ht="33" outlineLevel="3" x14ac:dyDescent="0.25">
      <c r="A491" s="46" t="s">
        <v>26</v>
      </c>
      <c r="B491" s="14" t="s">
        <v>33</v>
      </c>
      <c r="C491" s="2" t="s">
        <v>60</v>
      </c>
      <c r="D491" s="13">
        <v>0</v>
      </c>
      <c r="E491" s="11"/>
      <c r="F491" s="47"/>
      <c r="I491" s="32"/>
    </row>
    <row r="492" spans="1:15" s="20" customFormat="1" ht="16.5" outlineLevel="3" x14ac:dyDescent="0.25">
      <c r="A492" s="46" t="s">
        <v>27</v>
      </c>
      <c r="B492" s="14" t="s">
        <v>34</v>
      </c>
      <c r="C492" s="2" t="s">
        <v>24</v>
      </c>
      <c r="D492" s="13">
        <v>0</v>
      </c>
      <c r="E492" s="11"/>
      <c r="F492" s="47"/>
      <c r="I492" s="32"/>
    </row>
    <row r="493" spans="1:15" s="20" customFormat="1" ht="16.5" outlineLevel="3" x14ac:dyDescent="0.25">
      <c r="A493" s="46" t="s">
        <v>28</v>
      </c>
      <c r="B493" s="14" t="s">
        <v>35</v>
      </c>
      <c r="C493" s="2" t="s">
        <v>24</v>
      </c>
      <c r="D493" s="13">
        <v>0</v>
      </c>
      <c r="E493" s="11"/>
      <c r="F493" s="47"/>
      <c r="I493" s="32"/>
    </row>
    <row r="494" spans="1:15" s="20" customFormat="1" ht="16.5" outlineLevel="3" x14ac:dyDescent="0.25">
      <c r="A494" s="46" t="s">
        <v>29</v>
      </c>
      <c r="B494" s="14" t="s">
        <v>36</v>
      </c>
      <c r="C494" s="2" t="s">
        <v>24</v>
      </c>
      <c r="D494" s="13">
        <v>166.57</v>
      </c>
      <c r="E494" s="11"/>
      <c r="F494" s="47"/>
      <c r="I494" s="32"/>
    </row>
    <row r="495" spans="1:15" s="20" customFormat="1" ht="16.5" outlineLevel="3" x14ac:dyDescent="0.25">
      <c r="A495" s="46" t="s">
        <v>30</v>
      </c>
      <c r="B495" s="14" t="s">
        <v>37</v>
      </c>
      <c r="C495" s="2" t="s">
        <v>24</v>
      </c>
      <c r="D495" s="13">
        <v>0</v>
      </c>
      <c r="E495" s="11"/>
      <c r="F495" s="47"/>
      <c r="I495" s="32"/>
    </row>
    <row r="496" spans="1:15" s="20" customFormat="1" ht="16.5" outlineLevel="3" x14ac:dyDescent="0.25">
      <c r="A496" s="46" t="s">
        <v>31</v>
      </c>
      <c r="B496" s="14" t="s">
        <v>38</v>
      </c>
      <c r="C496" s="2" t="s">
        <v>24</v>
      </c>
      <c r="D496" s="13">
        <v>0</v>
      </c>
      <c r="E496" s="11"/>
      <c r="F496" s="47"/>
      <c r="I496" s="32"/>
    </row>
    <row r="497" spans="1:9" s="20" customFormat="1" ht="16.5" outlineLevel="3" x14ac:dyDescent="0.25">
      <c r="A497" s="46" t="s">
        <v>183</v>
      </c>
      <c r="B497" s="14" t="s">
        <v>39</v>
      </c>
      <c r="C497" s="2" t="s">
        <v>24</v>
      </c>
      <c r="D497" s="13">
        <v>0</v>
      </c>
      <c r="E497" s="11"/>
      <c r="F497" s="47"/>
      <c r="I497" s="32"/>
    </row>
    <row r="498" spans="1:9" s="20" customFormat="1" ht="16.5" outlineLevel="3" x14ac:dyDescent="0.25">
      <c r="A498" s="46" t="s">
        <v>184</v>
      </c>
      <c r="B498" s="14" t="s">
        <v>40</v>
      </c>
      <c r="C498" s="2" t="s">
        <v>24</v>
      </c>
      <c r="D498" s="13">
        <v>0</v>
      </c>
      <c r="E498" s="11"/>
      <c r="F498" s="47"/>
      <c r="I498" s="32"/>
    </row>
    <row r="499" spans="1:9" s="20" customFormat="1" ht="16.5" outlineLevel="3" x14ac:dyDescent="0.25">
      <c r="A499" s="46" t="s">
        <v>185</v>
      </c>
      <c r="B499" s="14" t="s">
        <v>41</v>
      </c>
      <c r="C499" s="2" t="s">
        <v>24</v>
      </c>
      <c r="D499" s="13">
        <v>0</v>
      </c>
      <c r="E499" s="11"/>
      <c r="F499" s="47"/>
      <c r="I499" s="32"/>
    </row>
    <row r="500" spans="1:9" s="20" customFormat="1" ht="16.5" outlineLevel="3" x14ac:dyDescent="0.25">
      <c r="A500" s="46" t="s">
        <v>419</v>
      </c>
      <c r="B500" s="14" t="s">
        <v>42</v>
      </c>
      <c r="C500" s="2" t="s">
        <v>24</v>
      </c>
      <c r="D500" s="13">
        <v>0</v>
      </c>
      <c r="E500" s="11"/>
      <c r="F500" s="47"/>
      <c r="I500" s="32"/>
    </row>
    <row r="501" spans="1:9" s="20" customFormat="1" ht="16.5" outlineLevel="3" x14ac:dyDescent="0.25">
      <c r="A501" s="46" t="s">
        <v>420</v>
      </c>
      <c r="B501" s="14" t="s">
        <v>43</v>
      </c>
      <c r="C501" s="2" t="s">
        <v>23</v>
      </c>
      <c r="D501" s="13">
        <v>0</v>
      </c>
      <c r="E501" s="11"/>
      <c r="F501" s="47"/>
      <c r="I501" s="32"/>
    </row>
    <row r="502" spans="1:9" s="20" customFormat="1" ht="16.5" outlineLevel="3" x14ac:dyDescent="0.25">
      <c r="A502" s="46" t="s">
        <v>421</v>
      </c>
      <c r="B502" s="14" t="s">
        <v>44</v>
      </c>
      <c r="C502" s="2" t="s">
        <v>186</v>
      </c>
      <c r="D502" s="13">
        <v>0</v>
      </c>
      <c r="E502" s="11"/>
      <c r="F502" s="47"/>
      <c r="I502" s="32"/>
    </row>
    <row r="503" spans="1:9" s="20" customFormat="1" ht="16.5" outlineLevel="3" x14ac:dyDescent="0.25">
      <c r="A503" s="46" t="s">
        <v>424</v>
      </c>
      <c r="B503" s="14" t="s">
        <v>45</v>
      </c>
      <c r="C503" s="2" t="s">
        <v>24</v>
      </c>
      <c r="D503" s="13">
        <v>0</v>
      </c>
      <c r="E503" s="11"/>
      <c r="F503" s="47"/>
      <c r="I503" s="32"/>
    </row>
    <row r="504" spans="1:9" s="20" customFormat="1" ht="16.5" customHeight="1" outlineLevel="2" x14ac:dyDescent="0.25">
      <c r="A504" s="44">
        <v>3</v>
      </c>
      <c r="B504" s="33" t="s">
        <v>187</v>
      </c>
      <c r="C504" s="12"/>
      <c r="D504" s="12" t="s">
        <v>181</v>
      </c>
      <c r="E504" s="10"/>
      <c r="F504" s="45"/>
      <c r="I504" s="32"/>
    </row>
    <row r="505" spans="1:9" s="20" customFormat="1" ht="16.5" customHeight="1" outlineLevel="3" x14ac:dyDescent="0.25">
      <c r="A505" s="44" t="s">
        <v>188</v>
      </c>
      <c r="B505" s="33" t="s">
        <v>189</v>
      </c>
      <c r="C505" s="12"/>
      <c r="D505" s="12" t="s">
        <v>181</v>
      </c>
      <c r="E505" s="10"/>
      <c r="F505" s="45"/>
      <c r="I505" s="32"/>
    </row>
    <row r="506" spans="1:9" s="20" customFormat="1" ht="16.5" outlineLevel="4" x14ac:dyDescent="0.25">
      <c r="A506" s="46" t="s">
        <v>52</v>
      </c>
      <c r="B506" s="14" t="s">
        <v>46</v>
      </c>
      <c r="C506" s="2" t="s">
        <v>24</v>
      </c>
      <c r="D506" s="13">
        <v>166.57</v>
      </c>
      <c r="E506" s="11"/>
      <c r="F506" s="47"/>
      <c r="I506" s="32"/>
    </row>
    <row r="507" spans="1:9" s="20" customFormat="1" ht="16.5" outlineLevel="4" x14ac:dyDescent="0.25">
      <c r="A507" s="46" t="s">
        <v>53</v>
      </c>
      <c r="B507" s="14" t="s">
        <v>47</v>
      </c>
      <c r="C507" s="2" t="s">
        <v>24</v>
      </c>
      <c r="D507" s="13">
        <v>0</v>
      </c>
      <c r="E507" s="11"/>
      <c r="F507" s="47"/>
      <c r="I507" s="32"/>
    </row>
    <row r="508" spans="1:9" s="20" customFormat="1" ht="16.5" outlineLevel="4" x14ac:dyDescent="0.25">
      <c r="A508" s="46" t="s">
        <v>54</v>
      </c>
      <c r="B508" s="14" t="s">
        <v>48</v>
      </c>
      <c r="C508" s="2" t="s">
        <v>24</v>
      </c>
      <c r="D508" s="13">
        <v>0</v>
      </c>
      <c r="E508" s="11"/>
      <c r="F508" s="47"/>
      <c r="I508" s="32"/>
    </row>
    <row r="509" spans="1:9" s="20" customFormat="1" ht="16.5" outlineLevel="4" x14ac:dyDescent="0.25">
      <c r="A509" s="46" t="s">
        <v>428</v>
      </c>
      <c r="B509" s="14" t="s">
        <v>49</v>
      </c>
      <c r="C509" s="2" t="s">
        <v>60</v>
      </c>
      <c r="D509" s="13">
        <v>169.79</v>
      </c>
      <c r="E509" s="11"/>
      <c r="F509" s="47"/>
      <c r="I509" s="32"/>
    </row>
    <row r="510" spans="1:9" s="20" customFormat="1" ht="16.5" outlineLevel="4" x14ac:dyDescent="0.25">
      <c r="A510" s="46" t="s">
        <v>429</v>
      </c>
      <c r="B510" s="14" t="s">
        <v>50</v>
      </c>
      <c r="C510" s="2" t="s">
        <v>24</v>
      </c>
      <c r="D510" s="13">
        <v>0</v>
      </c>
      <c r="E510" s="11"/>
      <c r="F510" s="47"/>
      <c r="I510" s="32"/>
    </row>
    <row r="511" spans="1:9" s="20" customFormat="1" ht="33" outlineLevel="4" x14ac:dyDescent="0.25">
      <c r="A511" s="46" t="s">
        <v>430</v>
      </c>
      <c r="B511" s="14" t="s">
        <v>51</v>
      </c>
      <c r="C511" s="2" t="s">
        <v>24</v>
      </c>
      <c r="D511" s="13">
        <v>0</v>
      </c>
      <c r="E511" s="11"/>
      <c r="F511" s="47"/>
      <c r="I511" s="32"/>
    </row>
    <row r="512" spans="1:9" s="20" customFormat="1" ht="16.5" outlineLevel="4" x14ac:dyDescent="0.25">
      <c r="A512" s="46" t="s">
        <v>431</v>
      </c>
      <c r="B512" s="14" t="s">
        <v>190</v>
      </c>
      <c r="C512" s="2" t="s">
        <v>24</v>
      </c>
      <c r="D512" s="13">
        <v>0</v>
      </c>
      <c r="E512" s="11"/>
      <c r="F512" s="47"/>
      <c r="I512" s="32"/>
    </row>
    <row r="513" spans="1:9" s="20" customFormat="1" ht="16.5" outlineLevel="4" x14ac:dyDescent="0.25">
      <c r="A513" s="46" t="s">
        <v>432</v>
      </c>
      <c r="B513" s="14" t="s">
        <v>191</v>
      </c>
      <c r="C513" s="2" t="s">
        <v>24</v>
      </c>
      <c r="D513" s="13">
        <v>0</v>
      </c>
      <c r="E513" s="11"/>
      <c r="F513" s="47"/>
      <c r="I513" s="32"/>
    </row>
    <row r="514" spans="1:9" s="20" customFormat="1" ht="16.5" customHeight="1" outlineLevel="3" x14ac:dyDescent="0.25">
      <c r="A514" s="44" t="s">
        <v>192</v>
      </c>
      <c r="B514" s="33" t="s">
        <v>193</v>
      </c>
      <c r="C514" s="12"/>
      <c r="D514" s="12" t="s">
        <v>181</v>
      </c>
      <c r="E514" s="10"/>
      <c r="F514" s="45"/>
      <c r="I514" s="32"/>
    </row>
    <row r="515" spans="1:9" s="20" customFormat="1" ht="16.5" outlineLevel="4" x14ac:dyDescent="0.25">
      <c r="A515" s="46" t="s">
        <v>61</v>
      </c>
      <c r="B515" s="14" t="s">
        <v>55</v>
      </c>
      <c r="C515" s="2" t="s">
        <v>23</v>
      </c>
      <c r="D515" s="13">
        <v>0</v>
      </c>
      <c r="E515" s="11"/>
      <c r="F515" s="47"/>
      <c r="I515" s="32"/>
    </row>
    <row r="516" spans="1:9" s="20" customFormat="1" ht="16.5" outlineLevel="4" x14ac:dyDescent="0.25">
      <c r="A516" s="46" t="s">
        <v>63</v>
      </c>
      <c r="B516" s="14" t="s">
        <v>56</v>
      </c>
      <c r="C516" s="2" t="s">
        <v>24</v>
      </c>
      <c r="D516" s="13">
        <v>0</v>
      </c>
      <c r="E516" s="11"/>
      <c r="F516" s="47"/>
      <c r="I516" s="32"/>
    </row>
    <row r="517" spans="1:9" s="20" customFormat="1" ht="16.5" outlineLevel="4" x14ac:dyDescent="0.25">
      <c r="A517" s="46" t="s">
        <v>64</v>
      </c>
      <c r="B517" s="14" t="s">
        <v>57</v>
      </c>
      <c r="C517" s="2" t="s">
        <v>24</v>
      </c>
      <c r="D517" s="13">
        <v>0</v>
      </c>
      <c r="E517" s="11"/>
      <c r="F517" s="47"/>
      <c r="I517" s="32"/>
    </row>
    <row r="518" spans="1:9" s="20" customFormat="1" ht="16.5" outlineLevel="4" x14ac:dyDescent="0.25">
      <c r="A518" s="46" t="s">
        <v>65</v>
      </c>
      <c r="B518" s="14" t="s">
        <v>58</v>
      </c>
      <c r="C518" s="2" t="s">
        <v>60</v>
      </c>
      <c r="D518" s="13">
        <v>0</v>
      </c>
      <c r="E518" s="11"/>
      <c r="F518" s="47"/>
      <c r="I518" s="32"/>
    </row>
    <row r="519" spans="1:9" s="20" customFormat="1" ht="16.5" outlineLevel="4" x14ac:dyDescent="0.25">
      <c r="A519" s="46" t="s">
        <v>433</v>
      </c>
      <c r="B519" s="14" t="s">
        <v>59</v>
      </c>
      <c r="C519" s="2" t="s">
        <v>24</v>
      </c>
      <c r="D519" s="13">
        <v>0</v>
      </c>
      <c r="E519" s="11"/>
      <c r="F519" s="47"/>
      <c r="I519" s="32"/>
    </row>
    <row r="520" spans="1:9" s="20" customFormat="1" ht="16.5" customHeight="1" outlineLevel="3" x14ac:dyDescent="0.25">
      <c r="A520" s="44" t="s">
        <v>194</v>
      </c>
      <c r="B520" s="33" t="s">
        <v>195</v>
      </c>
      <c r="C520" s="12"/>
      <c r="D520" s="12" t="s">
        <v>181</v>
      </c>
      <c r="E520" s="10"/>
      <c r="F520" s="45"/>
      <c r="I520" s="32"/>
    </row>
    <row r="521" spans="1:9" s="20" customFormat="1" ht="33" outlineLevel="4" x14ac:dyDescent="0.25">
      <c r="A521" s="46" t="s">
        <v>77</v>
      </c>
      <c r="B521" s="14" t="s">
        <v>66</v>
      </c>
      <c r="C521" s="2" t="s">
        <v>24</v>
      </c>
      <c r="D521" s="13">
        <v>0</v>
      </c>
      <c r="E521" s="11"/>
      <c r="F521" s="47"/>
      <c r="I521" s="32"/>
    </row>
    <row r="522" spans="1:9" s="20" customFormat="1" ht="16.5" outlineLevel="4" x14ac:dyDescent="0.25">
      <c r="A522" s="46" t="s">
        <v>79</v>
      </c>
      <c r="B522" s="14" t="s">
        <v>67</v>
      </c>
      <c r="C522" s="2" t="s">
        <v>1</v>
      </c>
      <c r="D522" s="13">
        <v>8</v>
      </c>
      <c r="E522" s="11"/>
      <c r="F522" s="47"/>
      <c r="I522" s="32"/>
    </row>
    <row r="523" spans="1:9" s="20" customFormat="1" ht="16.5" outlineLevel="4" x14ac:dyDescent="0.25">
      <c r="A523" s="46" t="s">
        <v>80</v>
      </c>
      <c r="B523" s="14" t="s">
        <v>68</v>
      </c>
      <c r="C523" s="2" t="s">
        <v>24</v>
      </c>
      <c r="D523" s="13">
        <v>10.44</v>
      </c>
      <c r="E523" s="11"/>
      <c r="F523" s="47"/>
      <c r="I523" s="32"/>
    </row>
    <row r="524" spans="1:9" s="20" customFormat="1" ht="33" outlineLevel="4" x14ac:dyDescent="0.25">
      <c r="A524" s="46" t="s">
        <v>81</v>
      </c>
      <c r="B524" s="14" t="s">
        <v>69</v>
      </c>
      <c r="C524" s="2" t="s">
        <v>24</v>
      </c>
      <c r="D524" s="13">
        <v>0</v>
      </c>
      <c r="E524" s="11"/>
      <c r="F524" s="47"/>
      <c r="I524" s="32"/>
    </row>
    <row r="525" spans="1:9" s="20" customFormat="1" ht="16.5" outlineLevel="4" x14ac:dyDescent="0.25">
      <c r="A525" s="46" t="s">
        <v>82</v>
      </c>
      <c r="B525" s="14" t="s">
        <v>70</v>
      </c>
      <c r="C525" s="2" t="s">
        <v>24</v>
      </c>
      <c r="D525" s="13">
        <v>0</v>
      </c>
      <c r="E525" s="11"/>
      <c r="F525" s="47"/>
      <c r="I525" s="32"/>
    </row>
    <row r="526" spans="1:9" s="20" customFormat="1" ht="16.5" outlineLevel="4" x14ac:dyDescent="0.25">
      <c r="A526" s="46" t="s">
        <v>78</v>
      </c>
      <c r="B526" s="14" t="s">
        <v>71</v>
      </c>
      <c r="C526" s="2" t="s">
        <v>24</v>
      </c>
      <c r="D526" s="13">
        <v>0</v>
      </c>
      <c r="E526" s="11"/>
      <c r="F526" s="47"/>
      <c r="I526" s="32"/>
    </row>
    <row r="527" spans="1:9" s="20" customFormat="1" ht="16.5" outlineLevel="4" x14ac:dyDescent="0.25">
      <c r="A527" s="46" t="s">
        <v>196</v>
      </c>
      <c r="B527" s="14" t="s">
        <v>72</v>
      </c>
      <c r="C527" s="2" t="s">
        <v>24</v>
      </c>
      <c r="D527" s="13">
        <v>3.12</v>
      </c>
      <c r="E527" s="11"/>
      <c r="F527" s="47"/>
      <c r="I527" s="32"/>
    </row>
    <row r="528" spans="1:9" s="20" customFormat="1" ht="33" outlineLevel="4" x14ac:dyDescent="0.25">
      <c r="A528" s="46" t="s">
        <v>169</v>
      </c>
      <c r="B528" s="14" t="s">
        <v>73</v>
      </c>
      <c r="C528" s="2" t="s">
        <v>60</v>
      </c>
      <c r="D528" s="13">
        <v>0</v>
      </c>
      <c r="E528" s="11"/>
      <c r="F528" s="47"/>
      <c r="I528" s="32"/>
    </row>
    <row r="529" spans="1:9" s="20" customFormat="1" ht="25.5" customHeight="1" outlineLevel="4" x14ac:dyDescent="0.25">
      <c r="A529" s="46" t="s">
        <v>434</v>
      </c>
      <c r="B529" s="14" t="s">
        <v>74</v>
      </c>
      <c r="C529" s="2" t="s">
        <v>76</v>
      </c>
      <c r="D529" s="13">
        <v>0</v>
      </c>
      <c r="E529" s="11"/>
      <c r="F529" s="47"/>
      <c r="I529" s="32"/>
    </row>
    <row r="530" spans="1:9" s="20" customFormat="1" ht="32.25" customHeight="1" outlineLevel="4" x14ac:dyDescent="0.25">
      <c r="A530" s="46" t="s">
        <v>435</v>
      </c>
      <c r="B530" s="14" t="s">
        <v>75</v>
      </c>
      <c r="C530" s="2" t="s">
        <v>60</v>
      </c>
      <c r="D530" s="13">
        <v>0</v>
      </c>
      <c r="E530" s="11"/>
      <c r="F530" s="47"/>
      <c r="I530" s="32"/>
    </row>
    <row r="531" spans="1:9" s="20" customFormat="1" ht="16.5" customHeight="1" outlineLevel="3" x14ac:dyDescent="0.25">
      <c r="A531" s="44" t="s">
        <v>197</v>
      </c>
      <c r="B531" s="33" t="s">
        <v>198</v>
      </c>
      <c r="C531" s="12"/>
      <c r="D531" s="12" t="s">
        <v>181</v>
      </c>
      <c r="E531" s="10"/>
      <c r="F531" s="45"/>
      <c r="I531" s="32"/>
    </row>
    <row r="532" spans="1:9" s="20" customFormat="1" ht="33" outlineLevel="4" x14ac:dyDescent="0.25">
      <c r="A532" s="46" t="s">
        <v>86</v>
      </c>
      <c r="B532" s="14" t="s">
        <v>83</v>
      </c>
      <c r="C532" s="2" t="s">
        <v>24</v>
      </c>
      <c r="D532" s="13">
        <v>269.7</v>
      </c>
      <c r="E532" s="11"/>
      <c r="F532" s="47"/>
      <c r="I532" s="32"/>
    </row>
    <row r="533" spans="1:9" s="20" customFormat="1" ht="16.5" outlineLevel="4" x14ac:dyDescent="0.25">
      <c r="A533" s="46" t="s">
        <v>87</v>
      </c>
      <c r="B533" s="14" t="s">
        <v>84</v>
      </c>
      <c r="C533" s="2" t="s">
        <v>60</v>
      </c>
      <c r="D533" s="13">
        <v>0</v>
      </c>
      <c r="E533" s="11"/>
      <c r="F533" s="47"/>
      <c r="I533" s="32"/>
    </row>
    <row r="534" spans="1:9" s="20" customFormat="1" ht="33" outlineLevel="4" x14ac:dyDescent="0.25">
      <c r="A534" s="46" t="s">
        <v>88</v>
      </c>
      <c r="B534" s="14" t="s">
        <v>85</v>
      </c>
      <c r="C534" s="2" t="s">
        <v>24</v>
      </c>
      <c r="D534" s="13">
        <v>0.45</v>
      </c>
      <c r="E534" s="11"/>
      <c r="F534" s="47"/>
      <c r="I534" s="32"/>
    </row>
    <row r="535" spans="1:9" s="20" customFormat="1" ht="16.5" outlineLevel="4" x14ac:dyDescent="0.25">
      <c r="A535" s="46" t="s">
        <v>199</v>
      </c>
      <c r="B535" s="14" t="s">
        <v>200</v>
      </c>
      <c r="C535" s="2" t="s">
        <v>24</v>
      </c>
      <c r="D535" s="13">
        <v>0</v>
      </c>
      <c r="E535" s="11"/>
      <c r="F535" s="47"/>
      <c r="I535" s="32"/>
    </row>
    <row r="536" spans="1:9" s="20" customFormat="1" ht="16.5" customHeight="1" outlineLevel="3" x14ac:dyDescent="0.25">
      <c r="A536" s="44" t="s">
        <v>201</v>
      </c>
      <c r="B536" s="33" t="s">
        <v>202</v>
      </c>
      <c r="C536" s="12"/>
      <c r="D536" s="12" t="s">
        <v>181</v>
      </c>
      <c r="E536" s="10"/>
      <c r="F536" s="45"/>
      <c r="I536" s="32"/>
    </row>
    <row r="537" spans="1:9" s="20" customFormat="1" ht="33" outlineLevel="4" x14ac:dyDescent="0.25">
      <c r="A537" s="46" t="s">
        <v>95</v>
      </c>
      <c r="B537" s="14" t="s">
        <v>89</v>
      </c>
      <c r="C537" s="2" t="s">
        <v>60</v>
      </c>
      <c r="D537" s="13">
        <v>169.79</v>
      </c>
      <c r="E537" s="11"/>
      <c r="F537" s="47"/>
      <c r="I537" s="32"/>
    </row>
    <row r="538" spans="1:9" s="20" customFormat="1" ht="16.5" outlineLevel="4" x14ac:dyDescent="0.25">
      <c r="A538" s="46" t="s">
        <v>96</v>
      </c>
      <c r="B538" s="14" t="s">
        <v>90</v>
      </c>
      <c r="C538" s="2" t="s">
        <v>60</v>
      </c>
      <c r="D538" s="13">
        <v>0</v>
      </c>
      <c r="E538" s="11"/>
      <c r="F538" s="47"/>
      <c r="I538" s="32"/>
    </row>
    <row r="539" spans="1:9" s="20" customFormat="1" ht="16.5" outlineLevel="4" x14ac:dyDescent="0.25">
      <c r="A539" s="46" t="s">
        <v>97</v>
      </c>
      <c r="B539" s="14" t="s">
        <v>91</v>
      </c>
      <c r="C539" s="2" t="s">
        <v>24</v>
      </c>
      <c r="D539" s="13">
        <v>52.77</v>
      </c>
      <c r="E539" s="11"/>
      <c r="F539" s="47"/>
      <c r="I539" s="32"/>
    </row>
    <row r="540" spans="1:9" s="20" customFormat="1" ht="16.5" outlineLevel="4" x14ac:dyDescent="0.25">
      <c r="A540" s="46" t="s">
        <v>98</v>
      </c>
      <c r="B540" s="14" t="s">
        <v>92</v>
      </c>
      <c r="C540" s="2" t="s">
        <v>24</v>
      </c>
      <c r="D540" s="13">
        <v>632.16999999999996</v>
      </c>
      <c r="E540" s="11"/>
      <c r="F540" s="47"/>
      <c r="I540" s="32"/>
    </row>
    <row r="541" spans="1:9" s="20" customFormat="1" ht="16.5" outlineLevel="4" x14ac:dyDescent="0.25">
      <c r="A541" s="46" t="s">
        <v>203</v>
      </c>
      <c r="B541" s="14" t="s">
        <v>93</v>
      </c>
      <c r="C541" s="2" t="s">
        <v>24</v>
      </c>
      <c r="D541" s="13">
        <v>0</v>
      </c>
      <c r="E541" s="11"/>
      <c r="F541" s="47"/>
      <c r="I541" s="32"/>
    </row>
    <row r="542" spans="1:9" s="20" customFormat="1" ht="16.5" outlineLevel="4" x14ac:dyDescent="0.25">
      <c r="A542" s="46" t="s">
        <v>204</v>
      </c>
      <c r="B542" s="14" t="s">
        <v>94</v>
      </c>
      <c r="C542" s="2" t="s">
        <v>24</v>
      </c>
      <c r="D542" s="13">
        <v>237.59</v>
      </c>
      <c r="E542" s="11"/>
      <c r="F542" s="47"/>
      <c r="I542" s="32"/>
    </row>
    <row r="543" spans="1:9" s="20" customFormat="1" ht="16.5" outlineLevel="4" x14ac:dyDescent="0.25">
      <c r="A543" s="46" t="s">
        <v>205</v>
      </c>
      <c r="B543" s="14" t="s">
        <v>206</v>
      </c>
      <c r="C543" s="2" t="s">
        <v>24</v>
      </c>
      <c r="D543" s="13">
        <v>0</v>
      </c>
      <c r="E543" s="11"/>
      <c r="F543" s="47"/>
      <c r="I543" s="32"/>
    </row>
    <row r="544" spans="1:9" s="20" customFormat="1" ht="49.5" outlineLevel="4" x14ac:dyDescent="0.25">
      <c r="A544" s="46" t="s">
        <v>436</v>
      </c>
      <c r="B544" s="14" t="s">
        <v>207</v>
      </c>
      <c r="C544" s="2" t="s">
        <v>60</v>
      </c>
      <c r="D544" s="13">
        <v>0</v>
      </c>
      <c r="E544" s="11"/>
      <c r="F544" s="47"/>
      <c r="I544" s="32"/>
    </row>
    <row r="545" spans="1:9" s="20" customFormat="1" ht="36" customHeight="1" outlineLevel="3" x14ac:dyDescent="0.25">
      <c r="A545" s="44" t="s">
        <v>208</v>
      </c>
      <c r="B545" s="34" t="s">
        <v>209</v>
      </c>
      <c r="C545" s="12"/>
      <c r="D545" s="12" t="s">
        <v>181</v>
      </c>
      <c r="E545" s="10"/>
      <c r="F545" s="45"/>
      <c r="I545" s="32"/>
    </row>
    <row r="546" spans="1:9" s="20" customFormat="1" ht="16.5" outlineLevel="4" x14ac:dyDescent="0.25">
      <c r="A546" s="46" t="s">
        <v>116</v>
      </c>
      <c r="B546" s="14" t="s">
        <v>99</v>
      </c>
      <c r="C546" s="2" t="s">
        <v>1</v>
      </c>
      <c r="D546" s="13">
        <v>6</v>
      </c>
      <c r="E546" s="11"/>
      <c r="F546" s="47"/>
      <c r="I546" s="32"/>
    </row>
    <row r="547" spans="1:9" s="20" customFormat="1" ht="16.5" outlineLevel="4" x14ac:dyDescent="0.25">
      <c r="A547" s="46" t="s">
        <v>117</v>
      </c>
      <c r="B547" s="14" t="s">
        <v>100</v>
      </c>
      <c r="C547" s="2" t="s">
        <v>1</v>
      </c>
      <c r="D547" s="13">
        <v>7</v>
      </c>
      <c r="E547" s="11"/>
      <c r="F547" s="47"/>
      <c r="I547" s="32"/>
    </row>
    <row r="548" spans="1:9" s="20" customFormat="1" ht="16.5" outlineLevel="4" x14ac:dyDescent="0.25">
      <c r="A548" s="46" t="s">
        <v>120</v>
      </c>
      <c r="B548" s="14" t="s">
        <v>101</v>
      </c>
      <c r="C548" s="2" t="s">
        <v>1</v>
      </c>
      <c r="D548" s="13">
        <v>1</v>
      </c>
      <c r="E548" s="11"/>
      <c r="F548" s="47"/>
      <c r="I548" s="32"/>
    </row>
    <row r="549" spans="1:9" s="20" customFormat="1" ht="16.5" outlineLevel="4" x14ac:dyDescent="0.25">
      <c r="A549" s="46" t="s">
        <v>119</v>
      </c>
      <c r="B549" s="14" t="s">
        <v>102</v>
      </c>
      <c r="C549" s="2" t="s">
        <v>60</v>
      </c>
      <c r="D549" s="13">
        <v>0</v>
      </c>
      <c r="E549" s="11"/>
      <c r="F549" s="47"/>
      <c r="I549" s="32"/>
    </row>
    <row r="550" spans="1:9" s="20" customFormat="1" ht="16.5" outlineLevel="4" x14ac:dyDescent="0.25">
      <c r="A550" s="46" t="s">
        <v>121</v>
      </c>
      <c r="B550" s="14" t="s">
        <v>103</v>
      </c>
      <c r="C550" s="2" t="s">
        <v>60</v>
      </c>
      <c r="D550" s="13">
        <v>0</v>
      </c>
      <c r="E550" s="11"/>
      <c r="F550" s="47"/>
      <c r="I550" s="32"/>
    </row>
    <row r="551" spans="1:9" s="20" customFormat="1" ht="16.5" outlineLevel="4" x14ac:dyDescent="0.25">
      <c r="A551" s="46" t="s">
        <v>122</v>
      </c>
      <c r="B551" s="14" t="s">
        <v>104</v>
      </c>
      <c r="C551" s="2" t="s">
        <v>1</v>
      </c>
      <c r="D551" s="13">
        <v>0</v>
      </c>
      <c r="E551" s="11"/>
      <c r="F551" s="47"/>
      <c r="I551" s="32"/>
    </row>
    <row r="552" spans="1:9" s="20" customFormat="1" ht="16.5" outlineLevel="4" x14ac:dyDescent="0.25">
      <c r="A552" s="46" t="s">
        <v>123</v>
      </c>
      <c r="B552" s="14" t="s">
        <v>105</v>
      </c>
      <c r="C552" s="2" t="s">
        <v>1</v>
      </c>
      <c r="D552" s="13">
        <v>0</v>
      </c>
      <c r="E552" s="11"/>
      <c r="F552" s="47"/>
      <c r="I552" s="32"/>
    </row>
    <row r="553" spans="1:9" s="20" customFormat="1" ht="16.5" outlineLevel="4" x14ac:dyDescent="0.25">
      <c r="A553" s="46" t="s">
        <v>118</v>
      </c>
      <c r="B553" s="14" t="s">
        <v>106</v>
      </c>
      <c r="C553" s="2" t="s">
        <v>1</v>
      </c>
      <c r="D553" s="13">
        <v>0</v>
      </c>
      <c r="E553" s="11"/>
      <c r="F553" s="47"/>
      <c r="I553" s="32"/>
    </row>
    <row r="554" spans="1:9" s="20" customFormat="1" ht="16.5" outlineLevel="4" x14ac:dyDescent="0.25">
      <c r="A554" s="46" t="s">
        <v>210</v>
      </c>
      <c r="B554" s="14" t="s">
        <v>107</v>
      </c>
      <c r="C554" s="2" t="s">
        <v>1</v>
      </c>
      <c r="D554" s="13">
        <v>0</v>
      </c>
      <c r="E554" s="11"/>
      <c r="F554" s="47"/>
      <c r="I554" s="32"/>
    </row>
    <row r="555" spans="1:9" s="20" customFormat="1" ht="33" outlineLevel="4" x14ac:dyDescent="0.25">
      <c r="A555" s="46" t="s">
        <v>425</v>
      </c>
      <c r="B555" s="14" t="s">
        <v>108</v>
      </c>
      <c r="C555" s="2" t="s">
        <v>1</v>
      </c>
      <c r="D555" s="13">
        <v>0</v>
      </c>
      <c r="E555" s="11"/>
      <c r="F555" s="47"/>
      <c r="I555" s="32"/>
    </row>
    <row r="556" spans="1:9" s="20" customFormat="1" ht="16.5" outlineLevel="4" x14ac:dyDescent="0.25">
      <c r="A556" s="46" t="s">
        <v>426</v>
      </c>
      <c r="B556" s="14" t="s">
        <v>109</v>
      </c>
      <c r="C556" s="2" t="s">
        <v>1</v>
      </c>
      <c r="D556" s="13">
        <v>0</v>
      </c>
      <c r="E556" s="11"/>
      <c r="F556" s="47"/>
      <c r="I556" s="32"/>
    </row>
    <row r="557" spans="1:9" s="20" customFormat="1" ht="16.5" outlineLevel="4" x14ac:dyDescent="0.25">
      <c r="A557" s="46" t="s">
        <v>437</v>
      </c>
      <c r="B557" s="14" t="s">
        <v>110</v>
      </c>
      <c r="C557" s="2" t="s">
        <v>1</v>
      </c>
      <c r="D557" s="13">
        <v>0</v>
      </c>
      <c r="E557" s="11"/>
      <c r="F557" s="47"/>
      <c r="I557" s="32"/>
    </row>
    <row r="558" spans="1:9" s="20" customFormat="1" ht="16.5" outlineLevel="4" x14ac:dyDescent="0.25">
      <c r="A558" s="46" t="s">
        <v>438</v>
      </c>
      <c r="B558" s="14" t="s">
        <v>111</v>
      </c>
      <c r="C558" s="2" t="s">
        <v>1</v>
      </c>
      <c r="D558" s="13">
        <v>1</v>
      </c>
      <c r="E558" s="11"/>
      <c r="F558" s="47"/>
      <c r="I558" s="32"/>
    </row>
    <row r="559" spans="1:9" s="20" customFormat="1" ht="16.5" outlineLevel="4" x14ac:dyDescent="0.25">
      <c r="A559" s="46" t="s">
        <v>439</v>
      </c>
      <c r="B559" s="14" t="s">
        <v>112</v>
      </c>
      <c r="C559" s="2" t="s">
        <v>1</v>
      </c>
      <c r="D559" s="13">
        <v>1</v>
      </c>
      <c r="E559" s="11"/>
      <c r="F559" s="47"/>
      <c r="I559" s="32"/>
    </row>
    <row r="560" spans="1:9" s="20" customFormat="1" ht="16.5" outlineLevel="4" x14ac:dyDescent="0.25">
      <c r="A560" s="46" t="s">
        <v>440</v>
      </c>
      <c r="B560" s="14" t="s">
        <v>113</v>
      </c>
      <c r="C560" s="2" t="s">
        <v>1</v>
      </c>
      <c r="D560" s="13">
        <v>0</v>
      </c>
      <c r="E560" s="11"/>
      <c r="F560" s="47"/>
      <c r="I560" s="32"/>
    </row>
    <row r="561" spans="1:9" s="20" customFormat="1" ht="16.5" outlineLevel="4" x14ac:dyDescent="0.25">
      <c r="A561" s="46" t="s">
        <v>427</v>
      </c>
      <c r="B561" s="14" t="s">
        <v>114</v>
      </c>
      <c r="C561" s="2" t="s">
        <v>1</v>
      </c>
      <c r="D561" s="13">
        <v>0</v>
      </c>
      <c r="E561" s="11"/>
      <c r="F561" s="47"/>
      <c r="I561" s="32"/>
    </row>
    <row r="562" spans="1:9" s="20" customFormat="1" ht="25.5" customHeight="1" outlineLevel="4" x14ac:dyDescent="0.25">
      <c r="A562" s="46" t="s">
        <v>441</v>
      </c>
      <c r="B562" s="14" t="s">
        <v>115</v>
      </c>
      <c r="C562" s="2" t="s">
        <v>1</v>
      </c>
      <c r="D562" s="13">
        <v>1</v>
      </c>
      <c r="E562" s="11"/>
      <c r="F562" s="47"/>
      <c r="I562" s="32"/>
    </row>
    <row r="563" spans="1:9" s="20" customFormat="1" ht="16.5" customHeight="1" outlineLevel="2" x14ac:dyDescent="0.25">
      <c r="A563" s="44">
        <v>4</v>
      </c>
      <c r="B563" s="33" t="s">
        <v>211</v>
      </c>
      <c r="C563" s="12"/>
      <c r="D563" s="12" t="s">
        <v>181</v>
      </c>
      <c r="E563" s="10"/>
      <c r="F563" s="45"/>
      <c r="I563" s="32"/>
    </row>
    <row r="564" spans="1:9" s="20" customFormat="1" ht="16.5" customHeight="1" outlineLevel="3" x14ac:dyDescent="0.25">
      <c r="A564" s="44" t="s">
        <v>212</v>
      </c>
      <c r="B564" s="33" t="s">
        <v>213</v>
      </c>
      <c r="C564" s="12"/>
      <c r="D564" s="12" t="s">
        <v>181</v>
      </c>
      <c r="E564" s="10"/>
      <c r="F564" s="45"/>
      <c r="I564" s="32"/>
    </row>
    <row r="565" spans="1:9" s="20" customFormat="1" ht="16.5" outlineLevel="4" x14ac:dyDescent="0.25">
      <c r="A565" s="46" t="s">
        <v>134</v>
      </c>
      <c r="B565" s="14" t="s">
        <v>214</v>
      </c>
      <c r="C565" s="2" t="s">
        <v>23</v>
      </c>
      <c r="D565" s="13">
        <v>0</v>
      </c>
      <c r="E565" s="11"/>
      <c r="F565" s="47"/>
      <c r="I565" s="32"/>
    </row>
    <row r="566" spans="1:9" s="20" customFormat="1" ht="16.5" outlineLevel="4" x14ac:dyDescent="0.25">
      <c r="A566" s="46" t="s">
        <v>135</v>
      </c>
      <c r="B566" s="14" t="s">
        <v>215</v>
      </c>
      <c r="C566" s="2" t="s">
        <v>23</v>
      </c>
      <c r="D566" s="13">
        <v>0</v>
      </c>
      <c r="E566" s="11"/>
      <c r="F566" s="47"/>
      <c r="I566" s="32"/>
    </row>
    <row r="567" spans="1:9" s="20" customFormat="1" ht="16.5" customHeight="1" outlineLevel="3" x14ac:dyDescent="0.25">
      <c r="A567" s="44" t="s">
        <v>216</v>
      </c>
      <c r="B567" s="33" t="s">
        <v>217</v>
      </c>
      <c r="C567" s="12"/>
      <c r="D567" s="12" t="s">
        <v>181</v>
      </c>
      <c r="E567" s="10"/>
      <c r="F567" s="45"/>
      <c r="I567" s="32"/>
    </row>
    <row r="568" spans="1:9" s="20" customFormat="1" ht="16.5" outlineLevel="4" x14ac:dyDescent="0.25">
      <c r="A568" s="46" t="s">
        <v>143</v>
      </c>
      <c r="B568" s="14" t="s">
        <v>124</v>
      </c>
      <c r="C568" s="2" t="s">
        <v>23</v>
      </c>
      <c r="D568" s="13">
        <v>0</v>
      </c>
      <c r="E568" s="11"/>
      <c r="F568" s="47"/>
      <c r="I568" s="32"/>
    </row>
    <row r="569" spans="1:9" s="20" customFormat="1" ht="16.5" outlineLevel="4" x14ac:dyDescent="0.25">
      <c r="A569" s="46" t="s">
        <v>146</v>
      </c>
      <c r="B569" s="14" t="s">
        <v>125</v>
      </c>
      <c r="C569" s="2" t="s">
        <v>23</v>
      </c>
      <c r="D569" s="13">
        <v>0</v>
      </c>
      <c r="E569" s="11"/>
      <c r="F569" s="47"/>
      <c r="I569" s="32"/>
    </row>
    <row r="570" spans="1:9" s="20" customFormat="1" ht="16.5" outlineLevel="4" x14ac:dyDescent="0.25">
      <c r="A570" s="46" t="s">
        <v>148</v>
      </c>
      <c r="B570" s="14" t="s">
        <v>126</v>
      </c>
      <c r="C570" s="2" t="s">
        <v>23</v>
      </c>
      <c r="D570" s="13">
        <v>0</v>
      </c>
      <c r="E570" s="11"/>
      <c r="F570" s="47"/>
      <c r="I570" s="32"/>
    </row>
    <row r="571" spans="1:9" s="20" customFormat="1" ht="16.5" outlineLevel="4" x14ac:dyDescent="0.25">
      <c r="A571" s="46" t="s">
        <v>145</v>
      </c>
      <c r="B571" s="14" t="s">
        <v>127</v>
      </c>
      <c r="C571" s="2" t="s">
        <v>23</v>
      </c>
      <c r="D571" s="13">
        <v>0</v>
      </c>
      <c r="E571" s="11"/>
      <c r="F571" s="47"/>
      <c r="I571" s="32"/>
    </row>
    <row r="572" spans="1:9" s="20" customFormat="1" ht="16.5" outlineLevel="4" x14ac:dyDescent="0.25">
      <c r="A572" s="46" t="s">
        <v>144</v>
      </c>
      <c r="B572" s="14" t="s">
        <v>128</v>
      </c>
      <c r="C572" s="2" t="s">
        <v>24</v>
      </c>
      <c r="D572" s="13">
        <v>0</v>
      </c>
      <c r="E572" s="11"/>
      <c r="F572" s="47"/>
      <c r="I572" s="32"/>
    </row>
    <row r="573" spans="1:9" s="20" customFormat="1" ht="16.5" outlineLevel="4" x14ac:dyDescent="0.25">
      <c r="A573" s="46" t="s">
        <v>149</v>
      </c>
      <c r="B573" s="14" t="s">
        <v>129</v>
      </c>
      <c r="C573" s="2" t="s">
        <v>60</v>
      </c>
      <c r="D573" s="13">
        <v>0</v>
      </c>
      <c r="E573" s="11"/>
      <c r="F573" s="47"/>
      <c r="I573" s="32"/>
    </row>
    <row r="574" spans="1:9" s="20" customFormat="1" ht="16.5" outlineLevel="4" x14ac:dyDescent="0.25">
      <c r="A574" s="46" t="s">
        <v>147</v>
      </c>
      <c r="B574" s="14" t="s">
        <v>130</v>
      </c>
      <c r="C574" s="2" t="s">
        <v>60</v>
      </c>
      <c r="D574" s="13">
        <v>0</v>
      </c>
      <c r="E574" s="11"/>
      <c r="F574" s="47"/>
      <c r="I574" s="32"/>
    </row>
    <row r="575" spans="1:9" s="20" customFormat="1" ht="16.5" outlineLevel="4" x14ac:dyDescent="0.25">
      <c r="A575" s="46" t="s">
        <v>150</v>
      </c>
      <c r="B575" s="14" t="s">
        <v>131</v>
      </c>
      <c r="C575" s="2" t="s">
        <v>24</v>
      </c>
      <c r="D575" s="13">
        <v>0</v>
      </c>
      <c r="E575" s="11"/>
      <c r="F575" s="47"/>
      <c r="I575" s="32"/>
    </row>
    <row r="576" spans="1:9" s="20" customFormat="1" ht="16.5" outlineLevel="4" x14ac:dyDescent="0.25">
      <c r="A576" s="46" t="s">
        <v>151</v>
      </c>
      <c r="B576" s="14" t="s">
        <v>132</v>
      </c>
      <c r="C576" s="2" t="s">
        <v>133</v>
      </c>
      <c r="D576" s="13">
        <v>0</v>
      </c>
      <c r="E576" s="11"/>
      <c r="F576" s="47"/>
      <c r="I576" s="32"/>
    </row>
    <row r="577" spans="1:9" s="20" customFormat="1" ht="16.5" customHeight="1" outlineLevel="3" x14ac:dyDescent="0.25">
      <c r="A577" s="44" t="s">
        <v>218</v>
      </c>
      <c r="B577" s="33" t="s">
        <v>219</v>
      </c>
      <c r="C577" s="12"/>
      <c r="D577" s="12" t="s">
        <v>181</v>
      </c>
      <c r="E577" s="10"/>
      <c r="F577" s="45"/>
      <c r="I577" s="32"/>
    </row>
    <row r="578" spans="1:9" s="20" customFormat="1" ht="16.5" outlineLevel="4" x14ac:dyDescent="0.25">
      <c r="A578" s="46" t="s">
        <v>155</v>
      </c>
      <c r="B578" s="14" t="s">
        <v>124</v>
      </c>
      <c r="C578" s="2" t="s">
        <v>23</v>
      </c>
      <c r="D578" s="13">
        <v>0</v>
      </c>
      <c r="E578" s="11"/>
      <c r="F578" s="47"/>
      <c r="I578" s="32"/>
    </row>
    <row r="579" spans="1:9" s="20" customFormat="1" ht="16.5" outlineLevel="4" x14ac:dyDescent="0.25">
      <c r="A579" s="46" t="s">
        <v>156</v>
      </c>
      <c r="B579" s="14" t="s">
        <v>125</v>
      </c>
      <c r="C579" s="2" t="s">
        <v>23</v>
      </c>
      <c r="D579" s="13">
        <v>0</v>
      </c>
      <c r="E579" s="11"/>
      <c r="F579" s="47"/>
      <c r="I579" s="32"/>
    </row>
    <row r="580" spans="1:9" s="20" customFormat="1" ht="16.5" outlineLevel="4" x14ac:dyDescent="0.25">
      <c r="A580" s="46" t="s">
        <v>157</v>
      </c>
      <c r="B580" s="14" t="s">
        <v>136</v>
      </c>
      <c r="C580" s="2" t="s">
        <v>23</v>
      </c>
      <c r="D580" s="13">
        <v>0</v>
      </c>
      <c r="E580" s="11"/>
      <c r="F580" s="47"/>
      <c r="I580" s="32"/>
    </row>
    <row r="581" spans="1:9" s="20" customFormat="1" ht="16.5" outlineLevel="4" x14ac:dyDescent="0.25">
      <c r="A581" s="46" t="s">
        <v>158</v>
      </c>
      <c r="B581" s="14" t="s">
        <v>129</v>
      </c>
      <c r="C581" s="2" t="s">
        <v>23</v>
      </c>
      <c r="D581" s="13">
        <v>33.630000000000003</v>
      </c>
      <c r="E581" s="11"/>
      <c r="F581" s="47"/>
      <c r="I581" s="32"/>
    </row>
    <row r="582" spans="1:9" s="20" customFormat="1" ht="16.5" outlineLevel="4" x14ac:dyDescent="0.25">
      <c r="A582" s="46" t="s">
        <v>159</v>
      </c>
      <c r="B582" s="14" t="s">
        <v>137</v>
      </c>
      <c r="C582" s="2" t="s">
        <v>24</v>
      </c>
      <c r="D582" s="13">
        <v>33.880000000000003</v>
      </c>
      <c r="E582" s="11"/>
      <c r="F582" s="47"/>
      <c r="I582" s="32"/>
    </row>
    <row r="583" spans="1:9" s="20" customFormat="1" ht="16.5" outlineLevel="4" x14ac:dyDescent="0.25">
      <c r="A583" s="46" t="s">
        <v>220</v>
      </c>
      <c r="B583" s="14" t="s">
        <v>138</v>
      </c>
      <c r="C583" s="2" t="s">
        <v>60</v>
      </c>
      <c r="D583" s="13">
        <v>8.92</v>
      </c>
      <c r="E583" s="11"/>
      <c r="F583" s="47"/>
      <c r="I583" s="32"/>
    </row>
    <row r="584" spans="1:9" s="20" customFormat="1" ht="16.5" outlineLevel="4" x14ac:dyDescent="0.25">
      <c r="A584" s="46" t="s">
        <v>221</v>
      </c>
      <c r="B584" s="14" t="s">
        <v>139</v>
      </c>
      <c r="C584" s="2" t="s">
        <v>60</v>
      </c>
      <c r="D584" s="13">
        <v>4.5</v>
      </c>
      <c r="E584" s="11"/>
      <c r="F584" s="47"/>
      <c r="I584" s="32"/>
    </row>
    <row r="585" spans="1:9" s="20" customFormat="1" ht="16.5" outlineLevel="4" x14ac:dyDescent="0.25">
      <c r="A585" s="46" t="s">
        <v>222</v>
      </c>
      <c r="B585" s="14" t="s">
        <v>132</v>
      </c>
      <c r="C585" s="2" t="s">
        <v>133</v>
      </c>
      <c r="D585" s="13">
        <v>0</v>
      </c>
      <c r="E585" s="11"/>
      <c r="F585" s="47"/>
      <c r="I585" s="32"/>
    </row>
    <row r="586" spans="1:9" s="20" customFormat="1" ht="16.5" outlineLevel="4" x14ac:dyDescent="0.25">
      <c r="A586" s="46" t="s">
        <v>223</v>
      </c>
      <c r="B586" s="14" t="s">
        <v>140</v>
      </c>
      <c r="C586" s="2" t="s">
        <v>133</v>
      </c>
      <c r="D586" s="13">
        <v>5.1100000000000003</v>
      </c>
      <c r="E586" s="11"/>
      <c r="F586" s="47"/>
      <c r="I586" s="32"/>
    </row>
    <row r="587" spans="1:9" s="20" customFormat="1" ht="16.5" outlineLevel="4" x14ac:dyDescent="0.25">
      <c r="A587" s="46" t="s">
        <v>224</v>
      </c>
      <c r="B587" s="14" t="s">
        <v>141</v>
      </c>
      <c r="C587" s="2" t="s">
        <v>1</v>
      </c>
      <c r="D587" s="13">
        <v>8</v>
      </c>
      <c r="E587" s="11"/>
      <c r="F587" s="47"/>
      <c r="I587" s="32"/>
    </row>
    <row r="588" spans="1:9" s="20" customFormat="1" ht="16.5" customHeight="1" outlineLevel="3" x14ac:dyDescent="0.25">
      <c r="A588" s="44" t="s">
        <v>225</v>
      </c>
      <c r="B588" s="33" t="s">
        <v>226</v>
      </c>
      <c r="C588" s="12"/>
      <c r="D588" s="12" t="s">
        <v>181</v>
      </c>
      <c r="E588" s="10"/>
      <c r="F588" s="45"/>
      <c r="I588" s="32"/>
    </row>
    <row r="589" spans="1:9" s="20" customFormat="1" ht="16.5" outlineLevel="4" x14ac:dyDescent="0.25">
      <c r="A589" s="46" t="s">
        <v>167</v>
      </c>
      <c r="B589" s="14" t="s">
        <v>124</v>
      </c>
      <c r="C589" s="2" t="s">
        <v>23</v>
      </c>
      <c r="D589" s="13">
        <v>54.08</v>
      </c>
      <c r="E589" s="11"/>
      <c r="F589" s="47"/>
      <c r="I589" s="32"/>
    </row>
    <row r="590" spans="1:9" s="20" customFormat="1" ht="16.5" outlineLevel="4" x14ac:dyDescent="0.25">
      <c r="A590" s="46" t="s">
        <v>170</v>
      </c>
      <c r="B590" s="14" t="s">
        <v>125</v>
      </c>
      <c r="C590" s="2" t="s">
        <v>23</v>
      </c>
      <c r="D590" s="13">
        <v>54.02</v>
      </c>
      <c r="E590" s="11"/>
      <c r="F590" s="47"/>
      <c r="I590" s="32"/>
    </row>
    <row r="591" spans="1:9" s="20" customFormat="1" ht="16.5" outlineLevel="4" x14ac:dyDescent="0.25">
      <c r="A591" s="46" t="s">
        <v>168</v>
      </c>
      <c r="B591" s="14" t="s">
        <v>227</v>
      </c>
      <c r="C591" s="2" t="s">
        <v>23</v>
      </c>
      <c r="D591" s="13">
        <v>47.33</v>
      </c>
      <c r="E591" s="11"/>
      <c r="F591" s="47"/>
      <c r="I591" s="32"/>
    </row>
    <row r="592" spans="1:9" s="20" customFormat="1" ht="16.5" outlineLevel="4" x14ac:dyDescent="0.25">
      <c r="A592" s="46" t="s">
        <v>171</v>
      </c>
      <c r="B592" s="14" t="s">
        <v>228</v>
      </c>
      <c r="C592" s="2" t="s">
        <v>133</v>
      </c>
      <c r="D592" s="13">
        <v>583.6</v>
      </c>
      <c r="E592" s="11"/>
      <c r="F592" s="47"/>
      <c r="I592" s="32"/>
    </row>
    <row r="593" spans="1:9" s="20" customFormat="1" ht="16.5" outlineLevel="4" x14ac:dyDescent="0.25">
      <c r="A593" s="46" t="s">
        <v>172</v>
      </c>
      <c r="B593" s="14" t="s">
        <v>229</v>
      </c>
      <c r="C593" s="2" t="s">
        <v>60</v>
      </c>
      <c r="D593" s="13">
        <v>115</v>
      </c>
      <c r="E593" s="11"/>
      <c r="F593" s="47"/>
      <c r="I593" s="32"/>
    </row>
    <row r="594" spans="1:9" s="20" customFormat="1" ht="34.5" customHeight="1" outlineLevel="3" x14ac:dyDescent="0.25">
      <c r="A594" s="44" t="s">
        <v>230</v>
      </c>
      <c r="B594" s="34" t="s">
        <v>142</v>
      </c>
      <c r="C594" s="12"/>
      <c r="D594" s="12" t="s">
        <v>181</v>
      </c>
      <c r="E594" s="10"/>
      <c r="F594" s="45"/>
      <c r="I594" s="32"/>
    </row>
    <row r="595" spans="1:9" s="20" customFormat="1" ht="16.5" outlineLevel="4" x14ac:dyDescent="0.25">
      <c r="A595" s="46" t="s">
        <v>175</v>
      </c>
      <c r="B595" s="14" t="s">
        <v>124</v>
      </c>
      <c r="C595" s="2" t="s">
        <v>23</v>
      </c>
      <c r="D595" s="13">
        <v>0</v>
      </c>
      <c r="E595" s="11"/>
      <c r="F595" s="47"/>
      <c r="I595" s="32"/>
    </row>
    <row r="596" spans="1:9" s="20" customFormat="1" ht="16.5" outlineLevel="4" x14ac:dyDescent="0.25">
      <c r="A596" s="46" t="s">
        <v>176</v>
      </c>
      <c r="B596" s="14" t="s">
        <v>125</v>
      </c>
      <c r="C596" s="2" t="s">
        <v>23</v>
      </c>
      <c r="D596" s="13">
        <v>0</v>
      </c>
      <c r="E596" s="11"/>
      <c r="F596" s="47"/>
      <c r="I596" s="32"/>
    </row>
    <row r="597" spans="1:9" s="20" customFormat="1" ht="16.5" outlineLevel="4" x14ac:dyDescent="0.25">
      <c r="A597" s="46" t="s">
        <v>177</v>
      </c>
      <c r="B597" s="14" t="s">
        <v>152</v>
      </c>
      <c r="C597" s="2" t="s">
        <v>23</v>
      </c>
      <c r="D597" s="13">
        <v>0</v>
      </c>
      <c r="E597" s="11"/>
      <c r="F597" s="47"/>
      <c r="I597" s="32"/>
    </row>
    <row r="598" spans="1:9" s="20" customFormat="1" ht="16.5" outlineLevel="4" x14ac:dyDescent="0.25">
      <c r="A598" s="46" t="s">
        <v>178</v>
      </c>
      <c r="B598" s="14" t="s">
        <v>153</v>
      </c>
      <c r="C598" s="2" t="s">
        <v>24</v>
      </c>
      <c r="D598" s="13">
        <v>0</v>
      </c>
      <c r="E598" s="11"/>
      <c r="F598" s="47"/>
      <c r="I598" s="32"/>
    </row>
    <row r="599" spans="1:9" s="20" customFormat="1" ht="16.5" outlineLevel="4" x14ac:dyDescent="0.25">
      <c r="A599" s="46" t="s">
        <v>179</v>
      </c>
      <c r="B599" s="14" t="s">
        <v>154</v>
      </c>
      <c r="C599" s="2" t="s">
        <v>23</v>
      </c>
      <c r="D599" s="13">
        <v>0</v>
      </c>
      <c r="E599" s="11"/>
      <c r="F599" s="47"/>
      <c r="I599" s="32"/>
    </row>
    <row r="600" spans="1:9" s="20" customFormat="1" ht="30.75" customHeight="1" outlineLevel="3" x14ac:dyDescent="0.25">
      <c r="A600" s="44" t="s">
        <v>231</v>
      </c>
      <c r="B600" s="34" t="s">
        <v>232</v>
      </c>
      <c r="C600" s="12"/>
      <c r="D600" s="12" t="s">
        <v>181</v>
      </c>
      <c r="E600" s="10"/>
      <c r="F600" s="45"/>
      <c r="I600" s="32"/>
    </row>
    <row r="601" spans="1:9" s="20" customFormat="1" ht="16.5" outlineLevel="4" x14ac:dyDescent="0.25">
      <c r="A601" s="46" t="s">
        <v>233</v>
      </c>
      <c r="B601" s="14" t="s">
        <v>160</v>
      </c>
      <c r="C601" s="2" t="s">
        <v>60</v>
      </c>
      <c r="D601" s="13">
        <v>0</v>
      </c>
      <c r="E601" s="11"/>
      <c r="F601" s="47"/>
      <c r="I601" s="32"/>
    </row>
    <row r="602" spans="1:9" s="20" customFormat="1" ht="16.5" outlineLevel="4" x14ac:dyDescent="0.25">
      <c r="A602" s="46" t="s">
        <v>234</v>
      </c>
      <c r="B602" s="14" t="s">
        <v>161</v>
      </c>
      <c r="C602" s="2" t="s">
        <v>133</v>
      </c>
      <c r="D602" s="13">
        <v>0</v>
      </c>
      <c r="E602" s="11"/>
      <c r="F602" s="47"/>
      <c r="I602" s="32"/>
    </row>
    <row r="603" spans="1:9" s="20" customFormat="1" ht="16.5" outlineLevel="4" x14ac:dyDescent="0.25">
      <c r="A603" s="46" t="s">
        <v>235</v>
      </c>
      <c r="B603" s="14" t="s">
        <v>162</v>
      </c>
      <c r="C603" s="2" t="s">
        <v>60</v>
      </c>
      <c r="D603" s="13">
        <v>0</v>
      </c>
      <c r="E603" s="11"/>
      <c r="F603" s="47"/>
      <c r="I603" s="32"/>
    </row>
    <row r="604" spans="1:9" s="20" customFormat="1" ht="16.5" outlineLevel="4" x14ac:dyDescent="0.25">
      <c r="A604" s="46" t="s">
        <v>236</v>
      </c>
      <c r="B604" s="14" t="s">
        <v>163</v>
      </c>
      <c r="C604" s="2" t="s">
        <v>133</v>
      </c>
      <c r="D604" s="13">
        <v>0</v>
      </c>
      <c r="E604" s="11"/>
      <c r="F604" s="47"/>
      <c r="I604" s="32"/>
    </row>
    <row r="605" spans="1:9" s="20" customFormat="1" ht="16.5" outlineLevel="4" x14ac:dyDescent="0.25">
      <c r="A605" s="46" t="s">
        <v>237</v>
      </c>
      <c r="B605" s="14" t="s">
        <v>164</v>
      </c>
      <c r="C605" s="2" t="s">
        <v>23</v>
      </c>
      <c r="D605" s="13">
        <v>0</v>
      </c>
      <c r="E605" s="11"/>
      <c r="F605" s="47"/>
      <c r="I605" s="32"/>
    </row>
    <row r="606" spans="1:9" s="20" customFormat="1" ht="16.5" outlineLevel="4" x14ac:dyDescent="0.25">
      <c r="A606" s="46" t="s">
        <v>238</v>
      </c>
      <c r="B606" s="14" t="s">
        <v>165</v>
      </c>
      <c r="C606" s="2" t="s">
        <v>23</v>
      </c>
      <c r="D606" s="13">
        <v>0</v>
      </c>
      <c r="E606" s="11"/>
      <c r="F606" s="47"/>
      <c r="I606" s="32"/>
    </row>
    <row r="607" spans="1:9" s="20" customFormat="1" ht="16.5" outlineLevel="4" x14ac:dyDescent="0.25">
      <c r="A607" s="46" t="s">
        <v>239</v>
      </c>
      <c r="B607" s="14" t="s">
        <v>166</v>
      </c>
      <c r="C607" s="2" t="s">
        <v>23</v>
      </c>
      <c r="D607" s="13">
        <v>0</v>
      </c>
      <c r="E607" s="11"/>
      <c r="F607" s="47"/>
      <c r="I607" s="32"/>
    </row>
    <row r="608" spans="1:9" s="20" customFormat="1" ht="16.5" outlineLevel="4" x14ac:dyDescent="0.25">
      <c r="A608" s="46" t="s">
        <v>240</v>
      </c>
      <c r="B608" s="14" t="s">
        <v>132</v>
      </c>
      <c r="C608" s="2" t="s">
        <v>133</v>
      </c>
      <c r="D608" s="13">
        <v>0</v>
      </c>
      <c r="E608" s="11"/>
      <c r="F608" s="47"/>
      <c r="I608" s="32"/>
    </row>
    <row r="609" spans="1:9" s="20" customFormat="1" ht="16.5" outlineLevel="4" x14ac:dyDescent="0.25">
      <c r="A609" s="46" t="s">
        <v>241</v>
      </c>
      <c r="B609" s="14" t="s">
        <v>124</v>
      </c>
      <c r="C609" s="2" t="s">
        <v>23</v>
      </c>
      <c r="D609" s="13">
        <v>0</v>
      </c>
      <c r="E609" s="11"/>
      <c r="F609" s="47"/>
      <c r="I609" s="32"/>
    </row>
    <row r="610" spans="1:9" s="20" customFormat="1" ht="30.75" customHeight="1" outlineLevel="3" x14ac:dyDescent="0.25">
      <c r="A610" s="44" t="s">
        <v>242</v>
      </c>
      <c r="B610" s="34" t="s">
        <v>173</v>
      </c>
      <c r="C610" s="12"/>
      <c r="D610" s="12" t="s">
        <v>181</v>
      </c>
      <c r="E610" s="10"/>
      <c r="F610" s="45"/>
      <c r="I610" s="32"/>
    </row>
    <row r="611" spans="1:9" s="20" customFormat="1" ht="16.5" outlineLevel="4" x14ac:dyDescent="0.25">
      <c r="A611" s="46" t="s">
        <v>62</v>
      </c>
      <c r="B611" s="14" t="s">
        <v>160</v>
      </c>
      <c r="C611" s="2" t="s">
        <v>60</v>
      </c>
      <c r="D611" s="13">
        <v>0</v>
      </c>
      <c r="E611" s="11"/>
      <c r="F611" s="47"/>
      <c r="I611" s="32"/>
    </row>
    <row r="612" spans="1:9" s="20" customFormat="1" ht="16.5" outlineLevel="4" x14ac:dyDescent="0.25">
      <c r="A612" s="46" t="s">
        <v>243</v>
      </c>
      <c r="B612" s="14" t="s">
        <v>161</v>
      </c>
      <c r="C612" s="2" t="s">
        <v>133</v>
      </c>
      <c r="D612" s="13">
        <v>0</v>
      </c>
      <c r="E612" s="11"/>
      <c r="F612" s="47"/>
      <c r="I612" s="32"/>
    </row>
    <row r="613" spans="1:9" s="20" customFormat="1" ht="16.5" outlineLevel="4" x14ac:dyDescent="0.25">
      <c r="A613" s="46" t="s">
        <v>244</v>
      </c>
      <c r="B613" s="14" t="s">
        <v>174</v>
      </c>
      <c r="C613" s="2" t="s">
        <v>60</v>
      </c>
      <c r="D613" s="13">
        <v>0</v>
      </c>
      <c r="E613" s="11"/>
      <c r="F613" s="47"/>
      <c r="I613" s="32"/>
    </row>
    <row r="614" spans="1:9" s="20" customFormat="1" ht="16.5" outlineLevel="4" x14ac:dyDescent="0.25">
      <c r="A614" s="46" t="s">
        <v>245</v>
      </c>
      <c r="B614" s="14" t="s">
        <v>163</v>
      </c>
      <c r="C614" s="2" t="s">
        <v>133</v>
      </c>
      <c r="D614" s="13">
        <v>0</v>
      </c>
      <c r="E614" s="11"/>
      <c r="F614" s="47"/>
      <c r="I614" s="32"/>
    </row>
    <row r="615" spans="1:9" s="20" customFormat="1" ht="16.5" outlineLevel="4" x14ac:dyDescent="0.25">
      <c r="A615" s="46" t="s">
        <v>442</v>
      </c>
      <c r="B615" s="14" t="s">
        <v>164</v>
      </c>
      <c r="C615" s="2" t="s">
        <v>23</v>
      </c>
      <c r="D615" s="13">
        <v>0</v>
      </c>
      <c r="E615" s="11"/>
      <c r="F615" s="47"/>
      <c r="I615" s="32"/>
    </row>
    <row r="616" spans="1:9" s="20" customFormat="1" ht="16.5" outlineLevel="4" x14ac:dyDescent="0.25">
      <c r="A616" s="46" t="s">
        <v>443</v>
      </c>
      <c r="B616" s="14" t="s">
        <v>165</v>
      </c>
      <c r="C616" s="2" t="s">
        <v>23</v>
      </c>
      <c r="D616" s="13">
        <v>0</v>
      </c>
      <c r="E616" s="11"/>
      <c r="F616" s="47"/>
      <c r="I616" s="32"/>
    </row>
    <row r="617" spans="1:9" s="20" customFormat="1" ht="16.5" outlineLevel="4" x14ac:dyDescent="0.25">
      <c r="A617" s="46" t="s">
        <v>444</v>
      </c>
      <c r="B617" s="14" t="s">
        <v>166</v>
      </c>
      <c r="C617" s="2" t="s">
        <v>23</v>
      </c>
      <c r="D617" s="13">
        <v>0</v>
      </c>
      <c r="E617" s="11"/>
      <c r="F617" s="47"/>
      <c r="I617" s="32"/>
    </row>
    <row r="618" spans="1:9" s="20" customFormat="1" ht="16.5" outlineLevel="4" x14ac:dyDescent="0.25">
      <c r="A618" s="46" t="s">
        <v>445</v>
      </c>
      <c r="B618" s="14" t="s">
        <v>132</v>
      </c>
      <c r="C618" s="2" t="s">
        <v>133</v>
      </c>
      <c r="D618" s="13">
        <v>0</v>
      </c>
      <c r="E618" s="11"/>
      <c r="F618" s="47"/>
      <c r="I618" s="32"/>
    </row>
    <row r="619" spans="1:9" s="20" customFormat="1" ht="16.5" outlineLevel="4" x14ac:dyDescent="0.25">
      <c r="A619" s="46" t="s">
        <v>446</v>
      </c>
      <c r="B619" s="14" t="s">
        <v>124</v>
      </c>
      <c r="C619" s="2" t="s">
        <v>23</v>
      </c>
      <c r="D619" s="13">
        <v>0</v>
      </c>
      <c r="E619" s="11"/>
      <c r="F619" s="47"/>
      <c r="I619" s="32"/>
    </row>
    <row r="620" spans="1:9" s="20" customFormat="1" ht="30.75" customHeight="1" outlineLevel="3" x14ac:dyDescent="0.25">
      <c r="A620" s="44" t="s">
        <v>422</v>
      </c>
      <c r="B620" s="34" t="s">
        <v>246</v>
      </c>
      <c r="C620" s="12"/>
      <c r="D620" s="12" t="s">
        <v>181</v>
      </c>
      <c r="E620" s="10"/>
      <c r="F620" s="45"/>
      <c r="I620" s="32"/>
    </row>
    <row r="621" spans="1:9" s="20" customFormat="1" ht="16.5" outlineLevel="4" x14ac:dyDescent="0.25">
      <c r="A621" s="46" t="s">
        <v>447</v>
      </c>
      <c r="B621" s="14" t="s">
        <v>160</v>
      </c>
      <c r="C621" s="2" t="s">
        <v>60</v>
      </c>
      <c r="D621" s="13">
        <v>0</v>
      </c>
      <c r="E621" s="11"/>
      <c r="F621" s="47"/>
      <c r="I621" s="32"/>
    </row>
    <row r="622" spans="1:9" s="20" customFormat="1" ht="16.5" outlineLevel="4" x14ac:dyDescent="0.25">
      <c r="A622" s="46" t="s">
        <v>448</v>
      </c>
      <c r="B622" s="14" t="s">
        <v>161</v>
      </c>
      <c r="C622" s="2" t="s">
        <v>133</v>
      </c>
      <c r="D622" s="13">
        <v>0</v>
      </c>
      <c r="E622" s="11"/>
      <c r="F622" s="47"/>
      <c r="I622" s="32"/>
    </row>
    <row r="623" spans="1:9" s="20" customFormat="1" ht="16.5" outlineLevel="4" x14ac:dyDescent="0.25">
      <c r="A623" s="46" t="s">
        <v>449</v>
      </c>
      <c r="B623" s="14" t="s">
        <v>162</v>
      </c>
      <c r="C623" s="2" t="s">
        <v>60</v>
      </c>
      <c r="D623" s="13">
        <v>0</v>
      </c>
      <c r="E623" s="11"/>
      <c r="F623" s="47"/>
      <c r="I623" s="32"/>
    </row>
    <row r="624" spans="1:9" s="20" customFormat="1" ht="16.5" outlineLevel="4" x14ac:dyDescent="0.25">
      <c r="A624" s="46" t="s">
        <v>450</v>
      </c>
      <c r="B624" s="14" t="s">
        <v>163</v>
      </c>
      <c r="C624" s="2" t="s">
        <v>133</v>
      </c>
      <c r="D624" s="13">
        <v>0</v>
      </c>
      <c r="E624" s="11"/>
      <c r="F624" s="47"/>
      <c r="I624" s="32"/>
    </row>
    <row r="625" spans="1:9" s="20" customFormat="1" ht="30.75" customHeight="1" outlineLevel="3" x14ac:dyDescent="0.25">
      <c r="A625" s="44" t="s">
        <v>247</v>
      </c>
      <c r="B625" s="34" t="s">
        <v>248</v>
      </c>
      <c r="C625" s="12"/>
      <c r="D625" s="12" t="s">
        <v>181</v>
      </c>
      <c r="E625" s="10"/>
      <c r="F625" s="45"/>
      <c r="I625" s="32"/>
    </row>
    <row r="626" spans="1:9" s="20" customFormat="1" ht="16.5" outlineLevel="4" x14ac:dyDescent="0.25">
      <c r="A626" s="46" t="s">
        <v>249</v>
      </c>
      <c r="B626" s="14" t="s">
        <v>250</v>
      </c>
      <c r="C626" s="2" t="s">
        <v>23</v>
      </c>
      <c r="D626" s="13">
        <v>0</v>
      </c>
      <c r="E626" s="11"/>
      <c r="F626" s="47"/>
      <c r="I626" s="32"/>
    </row>
    <row r="627" spans="1:9" s="20" customFormat="1" ht="16.5" outlineLevel="4" x14ac:dyDescent="0.25">
      <c r="A627" s="46" t="s">
        <v>451</v>
      </c>
      <c r="B627" s="14" t="s">
        <v>251</v>
      </c>
      <c r="C627" s="2" t="s">
        <v>24</v>
      </c>
      <c r="D627" s="13">
        <v>0</v>
      </c>
      <c r="E627" s="11"/>
      <c r="F627" s="47"/>
      <c r="I627" s="32"/>
    </row>
    <row r="628" spans="1:9" s="20" customFormat="1" ht="16.5" outlineLevel="4" x14ac:dyDescent="0.25">
      <c r="A628" s="46" t="s">
        <v>452</v>
      </c>
      <c r="B628" s="14" t="s">
        <v>252</v>
      </c>
      <c r="C628" s="2" t="s">
        <v>24</v>
      </c>
      <c r="D628" s="13">
        <v>0</v>
      </c>
      <c r="E628" s="11"/>
      <c r="F628" s="47"/>
      <c r="I628" s="32"/>
    </row>
    <row r="629" spans="1:9" s="20" customFormat="1" ht="16.5" outlineLevel="4" x14ac:dyDescent="0.25">
      <c r="A629" s="46" t="s">
        <v>453</v>
      </c>
      <c r="B629" s="14" t="s">
        <v>132</v>
      </c>
      <c r="C629" s="2" t="s">
        <v>133</v>
      </c>
      <c r="D629" s="13">
        <v>0</v>
      </c>
      <c r="E629" s="11"/>
      <c r="F629" s="47"/>
      <c r="I629" s="32"/>
    </row>
    <row r="630" spans="1:9" s="20" customFormat="1" ht="30.75" customHeight="1" outlineLevel="3" x14ac:dyDescent="0.25">
      <c r="A630" s="44" t="s">
        <v>423</v>
      </c>
      <c r="B630" s="34" t="s">
        <v>253</v>
      </c>
      <c r="C630" s="12"/>
      <c r="D630" s="12" t="s">
        <v>181</v>
      </c>
      <c r="E630" s="10"/>
      <c r="F630" s="45"/>
      <c r="I630" s="32"/>
    </row>
    <row r="631" spans="1:9" s="20" customFormat="1" ht="16.5" outlineLevel="4" x14ac:dyDescent="0.25">
      <c r="A631" s="46" t="s">
        <v>454</v>
      </c>
      <c r="B631" s="14" t="s">
        <v>251</v>
      </c>
      <c r="C631" s="2" t="s">
        <v>24</v>
      </c>
      <c r="D631" s="13">
        <v>0</v>
      </c>
      <c r="E631" s="11"/>
      <c r="F631" s="47"/>
      <c r="I631" s="32"/>
    </row>
    <row r="632" spans="1:9" s="20" customFormat="1" ht="16.5" outlineLevel="4" x14ac:dyDescent="0.25">
      <c r="A632" s="46" t="s">
        <v>455</v>
      </c>
      <c r="B632" s="14" t="s">
        <v>254</v>
      </c>
      <c r="C632" s="2" t="s">
        <v>24</v>
      </c>
      <c r="D632" s="13">
        <v>0</v>
      </c>
      <c r="E632" s="11"/>
      <c r="F632" s="47"/>
      <c r="I632" s="32"/>
    </row>
    <row r="633" spans="1:9" s="20" customFormat="1" ht="16.5" outlineLevel="4" x14ac:dyDescent="0.25">
      <c r="A633" s="46" t="s">
        <v>456</v>
      </c>
      <c r="B633" s="14" t="s">
        <v>250</v>
      </c>
      <c r="C633" s="2" t="s">
        <v>23</v>
      </c>
      <c r="D633" s="13">
        <v>0</v>
      </c>
      <c r="E633" s="11"/>
      <c r="F633" s="47"/>
      <c r="I633" s="32"/>
    </row>
    <row r="634" spans="1:9" s="20" customFormat="1" ht="16.5" outlineLevel="4" x14ac:dyDescent="0.25">
      <c r="A634" s="46" t="s">
        <v>457</v>
      </c>
      <c r="B634" s="14" t="s">
        <v>132</v>
      </c>
      <c r="C634" s="2" t="s">
        <v>133</v>
      </c>
      <c r="D634" s="13">
        <v>0</v>
      </c>
      <c r="E634" s="11"/>
      <c r="F634" s="47"/>
      <c r="I634" s="32"/>
    </row>
    <row r="635" spans="1:9" s="20" customFormat="1" ht="16.5" outlineLevel="4" x14ac:dyDescent="0.25">
      <c r="A635" s="46" t="s">
        <v>458</v>
      </c>
      <c r="B635" s="14" t="s">
        <v>124</v>
      </c>
      <c r="C635" s="2" t="s">
        <v>23</v>
      </c>
      <c r="D635" s="13">
        <v>0</v>
      </c>
      <c r="E635" s="11"/>
      <c r="F635" s="47"/>
      <c r="I635" s="32"/>
    </row>
    <row r="636" spans="1:9" s="20" customFormat="1" ht="16.5" customHeight="1" outlineLevel="2" x14ac:dyDescent="0.25">
      <c r="A636" s="44">
        <v>5</v>
      </c>
      <c r="B636" s="33" t="s">
        <v>255</v>
      </c>
      <c r="C636" s="12"/>
      <c r="D636" s="12" t="s">
        <v>181</v>
      </c>
      <c r="E636" s="10"/>
      <c r="F636" s="45"/>
      <c r="I636" s="32"/>
    </row>
    <row r="637" spans="1:9" s="20" customFormat="1" ht="16.5" customHeight="1" outlineLevel="3" x14ac:dyDescent="0.25">
      <c r="A637" s="44" t="s">
        <v>256</v>
      </c>
      <c r="B637" s="33" t="s">
        <v>257</v>
      </c>
      <c r="C637" s="12"/>
      <c r="D637" s="12" t="s">
        <v>181</v>
      </c>
      <c r="E637" s="10"/>
      <c r="F637" s="45"/>
      <c r="I637" s="32"/>
    </row>
    <row r="638" spans="1:9" s="20" customFormat="1" ht="39.75" customHeight="1" outlineLevel="4" x14ac:dyDescent="0.25">
      <c r="A638" s="46" t="s">
        <v>258</v>
      </c>
      <c r="B638" s="14" t="s">
        <v>259</v>
      </c>
      <c r="C638" s="2" t="s">
        <v>1</v>
      </c>
      <c r="D638" s="13">
        <v>0</v>
      </c>
      <c r="E638" s="11"/>
      <c r="F638" s="47"/>
      <c r="I638" s="32"/>
    </row>
    <row r="639" spans="1:9" s="20" customFormat="1" ht="33" outlineLevel="4" x14ac:dyDescent="0.25">
      <c r="A639" s="46" t="s">
        <v>260</v>
      </c>
      <c r="B639" s="14" t="s">
        <v>261</v>
      </c>
      <c r="C639" s="2" t="s">
        <v>1</v>
      </c>
      <c r="D639" s="13">
        <v>1</v>
      </c>
      <c r="E639" s="11"/>
      <c r="F639" s="47"/>
      <c r="I639" s="32"/>
    </row>
    <row r="640" spans="1:9" s="20" customFormat="1" ht="33" outlineLevel="4" x14ac:dyDescent="0.25">
      <c r="A640" s="46" t="s">
        <v>262</v>
      </c>
      <c r="B640" s="14" t="s">
        <v>263</v>
      </c>
      <c r="C640" s="2" t="s">
        <v>1</v>
      </c>
      <c r="D640" s="13">
        <v>1</v>
      </c>
      <c r="E640" s="11"/>
      <c r="F640" s="47"/>
      <c r="I640" s="32"/>
    </row>
    <row r="641" spans="1:9" s="20" customFormat="1" ht="33" outlineLevel="4" x14ac:dyDescent="0.25">
      <c r="A641" s="46" t="s">
        <v>264</v>
      </c>
      <c r="B641" s="14" t="s">
        <v>265</v>
      </c>
      <c r="C641" s="2" t="s">
        <v>1</v>
      </c>
      <c r="D641" s="13">
        <v>1</v>
      </c>
      <c r="E641" s="11"/>
      <c r="F641" s="47"/>
      <c r="I641" s="32"/>
    </row>
    <row r="642" spans="1:9" s="20" customFormat="1" ht="16.5" outlineLevel="4" x14ac:dyDescent="0.25">
      <c r="A642" s="46" t="s">
        <v>266</v>
      </c>
      <c r="B642" s="14" t="s">
        <v>267</v>
      </c>
      <c r="C642" s="2" t="s">
        <v>1</v>
      </c>
      <c r="D642" s="13">
        <v>3</v>
      </c>
      <c r="E642" s="11"/>
      <c r="F642" s="47"/>
      <c r="I642" s="32"/>
    </row>
    <row r="643" spans="1:9" s="20" customFormat="1" ht="16.5" outlineLevel="4" x14ac:dyDescent="0.25">
      <c r="A643" s="46" t="s">
        <v>268</v>
      </c>
      <c r="B643" s="14" t="s">
        <v>269</v>
      </c>
      <c r="C643" s="2" t="s">
        <v>60</v>
      </c>
      <c r="D643" s="13">
        <v>0</v>
      </c>
      <c r="E643" s="11"/>
      <c r="F643" s="47"/>
      <c r="I643" s="32"/>
    </row>
    <row r="644" spans="1:9" s="20" customFormat="1" ht="16.5" outlineLevel="4" x14ac:dyDescent="0.25">
      <c r="A644" s="46" t="s">
        <v>270</v>
      </c>
      <c r="B644" s="14" t="s">
        <v>269</v>
      </c>
      <c r="C644" s="2" t="s">
        <v>60</v>
      </c>
      <c r="D644" s="13">
        <v>76</v>
      </c>
      <c r="E644" s="11"/>
      <c r="F644" s="47"/>
      <c r="I644" s="32"/>
    </row>
    <row r="645" spans="1:9" s="20" customFormat="1" ht="49.5" outlineLevel="4" x14ac:dyDescent="0.25">
      <c r="A645" s="46" t="s">
        <v>271</v>
      </c>
      <c r="B645" s="14" t="s">
        <v>272</v>
      </c>
      <c r="C645" s="2" t="s">
        <v>1</v>
      </c>
      <c r="D645" s="13">
        <v>1</v>
      </c>
      <c r="E645" s="11"/>
      <c r="F645" s="47"/>
      <c r="I645" s="32"/>
    </row>
    <row r="646" spans="1:9" s="20" customFormat="1" ht="16.5" outlineLevel="4" x14ac:dyDescent="0.25">
      <c r="A646" s="46" t="s">
        <v>273</v>
      </c>
      <c r="B646" s="14" t="s">
        <v>274</v>
      </c>
      <c r="C646" s="2" t="s">
        <v>1</v>
      </c>
      <c r="D646" s="13">
        <v>1</v>
      </c>
      <c r="E646" s="11"/>
      <c r="F646" s="47"/>
      <c r="I646" s="32"/>
    </row>
    <row r="647" spans="1:9" s="20" customFormat="1" ht="49.5" outlineLevel="4" x14ac:dyDescent="0.25">
      <c r="A647" s="46" t="s">
        <v>459</v>
      </c>
      <c r="B647" s="14" t="s">
        <v>275</v>
      </c>
      <c r="C647" s="2" t="s">
        <v>1</v>
      </c>
      <c r="D647" s="13">
        <v>50</v>
      </c>
      <c r="E647" s="11"/>
      <c r="F647" s="47"/>
      <c r="I647" s="32"/>
    </row>
    <row r="648" spans="1:9" s="20" customFormat="1" ht="16.5" customHeight="1" outlineLevel="3" x14ac:dyDescent="0.25">
      <c r="A648" s="44" t="s">
        <v>276</v>
      </c>
      <c r="B648" s="33" t="s">
        <v>277</v>
      </c>
      <c r="C648" s="12"/>
      <c r="D648" s="12" t="s">
        <v>181</v>
      </c>
      <c r="E648" s="10"/>
      <c r="F648" s="45"/>
      <c r="I648" s="32"/>
    </row>
    <row r="649" spans="1:9" s="20" customFormat="1" ht="39.75" customHeight="1" outlineLevel="4" x14ac:dyDescent="0.25">
      <c r="A649" s="46" t="s">
        <v>278</v>
      </c>
      <c r="B649" s="14" t="s">
        <v>279</v>
      </c>
      <c r="C649" s="2" t="s">
        <v>1</v>
      </c>
      <c r="D649" s="13">
        <v>0</v>
      </c>
      <c r="E649" s="11"/>
      <c r="F649" s="47"/>
      <c r="I649" s="32"/>
    </row>
    <row r="650" spans="1:9" s="20" customFormat="1" ht="33" outlineLevel="4" x14ac:dyDescent="0.25">
      <c r="A650" s="46" t="s">
        <v>280</v>
      </c>
      <c r="B650" s="14" t="s">
        <v>281</v>
      </c>
      <c r="C650" s="2" t="s">
        <v>1</v>
      </c>
      <c r="D650" s="13">
        <v>0</v>
      </c>
      <c r="E650" s="11"/>
      <c r="F650" s="47"/>
      <c r="I650" s="32"/>
    </row>
    <row r="651" spans="1:9" s="20" customFormat="1" ht="16.5" outlineLevel="4" x14ac:dyDescent="0.25">
      <c r="A651" s="46" t="s">
        <v>282</v>
      </c>
      <c r="B651" s="14" t="s">
        <v>283</v>
      </c>
      <c r="C651" s="2" t="s">
        <v>1</v>
      </c>
      <c r="D651" s="13">
        <v>0</v>
      </c>
      <c r="E651" s="11"/>
      <c r="F651" s="47"/>
      <c r="I651" s="32"/>
    </row>
    <row r="652" spans="1:9" s="20" customFormat="1" ht="49.5" outlineLevel="4" x14ac:dyDescent="0.25">
      <c r="A652" s="46" t="s">
        <v>284</v>
      </c>
      <c r="B652" s="14" t="s">
        <v>285</v>
      </c>
      <c r="C652" s="2" t="s">
        <v>1</v>
      </c>
      <c r="D652" s="13">
        <v>0</v>
      </c>
      <c r="E652" s="11"/>
      <c r="F652" s="47"/>
      <c r="I652" s="32"/>
    </row>
    <row r="653" spans="1:9" s="20" customFormat="1" ht="49.5" outlineLevel="4" x14ac:dyDescent="0.25">
      <c r="A653" s="46" t="s">
        <v>286</v>
      </c>
      <c r="B653" s="14" t="s">
        <v>287</v>
      </c>
      <c r="C653" s="2" t="s">
        <v>1</v>
      </c>
      <c r="D653" s="13">
        <v>0</v>
      </c>
      <c r="E653" s="11"/>
      <c r="F653" s="47"/>
      <c r="I653" s="32"/>
    </row>
    <row r="654" spans="1:9" s="20" customFormat="1" ht="33" outlineLevel="4" x14ac:dyDescent="0.25">
      <c r="A654" s="46" t="s">
        <v>288</v>
      </c>
      <c r="B654" s="14" t="s">
        <v>289</v>
      </c>
      <c r="C654" s="2" t="s">
        <v>1</v>
      </c>
      <c r="D654" s="13">
        <v>3</v>
      </c>
      <c r="E654" s="11"/>
      <c r="F654" s="47"/>
      <c r="I654" s="32"/>
    </row>
    <row r="655" spans="1:9" s="20" customFormat="1" ht="33" outlineLevel="4" x14ac:dyDescent="0.25">
      <c r="A655" s="46" t="s">
        <v>290</v>
      </c>
      <c r="B655" s="14" t="s">
        <v>291</v>
      </c>
      <c r="C655" s="2" t="s">
        <v>1</v>
      </c>
      <c r="D655" s="13">
        <v>1</v>
      </c>
      <c r="E655" s="11"/>
      <c r="F655" s="47"/>
      <c r="I655" s="32"/>
    </row>
    <row r="656" spans="1:9" s="20" customFormat="1" ht="33" outlineLevel="4" x14ac:dyDescent="0.25">
      <c r="A656" s="46" t="s">
        <v>292</v>
      </c>
      <c r="B656" s="14" t="s">
        <v>293</v>
      </c>
      <c r="C656" s="2" t="s">
        <v>1</v>
      </c>
      <c r="D656" s="13">
        <v>4</v>
      </c>
      <c r="E656" s="11"/>
      <c r="F656" s="47"/>
      <c r="I656" s="32"/>
    </row>
    <row r="657" spans="1:9" s="20" customFormat="1" ht="33" outlineLevel="4" x14ac:dyDescent="0.25">
      <c r="A657" s="46" t="s">
        <v>460</v>
      </c>
      <c r="B657" s="14" t="s">
        <v>294</v>
      </c>
      <c r="C657" s="2" t="s">
        <v>1</v>
      </c>
      <c r="D657" s="13">
        <v>1</v>
      </c>
      <c r="E657" s="11"/>
      <c r="F657" s="47"/>
      <c r="I657" s="32"/>
    </row>
    <row r="658" spans="1:9" s="20" customFormat="1" ht="33" outlineLevel="4" x14ac:dyDescent="0.25">
      <c r="A658" s="46" t="s">
        <v>461</v>
      </c>
      <c r="B658" s="14" t="s">
        <v>295</v>
      </c>
      <c r="C658" s="2" t="s">
        <v>1</v>
      </c>
      <c r="D658" s="13">
        <v>0</v>
      </c>
      <c r="E658" s="11"/>
      <c r="F658" s="47"/>
      <c r="I658" s="32"/>
    </row>
    <row r="659" spans="1:9" s="20" customFormat="1" ht="16.5" outlineLevel="4" x14ac:dyDescent="0.25">
      <c r="A659" s="46" t="s">
        <v>462</v>
      </c>
      <c r="B659" s="14" t="s">
        <v>296</v>
      </c>
      <c r="C659" s="2" t="s">
        <v>1</v>
      </c>
      <c r="D659" s="13">
        <v>0</v>
      </c>
      <c r="E659" s="11"/>
      <c r="F659" s="47"/>
      <c r="I659" s="32"/>
    </row>
    <row r="660" spans="1:9" s="20" customFormat="1" ht="33" outlineLevel="4" x14ac:dyDescent="0.25">
      <c r="A660" s="46" t="s">
        <v>463</v>
      </c>
      <c r="B660" s="14" t="s">
        <v>297</v>
      </c>
      <c r="C660" s="2" t="s">
        <v>1</v>
      </c>
      <c r="D660" s="13">
        <v>0</v>
      </c>
      <c r="E660" s="11"/>
      <c r="F660" s="47"/>
      <c r="I660" s="32"/>
    </row>
    <row r="661" spans="1:9" s="20" customFormat="1" ht="16.5" customHeight="1" outlineLevel="3" x14ac:dyDescent="0.25">
      <c r="A661" s="44" t="s">
        <v>298</v>
      </c>
      <c r="B661" s="33" t="s">
        <v>299</v>
      </c>
      <c r="C661" s="12"/>
      <c r="D661" s="12" t="s">
        <v>181</v>
      </c>
      <c r="E661" s="10"/>
      <c r="F661" s="45"/>
      <c r="I661" s="32"/>
    </row>
    <row r="662" spans="1:9" s="20" customFormat="1" ht="39.75" customHeight="1" outlineLevel="4" x14ac:dyDescent="0.25">
      <c r="A662" s="46" t="s">
        <v>300</v>
      </c>
      <c r="B662" s="14" t="s">
        <v>301</v>
      </c>
      <c r="C662" s="2" t="s">
        <v>60</v>
      </c>
      <c r="D662" s="13">
        <v>0</v>
      </c>
      <c r="E662" s="11"/>
      <c r="F662" s="47"/>
      <c r="I662" s="32"/>
    </row>
    <row r="663" spans="1:9" s="20" customFormat="1" ht="49.5" outlineLevel="4" x14ac:dyDescent="0.25">
      <c r="A663" s="46" t="s">
        <v>302</v>
      </c>
      <c r="B663" s="14" t="s">
        <v>303</v>
      </c>
      <c r="C663" s="2" t="s">
        <v>60</v>
      </c>
      <c r="D663" s="13">
        <v>0</v>
      </c>
      <c r="E663" s="11"/>
      <c r="F663" s="47"/>
      <c r="I663" s="32"/>
    </row>
    <row r="664" spans="1:9" s="20" customFormat="1" ht="49.5" outlineLevel="4" x14ac:dyDescent="0.25">
      <c r="A664" s="46" t="s">
        <v>304</v>
      </c>
      <c r="B664" s="14" t="s">
        <v>305</v>
      </c>
      <c r="C664" s="2" t="s">
        <v>60</v>
      </c>
      <c r="D664" s="13">
        <v>0</v>
      </c>
      <c r="E664" s="11"/>
      <c r="F664" s="47"/>
      <c r="I664" s="32"/>
    </row>
    <row r="665" spans="1:9" s="20" customFormat="1" ht="49.5" outlineLevel="4" x14ac:dyDescent="0.25">
      <c r="A665" s="46" t="s">
        <v>464</v>
      </c>
      <c r="B665" s="14" t="s">
        <v>306</v>
      </c>
      <c r="C665" s="2" t="s">
        <v>60</v>
      </c>
      <c r="D665" s="13">
        <v>0</v>
      </c>
      <c r="E665" s="11"/>
      <c r="F665" s="47"/>
      <c r="I665" s="32"/>
    </row>
    <row r="666" spans="1:9" s="20" customFormat="1" ht="49.5" outlineLevel="4" x14ac:dyDescent="0.25">
      <c r="A666" s="46" t="s">
        <v>465</v>
      </c>
      <c r="B666" s="14" t="s">
        <v>307</v>
      </c>
      <c r="C666" s="2" t="s">
        <v>60</v>
      </c>
      <c r="D666" s="13">
        <v>0</v>
      </c>
      <c r="E666" s="11"/>
      <c r="F666" s="47"/>
      <c r="I666" s="32"/>
    </row>
    <row r="667" spans="1:9" s="20" customFormat="1" ht="49.5" outlineLevel="4" x14ac:dyDescent="0.25">
      <c r="A667" s="46" t="s">
        <v>466</v>
      </c>
      <c r="B667" s="14" t="s">
        <v>308</v>
      </c>
      <c r="C667" s="2" t="s">
        <v>60</v>
      </c>
      <c r="D667" s="13">
        <v>0</v>
      </c>
      <c r="E667" s="11"/>
      <c r="F667" s="47"/>
      <c r="I667" s="32"/>
    </row>
    <row r="668" spans="1:9" s="20" customFormat="1" ht="16.5" customHeight="1" outlineLevel="3" x14ac:dyDescent="0.25">
      <c r="A668" s="44" t="s">
        <v>309</v>
      </c>
      <c r="B668" s="33" t="s">
        <v>310</v>
      </c>
      <c r="C668" s="12"/>
      <c r="D668" s="12" t="s">
        <v>181</v>
      </c>
      <c r="E668" s="10"/>
      <c r="F668" s="45"/>
      <c r="I668" s="32"/>
    </row>
    <row r="669" spans="1:9" s="20" customFormat="1" ht="16.5" customHeight="1" outlineLevel="4" x14ac:dyDescent="0.25">
      <c r="A669" s="44" t="s">
        <v>311</v>
      </c>
      <c r="B669" s="33" t="s">
        <v>312</v>
      </c>
      <c r="C669" s="12"/>
      <c r="D669" s="12"/>
      <c r="E669" s="10"/>
      <c r="F669" s="45"/>
      <c r="I669" s="32"/>
    </row>
    <row r="670" spans="1:9" s="20" customFormat="1" ht="49.5" outlineLevel="5" x14ac:dyDescent="0.25">
      <c r="A670" s="46" t="s">
        <v>313</v>
      </c>
      <c r="B670" s="14" t="s">
        <v>314</v>
      </c>
      <c r="C670" s="2" t="s">
        <v>1</v>
      </c>
      <c r="D670" s="13">
        <v>15</v>
      </c>
      <c r="E670" s="11"/>
      <c r="F670" s="47"/>
      <c r="I670" s="32"/>
    </row>
    <row r="671" spans="1:9" s="20" customFormat="1" ht="33" outlineLevel="5" x14ac:dyDescent="0.25">
      <c r="A671" s="46" t="s">
        <v>315</v>
      </c>
      <c r="B671" s="14" t="s">
        <v>316</v>
      </c>
      <c r="C671" s="2" t="s">
        <v>1</v>
      </c>
      <c r="D671" s="13">
        <v>15</v>
      </c>
      <c r="E671" s="11"/>
      <c r="F671" s="47"/>
      <c r="I671" s="32"/>
    </row>
    <row r="672" spans="1:9" s="20" customFormat="1" ht="49.5" outlineLevel="5" x14ac:dyDescent="0.25">
      <c r="A672" s="46" t="s">
        <v>317</v>
      </c>
      <c r="B672" s="14" t="s">
        <v>318</v>
      </c>
      <c r="C672" s="2" t="s">
        <v>1</v>
      </c>
      <c r="D672" s="13">
        <v>0</v>
      </c>
      <c r="E672" s="11"/>
      <c r="F672" s="47"/>
      <c r="I672" s="32"/>
    </row>
    <row r="673" spans="1:9" s="20" customFormat="1" ht="16.5" customHeight="1" outlineLevel="4" x14ac:dyDescent="0.25">
      <c r="A673" s="44" t="s">
        <v>319</v>
      </c>
      <c r="B673" s="33" t="s">
        <v>320</v>
      </c>
      <c r="C673" s="12"/>
      <c r="D673" s="12"/>
      <c r="E673" s="10"/>
      <c r="F673" s="45"/>
      <c r="I673" s="32"/>
    </row>
    <row r="674" spans="1:9" s="20" customFormat="1" ht="82.5" outlineLevel="5" x14ac:dyDescent="0.25">
      <c r="A674" s="46" t="s">
        <v>321</v>
      </c>
      <c r="B674" s="14" t="s">
        <v>322</v>
      </c>
      <c r="C674" s="2" t="s">
        <v>1</v>
      </c>
      <c r="D674" s="13">
        <v>1</v>
      </c>
      <c r="E674" s="11"/>
      <c r="F674" s="47"/>
      <c r="I674" s="32"/>
    </row>
    <row r="675" spans="1:9" s="20" customFormat="1" ht="66" outlineLevel="5" x14ac:dyDescent="0.25">
      <c r="A675" s="46" t="s">
        <v>323</v>
      </c>
      <c r="B675" s="14" t="s">
        <v>324</v>
      </c>
      <c r="C675" s="2" t="s">
        <v>1</v>
      </c>
      <c r="D675" s="13">
        <v>1</v>
      </c>
      <c r="E675" s="11"/>
      <c r="F675" s="47"/>
      <c r="I675" s="32"/>
    </row>
    <row r="676" spans="1:9" s="20" customFormat="1" ht="16.5" customHeight="1" outlineLevel="4" x14ac:dyDescent="0.25">
      <c r="A676" s="44" t="s">
        <v>325</v>
      </c>
      <c r="B676" s="33" t="s">
        <v>326</v>
      </c>
      <c r="C676" s="12"/>
      <c r="D676" s="12"/>
      <c r="E676" s="10"/>
      <c r="F676" s="45"/>
      <c r="I676" s="32"/>
    </row>
    <row r="677" spans="1:9" s="20" customFormat="1" ht="49.5" outlineLevel="5" x14ac:dyDescent="0.25">
      <c r="A677" s="46" t="s">
        <v>327</v>
      </c>
      <c r="B677" s="14" t="s">
        <v>328</v>
      </c>
      <c r="C677" s="2" t="s">
        <v>1</v>
      </c>
      <c r="D677" s="13">
        <v>4</v>
      </c>
      <c r="E677" s="11"/>
      <c r="F677" s="47"/>
      <c r="I677" s="32"/>
    </row>
    <row r="678" spans="1:9" s="20" customFormat="1" ht="49.5" outlineLevel="5" x14ac:dyDescent="0.25">
      <c r="A678" s="46" t="s">
        <v>329</v>
      </c>
      <c r="B678" s="14" t="s">
        <v>330</v>
      </c>
      <c r="C678" s="2" t="s">
        <v>1</v>
      </c>
      <c r="D678" s="13">
        <v>2</v>
      </c>
      <c r="E678" s="11"/>
      <c r="F678" s="47"/>
      <c r="I678" s="32"/>
    </row>
    <row r="679" spans="1:9" s="20" customFormat="1" ht="49.5" outlineLevel="5" x14ac:dyDescent="0.25">
      <c r="A679" s="46" t="s">
        <v>331</v>
      </c>
      <c r="B679" s="14" t="s">
        <v>332</v>
      </c>
      <c r="C679" s="2" t="s">
        <v>1</v>
      </c>
      <c r="D679" s="13">
        <v>0</v>
      </c>
      <c r="E679" s="11"/>
      <c r="F679" s="47"/>
      <c r="I679" s="32"/>
    </row>
    <row r="680" spans="1:9" s="20" customFormat="1" ht="33" outlineLevel="5" x14ac:dyDescent="0.25">
      <c r="A680" s="46" t="s">
        <v>333</v>
      </c>
      <c r="B680" s="14" t="s">
        <v>334</v>
      </c>
      <c r="C680" s="2" t="s">
        <v>1</v>
      </c>
      <c r="D680" s="13">
        <v>2</v>
      </c>
      <c r="E680" s="11"/>
      <c r="F680" s="47"/>
      <c r="I680" s="32"/>
    </row>
    <row r="681" spans="1:9" s="20" customFormat="1" ht="49.5" outlineLevel="5" x14ac:dyDescent="0.25">
      <c r="A681" s="46" t="s">
        <v>467</v>
      </c>
      <c r="B681" s="14" t="s">
        <v>335</v>
      </c>
      <c r="C681" s="2" t="s">
        <v>1</v>
      </c>
      <c r="D681" s="13">
        <v>3</v>
      </c>
      <c r="E681" s="11"/>
      <c r="F681" s="47"/>
      <c r="I681" s="32"/>
    </row>
    <row r="682" spans="1:9" s="20" customFormat="1" ht="16.5" customHeight="1" outlineLevel="3" x14ac:dyDescent="0.25">
      <c r="A682" s="44" t="s">
        <v>336</v>
      </c>
      <c r="B682" s="33" t="s">
        <v>337</v>
      </c>
      <c r="C682" s="12"/>
      <c r="D682" s="12" t="s">
        <v>181</v>
      </c>
      <c r="E682" s="10"/>
      <c r="F682" s="45"/>
      <c r="I682" s="32"/>
    </row>
    <row r="683" spans="1:9" s="20" customFormat="1" ht="39.75" customHeight="1" outlineLevel="4" x14ac:dyDescent="0.25">
      <c r="A683" s="46" t="s">
        <v>338</v>
      </c>
      <c r="B683" s="14" t="s">
        <v>339</v>
      </c>
      <c r="C683" s="2" t="s">
        <v>1</v>
      </c>
      <c r="D683" s="13">
        <v>7</v>
      </c>
      <c r="E683" s="11"/>
      <c r="F683" s="47"/>
      <c r="I683" s="32"/>
    </row>
    <row r="684" spans="1:9" s="20" customFormat="1" ht="49.5" outlineLevel="4" x14ac:dyDescent="0.25">
      <c r="A684" s="46" t="s">
        <v>340</v>
      </c>
      <c r="B684" s="14" t="s">
        <v>341</v>
      </c>
      <c r="C684" s="2" t="s">
        <v>1</v>
      </c>
      <c r="D684" s="13">
        <v>0</v>
      </c>
      <c r="E684" s="11"/>
      <c r="F684" s="47"/>
      <c r="I684" s="32"/>
    </row>
    <row r="685" spans="1:9" s="20" customFormat="1" ht="66" outlineLevel="4" x14ac:dyDescent="0.25">
      <c r="A685" s="46" t="s">
        <v>342</v>
      </c>
      <c r="B685" s="14" t="s">
        <v>343</v>
      </c>
      <c r="C685" s="2" t="s">
        <v>1</v>
      </c>
      <c r="D685" s="13">
        <v>0</v>
      </c>
      <c r="E685" s="11"/>
      <c r="F685" s="47"/>
      <c r="I685" s="32"/>
    </row>
    <row r="686" spans="1:9" s="20" customFormat="1" ht="33" outlineLevel="4" x14ac:dyDescent="0.25">
      <c r="A686" s="46" t="s">
        <v>344</v>
      </c>
      <c r="B686" s="14" t="s">
        <v>345</v>
      </c>
      <c r="C686" s="2" t="s">
        <v>1</v>
      </c>
      <c r="D686" s="13">
        <v>10</v>
      </c>
      <c r="E686" s="11"/>
      <c r="F686" s="47"/>
      <c r="I686" s="32"/>
    </row>
    <row r="687" spans="1:9" s="20" customFormat="1" ht="49.5" outlineLevel="4" x14ac:dyDescent="0.25">
      <c r="A687" s="46" t="s">
        <v>346</v>
      </c>
      <c r="B687" s="14" t="s">
        <v>347</v>
      </c>
      <c r="C687" s="2" t="s">
        <v>1</v>
      </c>
      <c r="D687" s="13">
        <v>21</v>
      </c>
      <c r="E687" s="11"/>
      <c r="F687" s="47"/>
      <c r="I687" s="32"/>
    </row>
    <row r="688" spans="1:9" s="20" customFormat="1" ht="49.5" outlineLevel="4" x14ac:dyDescent="0.25">
      <c r="A688" s="46" t="s">
        <v>348</v>
      </c>
      <c r="B688" s="14" t="s">
        <v>349</v>
      </c>
      <c r="C688" s="2" t="s">
        <v>1</v>
      </c>
      <c r="D688" s="13">
        <v>30</v>
      </c>
      <c r="E688" s="11"/>
      <c r="F688" s="47"/>
      <c r="I688" s="32"/>
    </row>
    <row r="689" spans="1:9" s="20" customFormat="1" ht="49.5" outlineLevel="4" x14ac:dyDescent="0.25">
      <c r="A689" s="46" t="s">
        <v>350</v>
      </c>
      <c r="B689" s="14" t="s">
        <v>351</v>
      </c>
      <c r="C689" s="2" t="s">
        <v>1</v>
      </c>
      <c r="D689" s="13">
        <v>6</v>
      </c>
      <c r="E689" s="11"/>
      <c r="F689" s="47"/>
      <c r="I689" s="32"/>
    </row>
    <row r="690" spans="1:9" s="20" customFormat="1" ht="49.5" outlineLevel="4" x14ac:dyDescent="0.25">
      <c r="A690" s="46" t="s">
        <v>352</v>
      </c>
      <c r="B690" s="14" t="s">
        <v>353</v>
      </c>
      <c r="C690" s="2" t="s">
        <v>1</v>
      </c>
      <c r="D690" s="13">
        <v>10</v>
      </c>
      <c r="E690" s="11"/>
      <c r="F690" s="47"/>
      <c r="I690" s="32"/>
    </row>
    <row r="691" spans="1:9" s="20" customFormat="1" ht="33" outlineLevel="4" x14ac:dyDescent="0.25">
      <c r="A691" s="46" t="s">
        <v>354</v>
      </c>
      <c r="B691" s="14" t="s">
        <v>355</v>
      </c>
      <c r="C691" s="2" t="s">
        <v>1</v>
      </c>
      <c r="D691" s="13">
        <v>5</v>
      </c>
      <c r="E691" s="11"/>
      <c r="F691" s="47"/>
      <c r="I691" s="32"/>
    </row>
    <row r="692" spans="1:9" s="20" customFormat="1" ht="49.5" outlineLevel="4" x14ac:dyDescent="0.25">
      <c r="A692" s="46" t="s">
        <v>356</v>
      </c>
      <c r="B692" s="14" t="s">
        <v>357</v>
      </c>
      <c r="C692" s="2" t="s">
        <v>1</v>
      </c>
      <c r="D692" s="13">
        <v>4</v>
      </c>
      <c r="E692" s="11"/>
      <c r="F692" s="47"/>
      <c r="I692" s="32"/>
    </row>
    <row r="693" spans="1:9" s="20" customFormat="1" ht="82.5" outlineLevel="4" x14ac:dyDescent="0.25">
      <c r="A693" s="46" t="s">
        <v>358</v>
      </c>
      <c r="B693" s="14" t="s">
        <v>359</v>
      </c>
      <c r="C693" s="2" t="s">
        <v>1</v>
      </c>
      <c r="D693" s="13">
        <v>4</v>
      </c>
      <c r="E693" s="11"/>
      <c r="F693" s="47"/>
      <c r="I693" s="32"/>
    </row>
    <row r="694" spans="1:9" s="20" customFormat="1" ht="49.5" outlineLevel="4" x14ac:dyDescent="0.25">
      <c r="A694" s="46" t="s">
        <v>360</v>
      </c>
      <c r="B694" s="14" t="s">
        <v>361</v>
      </c>
      <c r="C694" s="2" t="s">
        <v>1</v>
      </c>
      <c r="D694" s="13">
        <v>4</v>
      </c>
      <c r="E694" s="11"/>
      <c r="F694" s="47"/>
      <c r="I694" s="32"/>
    </row>
    <row r="695" spans="1:9" s="20" customFormat="1" ht="49.5" outlineLevel="4" x14ac:dyDescent="0.25">
      <c r="A695" s="46" t="s">
        <v>362</v>
      </c>
      <c r="B695" s="14" t="s">
        <v>363</v>
      </c>
      <c r="C695" s="2" t="s">
        <v>1</v>
      </c>
      <c r="D695" s="13">
        <v>4</v>
      </c>
      <c r="E695" s="11"/>
      <c r="F695" s="47"/>
      <c r="I695" s="32"/>
    </row>
    <row r="696" spans="1:9" s="20" customFormat="1" ht="66" outlineLevel="4" x14ac:dyDescent="0.25">
      <c r="A696" s="46" t="s">
        <v>364</v>
      </c>
      <c r="B696" s="14" t="s">
        <v>365</v>
      </c>
      <c r="C696" s="2" t="s">
        <v>1</v>
      </c>
      <c r="D696" s="13">
        <v>8</v>
      </c>
      <c r="E696" s="11"/>
      <c r="F696" s="47"/>
      <c r="I696" s="32"/>
    </row>
    <row r="697" spans="1:9" s="20" customFormat="1" ht="49.5" outlineLevel="4" x14ac:dyDescent="0.25">
      <c r="A697" s="46" t="s">
        <v>366</v>
      </c>
      <c r="B697" s="14" t="s">
        <v>367</v>
      </c>
      <c r="C697" s="2" t="s">
        <v>1</v>
      </c>
      <c r="D697" s="13">
        <v>8</v>
      </c>
      <c r="E697" s="11"/>
      <c r="F697" s="47"/>
      <c r="I697" s="32"/>
    </row>
    <row r="698" spans="1:9" s="20" customFormat="1" ht="49.5" outlineLevel="4" x14ac:dyDescent="0.25">
      <c r="A698" s="46" t="s">
        <v>368</v>
      </c>
      <c r="B698" s="14" t="s">
        <v>369</v>
      </c>
      <c r="C698" s="2" t="s">
        <v>1</v>
      </c>
      <c r="D698" s="13">
        <v>2</v>
      </c>
      <c r="E698" s="11"/>
      <c r="F698" s="47"/>
      <c r="I698" s="32"/>
    </row>
    <row r="699" spans="1:9" s="20" customFormat="1" ht="16.5" outlineLevel="4" x14ac:dyDescent="0.25">
      <c r="A699" s="46" t="s">
        <v>370</v>
      </c>
      <c r="B699" s="14" t="s">
        <v>371</v>
      </c>
      <c r="C699" s="2" t="s">
        <v>1</v>
      </c>
      <c r="D699" s="13">
        <v>0</v>
      </c>
      <c r="E699" s="11"/>
      <c r="F699" s="47"/>
      <c r="I699" s="32"/>
    </row>
    <row r="700" spans="1:9" s="20" customFormat="1" ht="82.5" outlineLevel="4" x14ac:dyDescent="0.25">
      <c r="A700" s="46" t="s">
        <v>468</v>
      </c>
      <c r="B700" s="14" t="s">
        <v>372</v>
      </c>
      <c r="C700" s="2" t="s">
        <v>1</v>
      </c>
      <c r="D700" s="13">
        <v>0</v>
      </c>
      <c r="E700" s="11"/>
      <c r="F700" s="47"/>
      <c r="I700" s="32"/>
    </row>
    <row r="701" spans="1:9" s="20" customFormat="1" ht="49.5" outlineLevel="4" x14ac:dyDescent="0.25">
      <c r="A701" s="46" t="s">
        <v>469</v>
      </c>
      <c r="B701" s="14" t="s">
        <v>373</v>
      </c>
      <c r="C701" s="2" t="s">
        <v>1</v>
      </c>
      <c r="D701" s="13">
        <v>0</v>
      </c>
      <c r="E701" s="11"/>
      <c r="F701" s="47"/>
      <c r="I701" s="32"/>
    </row>
    <row r="702" spans="1:9" s="20" customFormat="1" ht="16.5" customHeight="1" outlineLevel="3" x14ac:dyDescent="0.25">
      <c r="A702" s="44" t="s">
        <v>374</v>
      </c>
      <c r="B702" s="33" t="s">
        <v>375</v>
      </c>
      <c r="C702" s="12"/>
      <c r="D702" s="12" t="s">
        <v>181</v>
      </c>
      <c r="E702" s="10"/>
      <c r="F702" s="45"/>
      <c r="I702" s="32"/>
    </row>
    <row r="703" spans="1:9" s="20" customFormat="1" ht="39.75" customHeight="1" outlineLevel="4" x14ac:dyDescent="0.25">
      <c r="A703" s="46" t="s">
        <v>376</v>
      </c>
      <c r="B703" s="14" t="s">
        <v>377</v>
      </c>
      <c r="C703" s="2" t="s">
        <v>1</v>
      </c>
      <c r="D703" s="13">
        <v>1</v>
      </c>
      <c r="E703" s="11"/>
      <c r="F703" s="47"/>
      <c r="I703" s="32"/>
    </row>
    <row r="704" spans="1:9" s="20" customFormat="1" ht="16.5" outlineLevel="4" x14ac:dyDescent="0.25">
      <c r="A704" s="46" t="s">
        <v>378</v>
      </c>
      <c r="B704" s="14" t="s">
        <v>379</v>
      </c>
      <c r="C704" s="2" t="s">
        <v>1</v>
      </c>
      <c r="D704" s="13">
        <v>4</v>
      </c>
      <c r="E704" s="11"/>
      <c r="F704" s="47"/>
      <c r="I704" s="32"/>
    </row>
    <row r="705" spans="1:15" s="20" customFormat="1" ht="16.5" outlineLevel="4" x14ac:dyDescent="0.25">
      <c r="A705" s="46" t="s">
        <v>380</v>
      </c>
      <c r="B705" s="14" t="s">
        <v>381</v>
      </c>
      <c r="C705" s="2" t="s">
        <v>1</v>
      </c>
      <c r="D705" s="13">
        <v>0</v>
      </c>
      <c r="E705" s="11"/>
      <c r="F705" s="47"/>
      <c r="I705" s="32"/>
    </row>
    <row r="706" spans="1:15" s="20" customFormat="1" ht="16.5" customHeight="1" outlineLevel="2" x14ac:dyDescent="0.25">
      <c r="A706" s="44">
        <v>6</v>
      </c>
      <c r="B706" s="33" t="s">
        <v>382</v>
      </c>
      <c r="C706" s="12"/>
      <c r="D706" s="12" t="s">
        <v>181</v>
      </c>
      <c r="E706" s="10"/>
      <c r="F706" s="45"/>
      <c r="I706" s="32"/>
    </row>
    <row r="707" spans="1:15" s="20" customFormat="1" ht="16.5" outlineLevel="3" x14ac:dyDescent="0.25">
      <c r="A707" s="46" t="s">
        <v>383</v>
      </c>
      <c r="B707" s="14" t="s">
        <v>384</v>
      </c>
      <c r="C707" s="2" t="s">
        <v>60</v>
      </c>
      <c r="D707" s="13">
        <v>153.44999999999999</v>
      </c>
      <c r="E707" s="11"/>
      <c r="F707" s="47"/>
      <c r="I707" s="32"/>
    </row>
    <row r="708" spans="1:15" s="20" customFormat="1" ht="16.5" outlineLevel="3" x14ac:dyDescent="0.25">
      <c r="A708" s="46" t="s">
        <v>385</v>
      </c>
      <c r="B708" s="14" t="s">
        <v>386</v>
      </c>
      <c r="C708" s="2" t="s">
        <v>60</v>
      </c>
      <c r="D708" s="13">
        <v>13.4</v>
      </c>
      <c r="E708" s="11"/>
      <c r="F708" s="47"/>
      <c r="I708" s="32"/>
    </row>
    <row r="709" spans="1:15" s="20" customFormat="1" ht="16.5" outlineLevel="3" x14ac:dyDescent="0.25">
      <c r="A709" s="46" t="s">
        <v>387</v>
      </c>
      <c r="B709" s="14" t="s">
        <v>388</v>
      </c>
      <c r="C709" s="2" t="s">
        <v>1</v>
      </c>
      <c r="D709" s="13">
        <v>10</v>
      </c>
      <c r="E709" s="11"/>
      <c r="F709" s="47"/>
      <c r="I709" s="32"/>
    </row>
    <row r="710" spans="1:15" s="20" customFormat="1" ht="16.5" outlineLevel="3" x14ac:dyDescent="0.25">
      <c r="A710" s="46" t="s">
        <v>389</v>
      </c>
      <c r="B710" s="14" t="s">
        <v>390</v>
      </c>
      <c r="C710" s="2" t="s">
        <v>1</v>
      </c>
      <c r="D710" s="13">
        <v>8</v>
      </c>
      <c r="E710" s="11"/>
      <c r="F710" s="47"/>
      <c r="I710" s="32"/>
    </row>
    <row r="711" spans="1:15" s="20" customFormat="1" ht="16.5" outlineLevel="3" x14ac:dyDescent="0.25">
      <c r="A711" s="46" t="s">
        <v>391</v>
      </c>
      <c r="B711" s="14" t="s">
        <v>392</v>
      </c>
      <c r="C711" s="2" t="s">
        <v>1</v>
      </c>
      <c r="D711" s="13">
        <v>4</v>
      </c>
      <c r="E711" s="11"/>
      <c r="F711" s="47"/>
      <c r="I711" s="32"/>
    </row>
    <row r="712" spans="1:15" s="20" customFormat="1" ht="16.5" outlineLevel="3" x14ac:dyDescent="0.25">
      <c r="A712" s="46" t="s">
        <v>393</v>
      </c>
      <c r="B712" s="14" t="s">
        <v>394</v>
      </c>
      <c r="C712" s="2" t="s">
        <v>1</v>
      </c>
      <c r="D712" s="13">
        <v>12</v>
      </c>
      <c r="E712" s="11"/>
      <c r="F712" s="47"/>
      <c r="I712" s="32"/>
    </row>
    <row r="713" spans="1:15" s="20" customFormat="1" ht="16.5" outlineLevel="3" x14ac:dyDescent="0.25">
      <c r="A713" s="46" t="s">
        <v>395</v>
      </c>
      <c r="B713" s="14" t="s">
        <v>396</v>
      </c>
      <c r="C713" s="2" t="s">
        <v>60</v>
      </c>
      <c r="D713" s="13">
        <v>20.100000000000001</v>
      </c>
      <c r="E713" s="11"/>
      <c r="F713" s="47"/>
      <c r="I713" s="32"/>
    </row>
    <row r="714" spans="1:15" s="20" customFormat="1" ht="16.5" outlineLevel="3" x14ac:dyDescent="0.25">
      <c r="A714" s="46" t="s">
        <v>397</v>
      </c>
      <c r="B714" s="14" t="s">
        <v>398</v>
      </c>
      <c r="C714" s="2" t="s">
        <v>1</v>
      </c>
      <c r="D714" s="13">
        <v>102</v>
      </c>
      <c r="E714" s="11"/>
      <c r="F714" s="47"/>
      <c r="I714" s="32"/>
    </row>
    <row r="715" spans="1:15" s="20" customFormat="1" ht="16.5" outlineLevel="3" x14ac:dyDescent="0.25">
      <c r="A715" s="46" t="s">
        <v>399</v>
      </c>
      <c r="B715" s="14" t="s">
        <v>400</v>
      </c>
      <c r="C715" s="2" t="s">
        <v>1</v>
      </c>
      <c r="D715" s="13">
        <v>102</v>
      </c>
      <c r="E715" s="11"/>
      <c r="F715" s="47"/>
      <c r="I715" s="32"/>
    </row>
    <row r="716" spans="1:15" s="20" customFormat="1" ht="16.5" outlineLevel="3" x14ac:dyDescent="0.25">
      <c r="A716" s="46" t="s">
        <v>401</v>
      </c>
      <c r="B716" s="14" t="s">
        <v>402</v>
      </c>
      <c r="C716" s="2" t="s">
        <v>1</v>
      </c>
      <c r="D716" s="13">
        <v>6</v>
      </c>
      <c r="E716" s="11"/>
      <c r="F716" s="47"/>
      <c r="I716" s="32"/>
    </row>
    <row r="717" spans="1:15" s="20" customFormat="1" ht="16.5" outlineLevel="3" x14ac:dyDescent="0.25">
      <c r="A717" s="46" t="s">
        <v>403</v>
      </c>
      <c r="B717" s="14" t="s">
        <v>404</v>
      </c>
      <c r="C717" s="2" t="s">
        <v>23</v>
      </c>
      <c r="D717" s="13">
        <v>0.08</v>
      </c>
      <c r="E717" s="11"/>
      <c r="F717" s="47"/>
      <c r="I717" s="32"/>
    </row>
    <row r="718" spans="1:15" ht="30" customHeight="1" outlineLevel="1" x14ac:dyDescent="0.2">
      <c r="A718" s="100" t="s">
        <v>407</v>
      </c>
      <c r="B718" s="101"/>
      <c r="C718" s="101"/>
      <c r="D718" s="101"/>
      <c r="E718" s="101"/>
      <c r="F718" s="43"/>
      <c r="G718" s="21"/>
      <c r="H718" s="20"/>
      <c r="I718" s="32"/>
      <c r="J718" s="20"/>
      <c r="K718" s="20"/>
      <c r="L718" s="20"/>
      <c r="M718" s="20"/>
      <c r="N718" s="20"/>
      <c r="O718" s="20"/>
    </row>
    <row r="719" spans="1:15" s="20" customFormat="1" ht="16.5" customHeight="1" outlineLevel="2" x14ac:dyDescent="0.25">
      <c r="A719" s="44">
        <v>1</v>
      </c>
      <c r="B719" s="33" t="s">
        <v>180</v>
      </c>
      <c r="C719" s="12"/>
      <c r="D719" s="12"/>
      <c r="E719" s="10"/>
      <c r="F719" s="45"/>
      <c r="I719" s="32"/>
    </row>
    <row r="720" spans="1:15" s="20" customFormat="1" ht="16.5" outlineLevel="3" x14ac:dyDescent="0.25">
      <c r="A720" s="46" t="s">
        <v>10</v>
      </c>
      <c r="B720" s="14" t="s">
        <v>16</v>
      </c>
      <c r="C720" s="2" t="s">
        <v>22</v>
      </c>
      <c r="D720" s="13">
        <v>0</v>
      </c>
      <c r="E720" s="11"/>
      <c r="F720" s="47"/>
      <c r="I720" s="32"/>
    </row>
    <row r="721" spans="1:9" s="20" customFormat="1" ht="16.5" outlineLevel="3" x14ac:dyDescent="0.25">
      <c r="A721" s="46" t="s">
        <v>11</v>
      </c>
      <c r="B721" s="14" t="s">
        <v>17</v>
      </c>
      <c r="C721" s="2" t="s">
        <v>1</v>
      </c>
      <c r="D721" s="13">
        <v>0</v>
      </c>
      <c r="E721" s="11"/>
      <c r="F721" s="47"/>
      <c r="I721" s="32"/>
    </row>
    <row r="722" spans="1:9" s="20" customFormat="1" ht="16.5" outlineLevel="3" x14ac:dyDescent="0.25">
      <c r="A722" s="46" t="s">
        <v>12</v>
      </c>
      <c r="B722" s="14" t="s">
        <v>18</v>
      </c>
      <c r="C722" s="2" t="s">
        <v>1</v>
      </c>
      <c r="D722" s="13">
        <v>0</v>
      </c>
      <c r="E722" s="11"/>
      <c r="F722" s="47"/>
      <c r="I722" s="32"/>
    </row>
    <row r="723" spans="1:9" s="20" customFormat="1" ht="16.5" outlineLevel="3" x14ac:dyDescent="0.25">
      <c r="A723" s="46" t="s">
        <v>13</v>
      </c>
      <c r="B723" s="14" t="s">
        <v>19</v>
      </c>
      <c r="C723" s="2" t="s">
        <v>23</v>
      </c>
      <c r="D723" s="13">
        <v>3.86</v>
      </c>
      <c r="E723" s="11"/>
      <c r="F723" s="47"/>
      <c r="I723" s="32"/>
    </row>
    <row r="724" spans="1:9" s="20" customFormat="1" ht="16.5" outlineLevel="3" x14ac:dyDescent="0.25">
      <c r="A724" s="46" t="s">
        <v>14</v>
      </c>
      <c r="B724" s="14" t="s">
        <v>20</v>
      </c>
      <c r="C724" s="2" t="s">
        <v>24</v>
      </c>
      <c r="D724" s="13">
        <v>0</v>
      </c>
      <c r="E724" s="11"/>
      <c r="F724" s="47"/>
      <c r="I724" s="32"/>
    </row>
    <row r="725" spans="1:9" s="20" customFormat="1" ht="16.5" outlineLevel="3" x14ac:dyDescent="0.25">
      <c r="A725" s="46" t="s">
        <v>15</v>
      </c>
      <c r="B725" s="14" t="s">
        <v>21</v>
      </c>
      <c r="C725" s="2" t="s">
        <v>24</v>
      </c>
      <c r="D725" s="13">
        <v>0</v>
      </c>
      <c r="E725" s="11"/>
      <c r="F725" s="47"/>
      <c r="I725" s="32"/>
    </row>
    <row r="726" spans="1:9" s="20" customFormat="1" ht="16.5" customHeight="1" outlineLevel="2" x14ac:dyDescent="0.25">
      <c r="A726" s="44">
        <v>2</v>
      </c>
      <c r="B726" s="33" t="s">
        <v>182</v>
      </c>
      <c r="C726" s="12"/>
      <c r="D726" s="12"/>
      <c r="E726" s="10"/>
      <c r="F726" s="45"/>
      <c r="I726" s="32"/>
    </row>
    <row r="727" spans="1:9" s="20" customFormat="1" ht="33" outlineLevel="3" x14ac:dyDescent="0.25">
      <c r="A727" s="46" t="s">
        <v>25</v>
      </c>
      <c r="B727" s="14" t="s">
        <v>32</v>
      </c>
      <c r="C727" s="2" t="s">
        <v>60</v>
      </c>
      <c r="D727" s="13">
        <v>0</v>
      </c>
      <c r="E727" s="11"/>
      <c r="F727" s="47"/>
      <c r="I727" s="32"/>
    </row>
    <row r="728" spans="1:9" s="20" customFormat="1" ht="33" outlineLevel="3" x14ac:dyDescent="0.25">
      <c r="A728" s="46" t="s">
        <v>26</v>
      </c>
      <c r="B728" s="14" t="s">
        <v>33</v>
      </c>
      <c r="C728" s="2" t="s">
        <v>60</v>
      </c>
      <c r="D728" s="13">
        <v>196</v>
      </c>
      <c r="E728" s="11"/>
      <c r="F728" s="47"/>
      <c r="I728" s="32"/>
    </row>
    <row r="729" spans="1:9" s="20" customFormat="1" ht="16.5" outlineLevel="3" x14ac:dyDescent="0.25">
      <c r="A729" s="46" t="s">
        <v>27</v>
      </c>
      <c r="B729" s="14" t="s">
        <v>34</v>
      </c>
      <c r="C729" s="2" t="s">
        <v>24</v>
      </c>
      <c r="D729" s="13">
        <v>45.82</v>
      </c>
      <c r="E729" s="11"/>
      <c r="F729" s="47"/>
      <c r="I729" s="32"/>
    </row>
    <row r="730" spans="1:9" s="20" customFormat="1" ht="16.5" outlineLevel="3" x14ac:dyDescent="0.25">
      <c r="A730" s="46" t="s">
        <v>28</v>
      </c>
      <c r="B730" s="14" t="s">
        <v>35</v>
      </c>
      <c r="C730" s="2" t="s">
        <v>24</v>
      </c>
      <c r="D730" s="13">
        <v>1024.06</v>
      </c>
      <c r="E730" s="11"/>
      <c r="F730" s="47"/>
      <c r="I730" s="32"/>
    </row>
    <row r="731" spans="1:9" s="20" customFormat="1" ht="16.5" outlineLevel="3" x14ac:dyDescent="0.25">
      <c r="A731" s="46" t="s">
        <v>29</v>
      </c>
      <c r="B731" s="14" t="s">
        <v>36</v>
      </c>
      <c r="C731" s="2" t="s">
        <v>24</v>
      </c>
      <c r="D731" s="13">
        <v>0</v>
      </c>
      <c r="E731" s="11"/>
      <c r="F731" s="47"/>
      <c r="I731" s="32"/>
    </row>
    <row r="732" spans="1:9" s="20" customFormat="1" ht="16.5" outlineLevel="3" x14ac:dyDescent="0.25">
      <c r="A732" s="46" t="s">
        <v>30</v>
      </c>
      <c r="B732" s="14" t="s">
        <v>37</v>
      </c>
      <c r="C732" s="2" t="s">
        <v>24</v>
      </c>
      <c r="D732" s="13">
        <v>7</v>
      </c>
      <c r="E732" s="11"/>
      <c r="F732" s="47"/>
      <c r="I732" s="32"/>
    </row>
    <row r="733" spans="1:9" s="20" customFormat="1" ht="16.5" outlineLevel="3" x14ac:dyDescent="0.25">
      <c r="A733" s="46" t="s">
        <v>31</v>
      </c>
      <c r="B733" s="14" t="s">
        <v>38</v>
      </c>
      <c r="C733" s="2" t="s">
        <v>24</v>
      </c>
      <c r="D733" s="13">
        <v>21.06</v>
      </c>
      <c r="E733" s="11"/>
      <c r="F733" s="47"/>
      <c r="I733" s="32"/>
    </row>
    <row r="734" spans="1:9" s="20" customFormat="1" ht="16.5" outlineLevel="3" x14ac:dyDescent="0.25">
      <c r="A734" s="46" t="s">
        <v>183</v>
      </c>
      <c r="B734" s="14" t="s">
        <v>39</v>
      </c>
      <c r="C734" s="2" t="s">
        <v>24</v>
      </c>
      <c r="D734" s="13">
        <v>204.7</v>
      </c>
      <c r="E734" s="11"/>
      <c r="F734" s="47"/>
      <c r="I734" s="32"/>
    </row>
    <row r="735" spans="1:9" s="20" customFormat="1" ht="16.5" outlineLevel="3" x14ac:dyDescent="0.25">
      <c r="A735" s="46" t="s">
        <v>184</v>
      </c>
      <c r="B735" s="14" t="s">
        <v>40</v>
      </c>
      <c r="C735" s="2" t="s">
        <v>24</v>
      </c>
      <c r="D735" s="13">
        <v>0</v>
      </c>
      <c r="E735" s="11"/>
      <c r="F735" s="47"/>
      <c r="I735" s="32"/>
    </row>
    <row r="736" spans="1:9" s="20" customFormat="1" ht="16.5" outlineLevel="3" x14ac:dyDescent="0.25">
      <c r="A736" s="46" t="s">
        <v>185</v>
      </c>
      <c r="B736" s="14" t="s">
        <v>41</v>
      </c>
      <c r="C736" s="2" t="s">
        <v>24</v>
      </c>
      <c r="D736" s="13">
        <v>24.94</v>
      </c>
      <c r="E736" s="11"/>
      <c r="F736" s="47"/>
      <c r="I736" s="32"/>
    </row>
    <row r="737" spans="1:9" s="20" customFormat="1" ht="16.5" outlineLevel="3" x14ac:dyDescent="0.25">
      <c r="A737" s="46" t="s">
        <v>419</v>
      </c>
      <c r="B737" s="14" t="s">
        <v>42</v>
      </c>
      <c r="C737" s="2" t="s">
        <v>24</v>
      </c>
      <c r="D737" s="13">
        <v>63.52</v>
      </c>
      <c r="E737" s="11"/>
      <c r="F737" s="47"/>
      <c r="I737" s="32"/>
    </row>
    <row r="738" spans="1:9" s="20" customFormat="1" ht="16.5" outlineLevel="3" x14ac:dyDescent="0.25">
      <c r="A738" s="46" t="s">
        <v>420</v>
      </c>
      <c r="B738" s="14" t="s">
        <v>43</v>
      </c>
      <c r="C738" s="2" t="s">
        <v>23</v>
      </c>
      <c r="D738" s="13">
        <v>0</v>
      </c>
      <c r="E738" s="11"/>
      <c r="F738" s="47"/>
      <c r="I738" s="32"/>
    </row>
    <row r="739" spans="1:9" s="20" customFormat="1" ht="16.5" outlineLevel="3" x14ac:dyDescent="0.25">
      <c r="A739" s="46" t="s">
        <v>421</v>
      </c>
      <c r="B739" s="14" t="s">
        <v>44</v>
      </c>
      <c r="C739" s="2" t="s">
        <v>186</v>
      </c>
      <c r="D739" s="13">
        <v>4.7</v>
      </c>
      <c r="E739" s="11"/>
      <c r="F739" s="47"/>
      <c r="I739" s="32"/>
    </row>
    <row r="740" spans="1:9" s="20" customFormat="1" ht="16.5" outlineLevel="3" x14ac:dyDescent="0.25">
      <c r="A740" s="46" t="s">
        <v>424</v>
      </c>
      <c r="B740" s="14" t="s">
        <v>45</v>
      </c>
      <c r="C740" s="2" t="s">
        <v>24</v>
      </c>
      <c r="D740" s="13">
        <v>17.079999999999998</v>
      </c>
      <c r="E740" s="11"/>
      <c r="F740" s="47"/>
      <c r="I740" s="32"/>
    </row>
    <row r="741" spans="1:9" s="20" customFormat="1" ht="16.5" customHeight="1" outlineLevel="2" x14ac:dyDescent="0.25">
      <c r="A741" s="44">
        <v>3</v>
      </c>
      <c r="B741" s="33" t="s">
        <v>187</v>
      </c>
      <c r="C741" s="12"/>
      <c r="D741" s="12"/>
      <c r="E741" s="10"/>
      <c r="F741" s="45"/>
      <c r="I741" s="32"/>
    </row>
    <row r="742" spans="1:9" s="20" customFormat="1" ht="16.5" customHeight="1" outlineLevel="3" x14ac:dyDescent="0.25">
      <c r="A742" s="44" t="s">
        <v>188</v>
      </c>
      <c r="B742" s="33" t="s">
        <v>189</v>
      </c>
      <c r="C742" s="12"/>
      <c r="D742" s="12" t="s">
        <v>181</v>
      </c>
      <c r="E742" s="10"/>
      <c r="F742" s="45"/>
      <c r="I742" s="32"/>
    </row>
    <row r="743" spans="1:9" s="20" customFormat="1" ht="16.5" outlineLevel="4" x14ac:dyDescent="0.25">
      <c r="A743" s="46" t="s">
        <v>52</v>
      </c>
      <c r="B743" s="14" t="s">
        <v>46</v>
      </c>
      <c r="C743" s="2" t="s">
        <v>24</v>
      </c>
      <c r="D743" s="13">
        <v>1024.06</v>
      </c>
      <c r="E743" s="11"/>
      <c r="F743" s="47"/>
      <c r="I743" s="32"/>
    </row>
    <row r="744" spans="1:9" s="20" customFormat="1" ht="16.5" outlineLevel="4" x14ac:dyDescent="0.25">
      <c r="A744" s="46" t="s">
        <v>53</v>
      </c>
      <c r="B744" s="14" t="s">
        <v>47</v>
      </c>
      <c r="C744" s="2" t="s">
        <v>24</v>
      </c>
      <c r="D744" s="13">
        <v>0</v>
      </c>
      <c r="E744" s="11"/>
      <c r="F744" s="47"/>
      <c r="I744" s="32"/>
    </row>
    <row r="745" spans="1:9" s="20" customFormat="1" ht="16.5" outlineLevel="4" x14ac:dyDescent="0.25">
      <c r="A745" s="46" t="s">
        <v>54</v>
      </c>
      <c r="B745" s="14" t="s">
        <v>48</v>
      </c>
      <c r="C745" s="2" t="s">
        <v>24</v>
      </c>
      <c r="D745" s="13">
        <v>0</v>
      </c>
      <c r="E745" s="11"/>
      <c r="F745" s="47"/>
      <c r="I745" s="32"/>
    </row>
    <row r="746" spans="1:9" s="20" customFormat="1" ht="16.5" outlineLevel="4" x14ac:dyDescent="0.25">
      <c r="A746" s="46" t="s">
        <v>428</v>
      </c>
      <c r="B746" s="14" t="s">
        <v>49</v>
      </c>
      <c r="C746" s="2" t="s">
        <v>60</v>
      </c>
      <c r="D746" s="13">
        <v>47.28</v>
      </c>
      <c r="E746" s="11"/>
      <c r="F746" s="47"/>
      <c r="I746" s="32"/>
    </row>
    <row r="747" spans="1:9" s="20" customFormat="1" ht="16.5" outlineLevel="4" x14ac:dyDescent="0.25">
      <c r="A747" s="46" t="s">
        <v>429</v>
      </c>
      <c r="B747" s="14" t="s">
        <v>50</v>
      </c>
      <c r="C747" s="2" t="s">
        <v>24</v>
      </c>
      <c r="D747" s="13">
        <v>0</v>
      </c>
      <c r="E747" s="11"/>
      <c r="F747" s="47"/>
      <c r="I747" s="32"/>
    </row>
    <row r="748" spans="1:9" s="20" customFormat="1" ht="33" outlineLevel="4" x14ac:dyDescent="0.25">
      <c r="A748" s="46" t="s">
        <v>430</v>
      </c>
      <c r="B748" s="14" t="s">
        <v>51</v>
      </c>
      <c r="C748" s="2" t="s">
        <v>24</v>
      </c>
      <c r="D748" s="13">
        <v>0</v>
      </c>
      <c r="E748" s="11"/>
      <c r="F748" s="47"/>
      <c r="I748" s="32"/>
    </row>
    <row r="749" spans="1:9" s="20" customFormat="1" ht="16.5" outlineLevel="4" x14ac:dyDescent="0.25">
      <c r="A749" s="46" t="s">
        <v>431</v>
      </c>
      <c r="B749" s="14" t="s">
        <v>190</v>
      </c>
      <c r="C749" s="2" t="s">
        <v>24</v>
      </c>
      <c r="D749" s="13">
        <v>0</v>
      </c>
      <c r="E749" s="11"/>
      <c r="F749" s="47"/>
      <c r="I749" s="32"/>
    </row>
    <row r="750" spans="1:9" s="20" customFormat="1" ht="16.5" outlineLevel="4" x14ac:dyDescent="0.25">
      <c r="A750" s="46" t="s">
        <v>432</v>
      </c>
      <c r="B750" s="14" t="s">
        <v>191</v>
      </c>
      <c r="C750" s="2" t="s">
        <v>24</v>
      </c>
      <c r="D750" s="13">
        <v>0</v>
      </c>
      <c r="E750" s="11"/>
      <c r="F750" s="47"/>
      <c r="I750" s="32"/>
    </row>
    <row r="751" spans="1:9" s="20" customFormat="1" ht="16.5" customHeight="1" outlineLevel="3" x14ac:dyDescent="0.25">
      <c r="A751" s="44" t="s">
        <v>192</v>
      </c>
      <c r="B751" s="33" t="s">
        <v>193</v>
      </c>
      <c r="C751" s="12"/>
      <c r="D751" s="12" t="s">
        <v>181</v>
      </c>
      <c r="E751" s="10"/>
      <c r="F751" s="45"/>
      <c r="I751" s="32"/>
    </row>
    <row r="752" spans="1:9" s="20" customFormat="1" ht="16.5" outlineLevel="4" x14ac:dyDescent="0.25">
      <c r="A752" s="46" t="s">
        <v>61</v>
      </c>
      <c r="B752" s="14" t="s">
        <v>55</v>
      </c>
      <c r="C752" s="2" t="s">
        <v>23</v>
      </c>
      <c r="D752" s="13">
        <v>2.29</v>
      </c>
      <c r="E752" s="11"/>
      <c r="F752" s="47"/>
      <c r="I752" s="32"/>
    </row>
    <row r="753" spans="1:9" s="20" customFormat="1" ht="16.5" outlineLevel="4" x14ac:dyDescent="0.25">
      <c r="A753" s="46" t="s">
        <v>63</v>
      </c>
      <c r="B753" s="14" t="s">
        <v>56</v>
      </c>
      <c r="C753" s="2" t="s">
        <v>24</v>
      </c>
      <c r="D753" s="13">
        <v>63.52</v>
      </c>
      <c r="E753" s="11"/>
      <c r="F753" s="47"/>
      <c r="I753" s="32"/>
    </row>
    <row r="754" spans="1:9" s="20" customFormat="1" ht="16.5" outlineLevel="4" x14ac:dyDescent="0.25">
      <c r="A754" s="46" t="s">
        <v>64</v>
      </c>
      <c r="B754" s="14" t="s">
        <v>57</v>
      </c>
      <c r="C754" s="2" t="s">
        <v>24</v>
      </c>
      <c r="D754" s="13">
        <v>0</v>
      </c>
      <c r="E754" s="11"/>
      <c r="F754" s="47"/>
      <c r="I754" s="32"/>
    </row>
    <row r="755" spans="1:9" s="20" customFormat="1" ht="16.5" outlineLevel="4" x14ac:dyDescent="0.25">
      <c r="A755" s="46" t="s">
        <v>65</v>
      </c>
      <c r="B755" s="14" t="s">
        <v>58</v>
      </c>
      <c r="C755" s="2" t="s">
        <v>60</v>
      </c>
      <c r="D755" s="13">
        <v>51</v>
      </c>
      <c r="E755" s="11"/>
      <c r="F755" s="47"/>
      <c r="I755" s="32"/>
    </row>
    <row r="756" spans="1:9" s="20" customFormat="1" ht="16.5" outlineLevel="4" x14ac:dyDescent="0.25">
      <c r="A756" s="46" t="s">
        <v>433</v>
      </c>
      <c r="B756" s="14" t="s">
        <v>59</v>
      </c>
      <c r="C756" s="2" t="s">
        <v>24</v>
      </c>
      <c r="D756" s="13">
        <v>24.94</v>
      </c>
      <c r="E756" s="11"/>
      <c r="F756" s="47"/>
      <c r="I756" s="32"/>
    </row>
    <row r="757" spans="1:9" s="20" customFormat="1" ht="16.5" customHeight="1" outlineLevel="3" x14ac:dyDescent="0.25">
      <c r="A757" s="44" t="s">
        <v>194</v>
      </c>
      <c r="B757" s="33" t="s">
        <v>195</v>
      </c>
      <c r="C757" s="12"/>
      <c r="D757" s="12" t="s">
        <v>181</v>
      </c>
      <c r="E757" s="10"/>
      <c r="F757" s="45"/>
      <c r="I757" s="32"/>
    </row>
    <row r="758" spans="1:9" s="20" customFormat="1" ht="33" outlineLevel="4" x14ac:dyDescent="0.25">
      <c r="A758" s="46" t="s">
        <v>77</v>
      </c>
      <c r="B758" s="14" t="s">
        <v>66</v>
      </c>
      <c r="C758" s="2" t="s">
        <v>24</v>
      </c>
      <c r="D758" s="13">
        <v>7</v>
      </c>
      <c r="E758" s="11"/>
      <c r="F758" s="47"/>
      <c r="I758" s="32"/>
    </row>
    <row r="759" spans="1:9" s="20" customFormat="1" ht="16.5" outlineLevel="4" x14ac:dyDescent="0.25">
      <c r="A759" s="46" t="s">
        <v>79</v>
      </c>
      <c r="B759" s="14" t="s">
        <v>67</v>
      </c>
      <c r="C759" s="2" t="s">
        <v>1</v>
      </c>
      <c r="D759" s="13">
        <v>9</v>
      </c>
      <c r="E759" s="11"/>
      <c r="F759" s="47"/>
      <c r="I759" s="32"/>
    </row>
    <row r="760" spans="1:9" s="20" customFormat="1" ht="16.5" outlineLevel="4" x14ac:dyDescent="0.25">
      <c r="A760" s="46" t="s">
        <v>80</v>
      </c>
      <c r="B760" s="14" t="s">
        <v>68</v>
      </c>
      <c r="C760" s="2" t="s">
        <v>24</v>
      </c>
      <c r="D760" s="13">
        <v>0</v>
      </c>
      <c r="E760" s="11"/>
      <c r="F760" s="47"/>
      <c r="I760" s="32"/>
    </row>
    <row r="761" spans="1:9" s="20" customFormat="1" ht="33" outlineLevel="4" x14ac:dyDescent="0.25">
      <c r="A761" s="46" t="s">
        <v>81</v>
      </c>
      <c r="B761" s="14" t="s">
        <v>69</v>
      </c>
      <c r="C761" s="2" t="s">
        <v>24</v>
      </c>
      <c r="D761" s="13">
        <v>21.06</v>
      </c>
      <c r="E761" s="11"/>
      <c r="F761" s="47"/>
      <c r="I761" s="32"/>
    </row>
    <row r="762" spans="1:9" s="20" customFormat="1" ht="16.5" outlineLevel="4" x14ac:dyDescent="0.25">
      <c r="A762" s="46" t="s">
        <v>82</v>
      </c>
      <c r="B762" s="14" t="s">
        <v>70</v>
      </c>
      <c r="C762" s="2" t="s">
        <v>24</v>
      </c>
      <c r="D762" s="13">
        <v>0</v>
      </c>
      <c r="E762" s="11"/>
      <c r="F762" s="47"/>
      <c r="I762" s="32"/>
    </row>
    <row r="763" spans="1:9" s="20" customFormat="1" ht="16.5" outlineLevel="4" x14ac:dyDescent="0.25">
      <c r="A763" s="46" t="s">
        <v>78</v>
      </c>
      <c r="B763" s="14" t="s">
        <v>71</v>
      </c>
      <c r="C763" s="2" t="s">
        <v>24</v>
      </c>
      <c r="D763" s="13">
        <v>21.06</v>
      </c>
      <c r="E763" s="11"/>
      <c r="F763" s="47"/>
      <c r="I763" s="32"/>
    </row>
    <row r="764" spans="1:9" s="20" customFormat="1" ht="16.5" outlineLevel="4" x14ac:dyDescent="0.25">
      <c r="A764" s="46" t="s">
        <v>196</v>
      </c>
      <c r="B764" s="14" t="s">
        <v>72</v>
      </c>
      <c r="C764" s="2" t="s">
        <v>24</v>
      </c>
      <c r="D764" s="13">
        <v>40.630000000000003</v>
      </c>
      <c r="E764" s="11"/>
      <c r="F764" s="47"/>
      <c r="I764" s="32"/>
    </row>
    <row r="765" spans="1:9" s="20" customFormat="1" ht="33" outlineLevel="4" x14ac:dyDescent="0.25">
      <c r="A765" s="46" t="s">
        <v>169</v>
      </c>
      <c r="B765" s="14" t="s">
        <v>73</v>
      </c>
      <c r="C765" s="2" t="s">
        <v>60</v>
      </c>
      <c r="D765" s="13">
        <v>3.63</v>
      </c>
      <c r="E765" s="11"/>
      <c r="F765" s="47"/>
      <c r="I765" s="32"/>
    </row>
    <row r="766" spans="1:9" s="20" customFormat="1" ht="25.5" customHeight="1" outlineLevel="4" x14ac:dyDescent="0.25">
      <c r="A766" s="46" t="s">
        <v>434</v>
      </c>
      <c r="B766" s="14" t="s">
        <v>74</v>
      </c>
      <c r="C766" s="2" t="s">
        <v>76</v>
      </c>
      <c r="D766" s="13">
        <v>0.35</v>
      </c>
      <c r="E766" s="11"/>
      <c r="F766" s="47"/>
      <c r="I766" s="32"/>
    </row>
    <row r="767" spans="1:9" s="20" customFormat="1" ht="32.25" customHeight="1" outlineLevel="4" x14ac:dyDescent="0.25">
      <c r="A767" s="46" t="s">
        <v>435</v>
      </c>
      <c r="B767" s="14" t="s">
        <v>75</v>
      </c>
      <c r="C767" s="2" t="s">
        <v>60</v>
      </c>
      <c r="D767" s="13">
        <v>0</v>
      </c>
      <c r="E767" s="11"/>
      <c r="F767" s="47"/>
      <c r="I767" s="32"/>
    </row>
    <row r="768" spans="1:9" s="20" customFormat="1" ht="16.5" customHeight="1" outlineLevel="3" x14ac:dyDescent="0.25">
      <c r="A768" s="44" t="s">
        <v>197</v>
      </c>
      <c r="B768" s="33" t="s">
        <v>198</v>
      </c>
      <c r="C768" s="12"/>
      <c r="D768" s="12" t="s">
        <v>181</v>
      </c>
      <c r="E768" s="10"/>
      <c r="F768" s="45"/>
      <c r="I768" s="32"/>
    </row>
    <row r="769" spans="1:9" s="20" customFormat="1" ht="33" outlineLevel="4" x14ac:dyDescent="0.25">
      <c r="A769" s="46" t="s">
        <v>86</v>
      </c>
      <c r="B769" s="14" t="s">
        <v>83</v>
      </c>
      <c r="C769" s="2" t="s">
        <v>24</v>
      </c>
      <c r="D769" s="13">
        <v>569.69000000000005</v>
      </c>
      <c r="E769" s="11"/>
      <c r="F769" s="47"/>
      <c r="I769" s="32"/>
    </row>
    <row r="770" spans="1:9" s="20" customFormat="1" ht="16.5" outlineLevel="4" x14ac:dyDescent="0.25">
      <c r="A770" s="46" t="s">
        <v>87</v>
      </c>
      <c r="B770" s="14" t="s">
        <v>84</v>
      </c>
      <c r="C770" s="2" t="s">
        <v>60</v>
      </c>
      <c r="D770" s="13">
        <v>348.05</v>
      </c>
      <c r="E770" s="11"/>
      <c r="F770" s="47"/>
      <c r="I770" s="32"/>
    </row>
    <row r="771" spans="1:9" s="20" customFormat="1" ht="33" outlineLevel="4" x14ac:dyDescent="0.25">
      <c r="A771" s="46" t="s">
        <v>88</v>
      </c>
      <c r="B771" s="14" t="s">
        <v>85</v>
      </c>
      <c r="C771" s="2" t="s">
        <v>24</v>
      </c>
      <c r="D771" s="13">
        <v>73.22</v>
      </c>
      <c r="E771" s="11"/>
      <c r="F771" s="47"/>
      <c r="I771" s="32"/>
    </row>
    <row r="772" spans="1:9" s="20" customFormat="1" ht="16.5" outlineLevel="4" x14ac:dyDescent="0.25">
      <c r="A772" s="46" t="s">
        <v>199</v>
      </c>
      <c r="B772" s="14" t="s">
        <v>200</v>
      </c>
      <c r="C772" s="2" t="s">
        <v>24</v>
      </c>
      <c r="D772" s="13">
        <v>15.24</v>
      </c>
      <c r="E772" s="11"/>
      <c r="F772" s="47"/>
      <c r="I772" s="32"/>
    </row>
    <row r="773" spans="1:9" s="20" customFormat="1" ht="16.5" customHeight="1" outlineLevel="3" x14ac:dyDescent="0.25">
      <c r="A773" s="44" t="s">
        <v>201</v>
      </c>
      <c r="B773" s="33" t="s">
        <v>202</v>
      </c>
      <c r="C773" s="12"/>
      <c r="D773" s="12" t="s">
        <v>181</v>
      </c>
      <c r="E773" s="10"/>
      <c r="F773" s="45"/>
      <c r="I773" s="32"/>
    </row>
    <row r="774" spans="1:9" s="20" customFormat="1" ht="33" outlineLevel="4" x14ac:dyDescent="0.25">
      <c r="A774" s="46" t="s">
        <v>95</v>
      </c>
      <c r="B774" s="14" t="s">
        <v>89</v>
      </c>
      <c r="C774" s="2" t="s">
        <v>60</v>
      </c>
      <c r="D774" s="13">
        <v>671.49</v>
      </c>
      <c r="E774" s="11"/>
      <c r="F774" s="47"/>
      <c r="I774" s="32"/>
    </row>
    <row r="775" spans="1:9" s="20" customFormat="1" ht="16.5" outlineLevel="4" x14ac:dyDescent="0.25">
      <c r="A775" s="46" t="s">
        <v>96</v>
      </c>
      <c r="B775" s="14" t="s">
        <v>90</v>
      </c>
      <c r="C775" s="2" t="s">
        <v>60</v>
      </c>
      <c r="D775" s="13">
        <v>112.5</v>
      </c>
      <c r="E775" s="11"/>
      <c r="F775" s="47"/>
      <c r="I775" s="32"/>
    </row>
    <row r="776" spans="1:9" s="20" customFormat="1" ht="16.5" outlineLevel="4" x14ac:dyDescent="0.25">
      <c r="A776" s="46" t="s">
        <v>97</v>
      </c>
      <c r="B776" s="14" t="s">
        <v>91</v>
      </c>
      <c r="C776" s="2" t="s">
        <v>24</v>
      </c>
      <c r="D776" s="13">
        <v>950.92</v>
      </c>
      <c r="E776" s="11"/>
      <c r="F776" s="47"/>
      <c r="I776" s="32"/>
    </row>
    <row r="777" spans="1:9" s="20" customFormat="1" ht="16.5" outlineLevel="4" x14ac:dyDescent="0.25">
      <c r="A777" s="46" t="s">
        <v>98</v>
      </c>
      <c r="B777" s="14" t="s">
        <v>92</v>
      </c>
      <c r="C777" s="2" t="s">
        <v>24</v>
      </c>
      <c r="D777" s="13">
        <v>0</v>
      </c>
      <c r="E777" s="11"/>
      <c r="F777" s="47"/>
      <c r="I777" s="32"/>
    </row>
    <row r="778" spans="1:9" s="20" customFormat="1" ht="16.5" outlineLevel="4" x14ac:dyDescent="0.25">
      <c r="A778" s="46" t="s">
        <v>203</v>
      </c>
      <c r="B778" s="14" t="s">
        <v>93</v>
      </c>
      <c r="C778" s="2" t="s">
        <v>24</v>
      </c>
      <c r="D778" s="13">
        <v>761.96</v>
      </c>
      <c r="E778" s="11"/>
      <c r="F778" s="47"/>
      <c r="I778" s="32"/>
    </row>
    <row r="779" spans="1:9" s="20" customFormat="1" ht="16.5" outlineLevel="4" x14ac:dyDescent="0.25">
      <c r="A779" s="46" t="s">
        <v>204</v>
      </c>
      <c r="B779" s="14" t="s">
        <v>94</v>
      </c>
      <c r="C779" s="2" t="s">
        <v>24</v>
      </c>
      <c r="D779" s="13">
        <v>184.02</v>
      </c>
      <c r="E779" s="11"/>
      <c r="F779" s="47"/>
      <c r="I779" s="32"/>
    </row>
    <row r="780" spans="1:9" s="20" customFormat="1" ht="16.5" outlineLevel="4" x14ac:dyDescent="0.25">
      <c r="A780" s="46" t="s">
        <v>205</v>
      </c>
      <c r="B780" s="14" t="s">
        <v>206</v>
      </c>
      <c r="C780" s="2" t="s">
        <v>24</v>
      </c>
      <c r="D780" s="13">
        <v>0</v>
      </c>
      <c r="E780" s="11"/>
      <c r="F780" s="47"/>
      <c r="I780" s="32"/>
    </row>
    <row r="781" spans="1:9" s="20" customFormat="1" ht="49.5" outlineLevel="4" x14ac:dyDescent="0.25">
      <c r="A781" s="46" t="s">
        <v>436</v>
      </c>
      <c r="B781" s="14" t="s">
        <v>207</v>
      </c>
      <c r="C781" s="2" t="s">
        <v>60</v>
      </c>
      <c r="D781" s="13">
        <v>0</v>
      </c>
      <c r="E781" s="11"/>
      <c r="F781" s="47"/>
      <c r="I781" s="32"/>
    </row>
    <row r="782" spans="1:9" s="20" customFormat="1" ht="26.25" customHeight="1" outlineLevel="3" x14ac:dyDescent="0.25">
      <c r="A782" s="44" t="s">
        <v>208</v>
      </c>
      <c r="B782" s="34" t="s">
        <v>209</v>
      </c>
      <c r="C782" s="12"/>
      <c r="D782" s="12" t="s">
        <v>181</v>
      </c>
      <c r="E782" s="10"/>
      <c r="F782" s="45"/>
      <c r="I782" s="32"/>
    </row>
    <row r="783" spans="1:9" s="20" customFormat="1" ht="16.5" outlineLevel="4" x14ac:dyDescent="0.25">
      <c r="A783" s="46" t="s">
        <v>116</v>
      </c>
      <c r="B783" s="14" t="s">
        <v>99</v>
      </c>
      <c r="C783" s="2" t="s">
        <v>1</v>
      </c>
      <c r="D783" s="13">
        <v>3</v>
      </c>
      <c r="E783" s="11"/>
      <c r="F783" s="47"/>
      <c r="I783" s="32"/>
    </row>
    <row r="784" spans="1:9" s="20" customFormat="1" ht="16.5" outlineLevel="4" x14ac:dyDescent="0.25">
      <c r="A784" s="46" t="s">
        <v>117</v>
      </c>
      <c r="B784" s="14" t="s">
        <v>100</v>
      </c>
      <c r="C784" s="2" t="s">
        <v>1</v>
      </c>
      <c r="D784" s="13">
        <v>5</v>
      </c>
      <c r="E784" s="11"/>
      <c r="F784" s="47"/>
      <c r="I784" s="32"/>
    </row>
    <row r="785" spans="1:9" s="20" customFormat="1" ht="16.5" outlineLevel="4" x14ac:dyDescent="0.25">
      <c r="A785" s="46" t="s">
        <v>120</v>
      </c>
      <c r="B785" s="14" t="s">
        <v>101</v>
      </c>
      <c r="C785" s="2" t="s">
        <v>1</v>
      </c>
      <c r="D785" s="13">
        <v>4</v>
      </c>
      <c r="E785" s="11"/>
      <c r="F785" s="47"/>
      <c r="I785" s="32"/>
    </row>
    <row r="786" spans="1:9" s="20" customFormat="1" ht="16.5" outlineLevel="4" x14ac:dyDescent="0.25">
      <c r="A786" s="46" t="s">
        <v>119</v>
      </c>
      <c r="B786" s="14" t="s">
        <v>102</v>
      </c>
      <c r="C786" s="2" t="s">
        <v>60</v>
      </c>
      <c r="D786" s="13">
        <v>0</v>
      </c>
      <c r="E786" s="11"/>
      <c r="F786" s="47"/>
      <c r="I786" s="32"/>
    </row>
    <row r="787" spans="1:9" s="20" customFormat="1" ht="16.5" outlineLevel="4" x14ac:dyDescent="0.25">
      <c r="A787" s="46" t="s">
        <v>121</v>
      </c>
      <c r="B787" s="14" t="s">
        <v>103</v>
      </c>
      <c r="C787" s="2" t="s">
        <v>60</v>
      </c>
      <c r="D787" s="13">
        <v>0</v>
      </c>
      <c r="E787" s="11"/>
      <c r="F787" s="47"/>
      <c r="I787" s="32"/>
    </row>
    <row r="788" spans="1:9" s="20" customFormat="1" ht="16.5" outlineLevel="4" x14ac:dyDescent="0.25">
      <c r="A788" s="46" t="s">
        <v>122</v>
      </c>
      <c r="B788" s="14" t="s">
        <v>104</v>
      </c>
      <c r="C788" s="2" t="s">
        <v>1</v>
      </c>
      <c r="D788" s="13">
        <v>0</v>
      </c>
      <c r="E788" s="11"/>
      <c r="F788" s="47"/>
      <c r="I788" s="32"/>
    </row>
    <row r="789" spans="1:9" s="20" customFormat="1" ht="16.5" outlineLevel="4" x14ac:dyDescent="0.25">
      <c r="A789" s="46" t="s">
        <v>123</v>
      </c>
      <c r="B789" s="14" t="s">
        <v>105</v>
      </c>
      <c r="C789" s="2" t="s">
        <v>1</v>
      </c>
      <c r="D789" s="13">
        <v>0</v>
      </c>
      <c r="E789" s="11"/>
      <c r="F789" s="47"/>
      <c r="I789" s="32"/>
    </row>
    <row r="790" spans="1:9" s="20" customFormat="1" ht="16.5" outlineLevel="4" x14ac:dyDescent="0.25">
      <c r="A790" s="46" t="s">
        <v>118</v>
      </c>
      <c r="B790" s="14" t="s">
        <v>106</v>
      </c>
      <c r="C790" s="2" t="s">
        <v>1</v>
      </c>
      <c r="D790" s="13">
        <v>1</v>
      </c>
      <c r="E790" s="11"/>
      <c r="F790" s="47"/>
      <c r="I790" s="32"/>
    </row>
    <row r="791" spans="1:9" s="20" customFormat="1" ht="16.5" outlineLevel="4" x14ac:dyDescent="0.25">
      <c r="A791" s="46" t="s">
        <v>210</v>
      </c>
      <c r="B791" s="14" t="s">
        <v>107</v>
      </c>
      <c r="C791" s="2" t="s">
        <v>1</v>
      </c>
      <c r="D791" s="13">
        <v>0</v>
      </c>
      <c r="E791" s="11"/>
      <c r="F791" s="47"/>
      <c r="I791" s="32"/>
    </row>
    <row r="792" spans="1:9" s="20" customFormat="1" ht="33" outlineLevel="4" x14ac:dyDescent="0.25">
      <c r="A792" s="46" t="s">
        <v>425</v>
      </c>
      <c r="B792" s="14" t="s">
        <v>108</v>
      </c>
      <c r="C792" s="2" t="s">
        <v>1</v>
      </c>
      <c r="D792" s="13">
        <v>2</v>
      </c>
      <c r="E792" s="11"/>
      <c r="F792" s="47"/>
      <c r="I792" s="32"/>
    </row>
    <row r="793" spans="1:9" s="20" customFormat="1" ht="16.5" outlineLevel="4" x14ac:dyDescent="0.25">
      <c r="A793" s="46" t="s">
        <v>426</v>
      </c>
      <c r="B793" s="14" t="s">
        <v>109</v>
      </c>
      <c r="C793" s="2" t="s">
        <v>1</v>
      </c>
      <c r="D793" s="13">
        <v>0</v>
      </c>
      <c r="E793" s="11"/>
      <c r="F793" s="47"/>
      <c r="I793" s="32"/>
    </row>
    <row r="794" spans="1:9" s="20" customFormat="1" ht="16.5" outlineLevel="4" x14ac:dyDescent="0.25">
      <c r="A794" s="46" t="s">
        <v>437</v>
      </c>
      <c r="B794" s="14" t="s">
        <v>110</v>
      </c>
      <c r="C794" s="2" t="s">
        <v>1</v>
      </c>
      <c r="D794" s="13">
        <v>1</v>
      </c>
      <c r="E794" s="11"/>
      <c r="F794" s="47"/>
      <c r="I794" s="32"/>
    </row>
    <row r="795" spans="1:9" s="20" customFormat="1" ht="16.5" outlineLevel="4" x14ac:dyDescent="0.25">
      <c r="A795" s="46" t="s">
        <v>438</v>
      </c>
      <c r="B795" s="14" t="s">
        <v>111</v>
      </c>
      <c r="C795" s="2" t="s">
        <v>1</v>
      </c>
      <c r="D795" s="13">
        <v>0</v>
      </c>
      <c r="E795" s="11"/>
      <c r="F795" s="47"/>
      <c r="I795" s="32"/>
    </row>
    <row r="796" spans="1:9" s="20" customFormat="1" ht="16.5" outlineLevel="4" x14ac:dyDescent="0.25">
      <c r="A796" s="46" t="s">
        <v>439</v>
      </c>
      <c r="B796" s="14" t="s">
        <v>112</v>
      </c>
      <c r="C796" s="2" t="s">
        <v>1</v>
      </c>
      <c r="D796" s="13">
        <v>0</v>
      </c>
      <c r="E796" s="11"/>
      <c r="F796" s="47"/>
      <c r="I796" s="32"/>
    </row>
    <row r="797" spans="1:9" s="20" customFormat="1" ht="16.5" outlineLevel="4" x14ac:dyDescent="0.25">
      <c r="A797" s="46" t="s">
        <v>440</v>
      </c>
      <c r="B797" s="14" t="s">
        <v>113</v>
      </c>
      <c r="C797" s="2" t="s">
        <v>1</v>
      </c>
      <c r="D797" s="13">
        <v>0</v>
      </c>
      <c r="E797" s="11"/>
      <c r="F797" s="47"/>
      <c r="I797" s="32"/>
    </row>
    <row r="798" spans="1:9" s="20" customFormat="1" ht="16.5" outlineLevel="4" x14ac:dyDescent="0.25">
      <c r="A798" s="46" t="s">
        <v>427</v>
      </c>
      <c r="B798" s="14" t="s">
        <v>114</v>
      </c>
      <c r="C798" s="2" t="s">
        <v>1</v>
      </c>
      <c r="D798" s="13">
        <v>0</v>
      </c>
      <c r="E798" s="11"/>
      <c r="F798" s="47"/>
      <c r="I798" s="32"/>
    </row>
    <row r="799" spans="1:9" s="20" customFormat="1" ht="25.5" customHeight="1" outlineLevel="4" x14ac:dyDescent="0.25">
      <c r="A799" s="46" t="s">
        <v>441</v>
      </c>
      <c r="B799" s="14" t="s">
        <v>115</v>
      </c>
      <c r="C799" s="2" t="s">
        <v>1</v>
      </c>
      <c r="D799" s="13">
        <v>0</v>
      </c>
      <c r="E799" s="11"/>
      <c r="F799" s="47"/>
      <c r="I799" s="32"/>
    </row>
    <row r="800" spans="1:9" s="20" customFormat="1" ht="16.5" customHeight="1" outlineLevel="2" x14ac:dyDescent="0.25">
      <c r="A800" s="44">
        <v>4</v>
      </c>
      <c r="B800" s="33" t="s">
        <v>211</v>
      </c>
      <c r="C800" s="12"/>
      <c r="D800" s="12"/>
      <c r="E800" s="10"/>
      <c r="F800" s="45"/>
      <c r="I800" s="32"/>
    </row>
    <row r="801" spans="1:9" s="20" customFormat="1" ht="16.5" customHeight="1" outlineLevel="3" x14ac:dyDescent="0.25">
      <c r="A801" s="44" t="s">
        <v>212</v>
      </c>
      <c r="B801" s="33" t="s">
        <v>213</v>
      </c>
      <c r="C801" s="12"/>
      <c r="D801" s="12"/>
      <c r="E801" s="10"/>
      <c r="F801" s="45"/>
      <c r="I801" s="32"/>
    </row>
    <row r="802" spans="1:9" s="20" customFormat="1" ht="16.5" outlineLevel="4" x14ac:dyDescent="0.25">
      <c r="A802" s="46" t="s">
        <v>134</v>
      </c>
      <c r="B802" s="14" t="s">
        <v>214</v>
      </c>
      <c r="C802" s="2" t="s">
        <v>23</v>
      </c>
      <c r="D802" s="13">
        <v>0</v>
      </c>
      <c r="E802" s="11"/>
      <c r="F802" s="47"/>
      <c r="I802" s="32"/>
    </row>
    <row r="803" spans="1:9" s="20" customFormat="1" ht="16.5" outlineLevel="4" x14ac:dyDescent="0.25">
      <c r="A803" s="46" t="s">
        <v>135</v>
      </c>
      <c r="B803" s="14" t="s">
        <v>215</v>
      </c>
      <c r="C803" s="2" t="s">
        <v>23</v>
      </c>
      <c r="D803" s="13">
        <v>0</v>
      </c>
      <c r="E803" s="11"/>
      <c r="F803" s="47"/>
      <c r="I803" s="32"/>
    </row>
    <row r="804" spans="1:9" s="20" customFormat="1" ht="16.5" customHeight="1" outlineLevel="3" x14ac:dyDescent="0.25">
      <c r="A804" s="44" t="s">
        <v>216</v>
      </c>
      <c r="B804" s="33" t="s">
        <v>217</v>
      </c>
      <c r="C804" s="12"/>
      <c r="D804" s="12"/>
      <c r="E804" s="10"/>
      <c r="F804" s="45"/>
      <c r="I804" s="32"/>
    </row>
    <row r="805" spans="1:9" s="20" customFormat="1" ht="16.5" outlineLevel="4" x14ac:dyDescent="0.25">
      <c r="A805" s="46" t="s">
        <v>143</v>
      </c>
      <c r="B805" s="14" t="s">
        <v>124</v>
      </c>
      <c r="C805" s="2" t="s">
        <v>23</v>
      </c>
      <c r="D805" s="13">
        <v>80.14</v>
      </c>
      <c r="E805" s="11"/>
      <c r="F805" s="47"/>
      <c r="I805" s="32"/>
    </row>
    <row r="806" spans="1:9" s="20" customFormat="1" ht="16.5" outlineLevel="4" x14ac:dyDescent="0.25">
      <c r="A806" s="46" t="s">
        <v>146</v>
      </c>
      <c r="B806" s="14" t="s">
        <v>125</v>
      </c>
      <c r="C806" s="2" t="s">
        <v>23</v>
      </c>
      <c r="D806" s="13">
        <v>32.06</v>
      </c>
      <c r="E806" s="11"/>
      <c r="F806" s="47"/>
      <c r="I806" s="32"/>
    </row>
    <row r="807" spans="1:9" s="20" customFormat="1" ht="16.5" outlineLevel="4" x14ac:dyDescent="0.25">
      <c r="A807" s="46" t="s">
        <v>148</v>
      </c>
      <c r="B807" s="14" t="s">
        <v>126</v>
      </c>
      <c r="C807" s="2" t="s">
        <v>23</v>
      </c>
      <c r="D807" s="13">
        <v>30.05</v>
      </c>
      <c r="E807" s="11"/>
      <c r="F807" s="47"/>
      <c r="I807" s="32"/>
    </row>
    <row r="808" spans="1:9" s="20" customFormat="1" ht="16.5" outlineLevel="4" x14ac:dyDescent="0.25">
      <c r="A808" s="46" t="s">
        <v>145</v>
      </c>
      <c r="B808" s="14" t="s">
        <v>127</v>
      </c>
      <c r="C808" s="2" t="s">
        <v>23</v>
      </c>
      <c r="D808" s="13">
        <v>11.84</v>
      </c>
      <c r="E808" s="11"/>
      <c r="F808" s="47"/>
      <c r="I808" s="32"/>
    </row>
    <row r="809" spans="1:9" s="20" customFormat="1" ht="16.5" outlineLevel="4" x14ac:dyDescent="0.25">
      <c r="A809" s="46" t="s">
        <v>144</v>
      </c>
      <c r="B809" s="14" t="s">
        <v>128</v>
      </c>
      <c r="C809" s="2" t="s">
        <v>24</v>
      </c>
      <c r="D809" s="13">
        <v>281.51</v>
      </c>
      <c r="E809" s="11"/>
      <c r="F809" s="47"/>
      <c r="I809" s="32"/>
    </row>
    <row r="810" spans="1:9" s="20" customFormat="1" ht="16.5" outlineLevel="4" x14ac:dyDescent="0.25">
      <c r="A810" s="46" t="s">
        <v>149</v>
      </c>
      <c r="B810" s="14" t="s">
        <v>129</v>
      </c>
      <c r="C810" s="2" t="s">
        <v>60</v>
      </c>
      <c r="D810" s="13">
        <v>340.6</v>
      </c>
      <c r="E810" s="11"/>
      <c r="F810" s="47"/>
      <c r="I810" s="32"/>
    </row>
    <row r="811" spans="1:9" s="20" customFormat="1" ht="16.5" outlineLevel="4" x14ac:dyDescent="0.25">
      <c r="A811" s="46" t="s">
        <v>147</v>
      </c>
      <c r="B811" s="14" t="s">
        <v>130</v>
      </c>
      <c r="C811" s="2" t="s">
        <v>60</v>
      </c>
      <c r="D811" s="13">
        <v>1188.74</v>
      </c>
      <c r="E811" s="11"/>
      <c r="F811" s="47"/>
      <c r="I811" s="32"/>
    </row>
    <row r="812" spans="1:9" s="20" customFormat="1" ht="16.5" outlineLevel="4" x14ac:dyDescent="0.25">
      <c r="A812" s="46" t="s">
        <v>150</v>
      </c>
      <c r="B812" s="14" t="s">
        <v>131</v>
      </c>
      <c r="C812" s="2" t="s">
        <v>24</v>
      </c>
      <c r="D812" s="13">
        <v>600.38</v>
      </c>
      <c r="E812" s="11"/>
      <c r="F812" s="47"/>
      <c r="I812" s="32"/>
    </row>
    <row r="813" spans="1:9" s="20" customFormat="1" ht="16.5" outlineLevel="4" x14ac:dyDescent="0.25">
      <c r="A813" s="46" t="s">
        <v>151</v>
      </c>
      <c r="B813" s="14" t="s">
        <v>132</v>
      </c>
      <c r="C813" s="2" t="s">
        <v>133</v>
      </c>
      <c r="D813" s="13">
        <v>2815.67</v>
      </c>
      <c r="E813" s="11"/>
      <c r="F813" s="47"/>
      <c r="I813" s="32"/>
    </row>
    <row r="814" spans="1:9" s="20" customFormat="1" ht="16.5" customHeight="1" outlineLevel="3" x14ac:dyDescent="0.25">
      <c r="A814" s="44" t="s">
        <v>218</v>
      </c>
      <c r="B814" s="33" t="s">
        <v>219</v>
      </c>
      <c r="C814" s="12"/>
      <c r="D814" s="12"/>
      <c r="E814" s="10"/>
      <c r="F814" s="45"/>
      <c r="I814" s="32"/>
    </row>
    <row r="815" spans="1:9" s="20" customFormat="1" ht="16.5" outlineLevel="4" x14ac:dyDescent="0.25">
      <c r="A815" s="46" t="s">
        <v>155</v>
      </c>
      <c r="B815" s="14" t="s">
        <v>124</v>
      </c>
      <c r="C815" s="2" t="s">
        <v>23</v>
      </c>
      <c r="D815" s="13">
        <v>0.18</v>
      </c>
      <c r="E815" s="11"/>
      <c r="F815" s="47"/>
      <c r="I815" s="32"/>
    </row>
    <row r="816" spans="1:9" s="20" customFormat="1" ht="16.5" outlineLevel="4" x14ac:dyDescent="0.25">
      <c r="A816" s="46" t="s">
        <v>156</v>
      </c>
      <c r="B816" s="14" t="s">
        <v>125</v>
      </c>
      <c r="C816" s="2" t="s">
        <v>23</v>
      </c>
      <c r="D816" s="13">
        <v>0.05</v>
      </c>
      <c r="E816" s="11"/>
      <c r="F816" s="47"/>
      <c r="I816" s="32"/>
    </row>
    <row r="817" spans="1:9" s="20" customFormat="1" ht="16.5" outlineLevel="4" x14ac:dyDescent="0.25">
      <c r="A817" s="46" t="s">
        <v>157</v>
      </c>
      <c r="B817" s="14" t="s">
        <v>136</v>
      </c>
      <c r="C817" s="2" t="s">
        <v>23</v>
      </c>
      <c r="D817" s="13">
        <v>0.13</v>
      </c>
      <c r="E817" s="11"/>
      <c r="F817" s="47"/>
      <c r="I817" s="32"/>
    </row>
    <row r="818" spans="1:9" s="20" customFormat="1" ht="16.5" outlineLevel="4" x14ac:dyDescent="0.25">
      <c r="A818" s="46" t="s">
        <v>158</v>
      </c>
      <c r="B818" s="14" t="s">
        <v>129</v>
      </c>
      <c r="C818" s="2" t="s">
        <v>23</v>
      </c>
      <c r="D818" s="13">
        <v>67.260000000000005</v>
      </c>
      <c r="E818" s="11"/>
      <c r="F818" s="47"/>
      <c r="I818" s="32"/>
    </row>
    <row r="819" spans="1:9" s="20" customFormat="1" ht="16.5" outlineLevel="4" x14ac:dyDescent="0.25">
      <c r="A819" s="46" t="s">
        <v>159</v>
      </c>
      <c r="B819" s="14" t="s">
        <v>137</v>
      </c>
      <c r="C819" s="2" t="s">
        <v>24</v>
      </c>
      <c r="D819" s="13">
        <v>67.760000000000005</v>
      </c>
      <c r="E819" s="11"/>
      <c r="F819" s="47"/>
      <c r="I819" s="32"/>
    </row>
    <row r="820" spans="1:9" s="20" customFormat="1" ht="16.5" outlineLevel="4" x14ac:dyDescent="0.25">
      <c r="A820" s="46" t="s">
        <v>220</v>
      </c>
      <c r="B820" s="14" t="s">
        <v>138</v>
      </c>
      <c r="C820" s="2" t="s">
        <v>60</v>
      </c>
      <c r="D820" s="13">
        <v>18.850000000000001</v>
      </c>
      <c r="E820" s="11"/>
      <c r="F820" s="47"/>
      <c r="I820" s="32"/>
    </row>
    <row r="821" spans="1:9" s="20" customFormat="1" ht="16.5" outlineLevel="4" x14ac:dyDescent="0.25">
      <c r="A821" s="46" t="s">
        <v>221</v>
      </c>
      <c r="B821" s="14" t="s">
        <v>139</v>
      </c>
      <c r="C821" s="2" t="s">
        <v>60</v>
      </c>
      <c r="D821" s="13">
        <v>9</v>
      </c>
      <c r="E821" s="11"/>
      <c r="F821" s="47"/>
      <c r="I821" s="32"/>
    </row>
    <row r="822" spans="1:9" s="20" customFormat="1" ht="16.5" outlineLevel="4" x14ac:dyDescent="0.25">
      <c r="A822" s="46" t="s">
        <v>222</v>
      </c>
      <c r="B822" s="14" t="s">
        <v>132</v>
      </c>
      <c r="C822" s="2" t="s">
        <v>133</v>
      </c>
      <c r="D822" s="13">
        <v>20.8</v>
      </c>
      <c r="E822" s="11"/>
      <c r="F822" s="47"/>
      <c r="I822" s="32"/>
    </row>
    <row r="823" spans="1:9" s="20" customFormat="1" ht="16.5" outlineLevel="4" x14ac:dyDescent="0.25">
      <c r="A823" s="46" t="s">
        <v>223</v>
      </c>
      <c r="B823" s="14" t="s">
        <v>140</v>
      </c>
      <c r="C823" s="2" t="s">
        <v>133</v>
      </c>
      <c r="D823" s="13">
        <v>10.220000000000001</v>
      </c>
      <c r="E823" s="11"/>
      <c r="F823" s="47"/>
      <c r="I823" s="32"/>
    </row>
    <row r="824" spans="1:9" s="20" customFormat="1" ht="16.5" outlineLevel="4" x14ac:dyDescent="0.25">
      <c r="A824" s="46" t="s">
        <v>224</v>
      </c>
      <c r="B824" s="14" t="s">
        <v>141</v>
      </c>
      <c r="C824" s="2" t="s">
        <v>1</v>
      </c>
      <c r="D824" s="13">
        <v>16</v>
      </c>
      <c r="E824" s="11"/>
      <c r="F824" s="47"/>
      <c r="I824" s="32"/>
    </row>
    <row r="825" spans="1:9" s="20" customFormat="1" ht="16.5" customHeight="1" outlineLevel="3" x14ac:dyDescent="0.25">
      <c r="A825" s="44" t="s">
        <v>225</v>
      </c>
      <c r="B825" s="33" t="s">
        <v>226</v>
      </c>
      <c r="C825" s="12"/>
      <c r="D825" s="12"/>
      <c r="E825" s="10"/>
      <c r="F825" s="45"/>
      <c r="I825" s="32"/>
    </row>
    <row r="826" spans="1:9" s="20" customFormat="1" ht="16.5" outlineLevel="4" x14ac:dyDescent="0.25">
      <c r="A826" s="46" t="s">
        <v>167</v>
      </c>
      <c r="B826" s="14" t="s">
        <v>124</v>
      </c>
      <c r="C826" s="2" t="s">
        <v>23</v>
      </c>
      <c r="D826" s="13">
        <v>5.66</v>
      </c>
      <c r="E826" s="11"/>
      <c r="F826" s="47"/>
      <c r="I826" s="32"/>
    </row>
    <row r="827" spans="1:9" s="20" customFormat="1" ht="16.5" outlineLevel="4" x14ac:dyDescent="0.25">
      <c r="A827" s="46" t="s">
        <v>170</v>
      </c>
      <c r="B827" s="14" t="s">
        <v>125</v>
      </c>
      <c r="C827" s="2" t="s">
        <v>23</v>
      </c>
      <c r="D827" s="13">
        <v>5.66</v>
      </c>
      <c r="E827" s="11"/>
      <c r="F827" s="47"/>
      <c r="I827" s="32"/>
    </row>
    <row r="828" spans="1:9" s="20" customFormat="1" ht="16.5" outlineLevel="4" x14ac:dyDescent="0.25">
      <c r="A828" s="46" t="s">
        <v>168</v>
      </c>
      <c r="B828" s="14" t="s">
        <v>227</v>
      </c>
      <c r="C828" s="2" t="s">
        <v>23</v>
      </c>
      <c r="D828" s="13">
        <v>5.33</v>
      </c>
      <c r="E828" s="11"/>
      <c r="F828" s="47"/>
      <c r="I828" s="32"/>
    </row>
    <row r="829" spans="1:9" s="20" customFormat="1" ht="16.5" outlineLevel="4" x14ac:dyDescent="0.25">
      <c r="A829" s="46" t="s">
        <v>171</v>
      </c>
      <c r="B829" s="14" t="s">
        <v>228</v>
      </c>
      <c r="C829" s="2" t="s">
        <v>133</v>
      </c>
      <c r="D829" s="13">
        <v>81.3</v>
      </c>
      <c r="E829" s="11"/>
      <c r="F829" s="47"/>
      <c r="I829" s="32"/>
    </row>
    <row r="830" spans="1:9" s="20" customFormat="1" ht="16.5" outlineLevel="4" x14ac:dyDescent="0.25">
      <c r="A830" s="46" t="s">
        <v>172</v>
      </c>
      <c r="B830" s="14" t="s">
        <v>229</v>
      </c>
      <c r="C830" s="2" t="s">
        <v>60</v>
      </c>
      <c r="D830" s="13">
        <v>8.74</v>
      </c>
      <c r="E830" s="11"/>
      <c r="F830" s="47"/>
      <c r="I830" s="32"/>
    </row>
    <row r="831" spans="1:9" s="20" customFormat="1" ht="34.5" customHeight="1" outlineLevel="3" x14ac:dyDescent="0.25">
      <c r="A831" s="44" t="s">
        <v>230</v>
      </c>
      <c r="B831" s="34" t="s">
        <v>142</v>
      </c>
      <c r="C831" s="12"/>
      <c r="D831" s="12"/>
      <c r="E831" s="10"/>
      <c r="F831" s="45"/>
      <c r="I831" s="32"/>
    </row>
    <row r="832" spans="1:9" s="20" customFormat="1" ht="16.5" outlineLevel="4" x14ac:dyDescent="0.25">
      <c r="A832" s="46" t="s">
        <v>175</v>
      </c>
      <c r="B832" s="14" t="s">
        <v>124</v>
      </c>
      <c r="C832" s="2" t="s">
        <v>23</v>
      </c>
      <c r="D832" s="13">
        <v>8.11</v>
      </c>
      <c r="E832" s="11"/>
      <c r="F832" s="47"/>
      <c r="I832" s="32"/>
    </row>
    <row r="833" spans="1:9" s="20" customFormat="1" ht="16.5" outlineLevel="4" x14ac:dyDescent="0.25">
      <c r="A833" s="46" t="s">
        <v>176</v>
      </c>
      <c r="B833" s="14" t="s">
        <v>125</v>
      </c>
      <c r="C833" s="2" t="s">
        <v>23</v>
      </c>
      <c r="D833" s="13">
        <v>7.3</v>
      </c>
      <c r="E833" s="11"/>
      <c r="F833" s="47"/>
      <c r="I833" s="32"/>
    </row>
    <row r="834" spans="1:9" s="20" customFormat="1" ht="16.5" outlineLevel="4" x14ac:dyDescent="0.25">
      <c r="A834" s="46" t="s">
        <v>177</v>
      </c>
      <c r="B834" s="14" t="s">
        <v>152</v>
      </c>
      <c r="C834" s="2" t="s">
        <v>23</v>
      </c>
      <c r="D834" s="13">
        <v>2.81</v>
      </c>
      <c r="E834" s="11"/>
      <c r="F834" s="47"/>
      <c r="I834" s="32"/>
    </row>
    <row r="835" spans="1:9" s="20" customFormat="1" ht="16.5" outlineLevel="4" x14ac:dyDescent="0.25">
      <c r="A835" s="46" t="s">
        <v>178</v>
      </c>
      <c r="B835" s="14" t="s">
        <v>153</v>
      </c>
      <c r="C835" s="2" t="s">
        <v>24</v>
      </c>
      <c r="D835" s="13">
        <v>48.21</v>
      </c>
      <c r="E835" s="11"/>
      <c r="F835" s="47"/>
      <c r="I835" s="32"/>
    </row>
    <row r="836" spans="1:9" s="20" customFormat="1" ht="16.5" outlineLevel="4" x14ac:dyDescent="0.25">
      <c r="A836" s="46" t="s">
        <v>179</v>
      </c>
      <c r="B836" s="14" t="s">
        <v>154</v>
      </c>
      <c r="C836" s="2" t="s">
        <v>23</v>
      </c>
      <c r="D836" s="13">
        <v>2.19</v>
      </c>
      <c r="E836" s="11"/>
      <c r="F836" s="47"/>
      <c r="I836" s="32"/>
    </row>
    <row r="837" spans="1:9" s="20" customFormat="1" ht="30.75" customHeight="1" outlineLevel="3" x14ac:dyDescent="0.25">
      <c r="A837" s="44" t="s">
        <v>231</v>
      </c>
      <c r="B837" s="34" t="s">
        <v>232</v>
      </c>
      <c r="C837" s="12"/>
      <c r="D837" s="12"/>
      <c r="E837" s="10"/>
      <c r="F837" s="45"/>
      <c r="I837" s="32"/>
    </row>
    <row r="838" spans="1:9" s="20" customFormat="1" ht="16.5" outlineLevel="4" x14ac:dyDescent="0.25">
      <c r="A838" s="46" t="s">
        <v>233</v>
      </c>
      <c r="B838" s="14" t="s">
        <v>160</v>
      </c>
      <c r="C838" s="2" t="s">
        <v>60</v>
      </c>
      <c r="D838" s="13">
        <v>144</v>
      </c>
      <c r="E838" s="11"/>
      <c r="F838" s="47"/>
      <c r="I838" s="32"/>
    </row>
    <row r="839" spans="1:9" s="20" customFormat="1" ht="16.5" outlineLevel="4" x14ac:dyDescent="0.25">
      <c r="A839" s="46" t="s">
        <v>234</v>
      </c>
      <c r="B839" s="14" t="s">
        <v>161</v>
      </c>
      <c r="C839" s="2" t="s">
        <v>133</v>
      </c>
      <c r="D839" s="13">
        <v>165.75</v>
      </c>
      <c r="E839" s="11"/>
      <c r="F839" s="47"/>
      <c r="I839" s="32"/>
    </row>
    <row r="840" spans="1:9" s="20" customFormat="1" ht="16.5" outlineLevel="4" x14ac:dyDescent="0.25">
      <c r="A840" s="46" t="s">
        <v>235</v>
      </c>
      <c r="B840" s="14" t="s">
        <v>162</v>
      </c>
      <c r="C840" s="2" t="s">
        <v>60</v>
      </c>
      <c r="D840" s="13">
        <v>34.39</v>
      </c>
      <c r="E840" s="11"/>
      <c r="F840" s="47"/>
      <c r="I840" s="32"/>
    </row>
    <row r="841" spans="1:9" s="20" customFormat="1" ht="16.5" outlineLevel="4" x14ac:dyDescent="0.25">
      <c r="A841" s="46" t="s">
        <v>236</v>
      </c>
      <c r="B841" s="14" t="s">
        <v>163</v>
      </c>
      <c r="C841" s="2" t="s">
        <v>133</v>
      </c>
      <c r="D841" s="13">
        <v>58.46</v>
      </c>
      <c r="E841" s="11"/>
      <c r="F841" s="47"/>
      <c r="I841" s="32"/>
    </row>
    <row r="842" spans="1:9" s="20" customFormat="1" ht="16.5" outlineLevel="4" x14ac:dyDescent="0.25">
      <c r="A842" s="46" t="s">
        <v>237</v>
      </c>
      <c r="B842" s="14" t="s">
        <v>164</v>
      </c>
      <c r="C842" s="2" t="s">
        <v>23</v>
      </c>
      <c r="D842" s="13">
        <v>5.56</v>
      </c>
      <c r="E842" s="11"/>
      <c r="F842" s="47"/>
      <c r="I842" s="32"/>
    </row>
    <row r="843" spans="1:9" s="20" customFormat="1" ht="16.5" outlineLevel="4" x14ac:dyDescent="0.25">
      <c r="A843" s="46" t="s">
        <v>238</v>
      </c>
      <c r="B843" s="14" t="s">
        <v>165</v>
      </c>
      <c r="C843" s="2" t="s">
        <v>23</v>
      </c>
      <c r="D843" s="13">
        <v>0.2</v>
      </c>
      <c r="E843" s="11"/>
      <c r="F843" s="47"/>
      <c r="I843" s="32"/>
    </row>
    <row r="844" spans="1:9" s="20" customFormat="1" ht="16.5" outlineLevel="4" x14ac:dyDescent="0.25">
      <c r="A844" s="46" t="s">
        <v>239</v>
      </c>
      <c r="B844" s="14" t="s">
        <v>166</v>
      </c>
      <c r="C844" s="2" t="s">
        <v>23</v>
      </c>
      <c r="D844" s="13">
        <v>1.96</v>
      </c>
      <c r="E844" s="11"/>
      <c r="F844" s="47"/>
      <c r="I844" s="32"/>
    </row>
    <row r="845" spans="1:9" s="20" customFormat="1" ht="16.5" outlineLevel="4" x14ac:dyDescent="0.25">
      <c r="A845" s="46" t="s">
        <v>240</v>
      </c>
      <c r="B845" s="14" t="s">
        <v>132</v>
      </c>
      <c r="C845" s="2" t="s">
        <v>133</v>
      </c>
      <c r="D845" s="13">
        <v>83.47</v>
      </c>
      <c r="E845" s="11"/>
      <c r="F845" s="47"/>
      <c r="I845" s="32"/>
    </row>
    <row r="846" spans="1:9" s="20" customFormat="1" ht="16.5" outlineLevel="4" x14ac:dyDescent="0.25">
      <c r="A846" s="46" t="s">
        <v>241</v>
      </c>
      <c r="B846" s="14" t="s">
        <v>124</v>
      </c>
      <c r="C846" s="2" t="s">
        <v>23</v>
      </c>
      <c r="D846" s="13">
        <v>7.52</v>
      </c>
      <c r="E846" s="11"/>
      <c r="F846" s="47"/>
      <c r="I846" s="32"/>
    </row>
    <row r="847" spans="1:9" s="20" customFormat="1" ht="30.75" customHeight="1" outlineLevel="3" x14ac:dyDescent="0.25">
      <c r="A847" s="44" t="s">
        <v>242</v>
      </c>
      <c r="B847" s="34" t="s">
        <v>173</v>
      </c>
      <c r="C847" s="12"/>
      <c r="D847" s="12"/>
      <c r="E847" s="10"/>
      <c r="F847" s="45"/>
      <c r="I847" s="32"/>
    </row>
    <row r="848" spans="1:9" s="20" customFormat="1" ht="16.5" outlineLevel="4" x14ac:dyDescent="0.25">
      <c r="A848" s="46" t="s">
        <v>62</v>
      </c>
      <c r="B848" s="14" t="s">
        <v>160</v>
      </c>
      <c r="C848" s="2" t="s">
        <v>60</v>
      </c>
      <c r="D848" s="13">
        <v>273.07</v>
      </c>
      <c r="E848" s="11"/>
      <c r="F848" s="47"/>
      <c r="I848" s="32"/>
    </row>
    <row r="849" spans="1:9" s="20" customFormat="1" ht="16.5" outlineLevel="4" x14ac:dyDescent="0.25">
      <c r="A849" s="46" t="s">
        <v>243</v>
      </c>
      <c r="B849" s="14" t="s">
        <v>161</v>
      </c>
      <c r="C849" s="2" t="s">
        <v>133</v>
      </c>
      <c r="D849" s="13">
        <v>415.31</v>
      </c>
      <c r="E849" s="11"/>
      <c r="F849" s="47"/>
      <c r="I849" s="32"/>
    </row>
    <row r="850" spans="1:9" s="20" customFormat="1" ht="16.5" outlineLevel="4" x14ac:dyDescent="0.25">
      <c r="A850" s="46" t="s">
        <v>244</v>
      </c>
      <c r="B850" s="14" t="s">
        <v>174</v>
      </c>
      <c r="C850" s="2" t="s">
        <v>60</v>
      </c>
      <c r="D850" s="13">
        <v>118.14</v>
      </c>
      <c r="E850" s="11"/>
      <c r="F850" s="47"/>
      <c r="I850" s="32"/>
    </row>
    <row r="851" spans="1:9" s="20" customFormat="1" ht="16.5" outlineLevel="4" x14ac:dyDescent="0.25">
      <c r="A851" s="46" t="s">
        <v>245</v>
      </c>
      <c r="B851" s="14" t="s">
        <v>163</v>
      </c>
      <c r="C851" s="2" t="s">
        <v>133</v>
      </c>
      <c r="D851" s="13">
        <v>67.39</v>
      </c>
      <c r="E851" s="11"/>
      <c r="F851" s="47"/>
      <c r="I851" s="32"/>
    </row>
    <row r="852" spans="1:9" s="20" customFormat="1" ht="16.5" outlineLevel="4" x14ac:dyDescent="0.25">
      <c r="A852" s="46" t="s">
        <v>442</v>
      </c>
      <c r="B852" s="14" t="s">
        <v>164</v>
      </c>
      <c r="C852" s="2" t="s">
        <v>23</v>
      </c>
      <c r="D852" s="13">
        <v>33.36</v>
      </c>
      <c r="E852" s="11"/>
      <c r="F852" s="47"/>
      <c r="I852" s="32"/>
    </row>
    <row r="853" spans="1:9" s="20" customFormat="1" ht="16.5" outlineLevel="4" x14ac:dyDescent="0.25">
      <c r="A853" s="46" t="s">
        <v>443</v>
      </c>
      <c r="B853" s="14" t="s">
        <v>165</v>
      </c>
      <c r="C853" s="2" t="s">
        <v>23</v>
      </c>
      <c r="D853" s="13">
        <v>1.2</v>
      </c>
      <c r="E853" s="11"/>
      <c r="F853" s="47"/>
      <c r="I853" s="32"/>
    </row>
    <row r="854" spans="1:9" s="20" customFormat="1" ht="16.5" outlineLevel="4" x14ac:dyDescent="0.25">
      <c r="A854" s="46" t="s">
        <v>444</v>
      </c>
      <c r="B854" s="14" t="s">
        <v>166</v>
      </c>
      <c r="C854" s="2" t="s">
        <v>23</v>
      </c>
      <c r="D854" s="13">
        <v>11.76</v>
      </c>
      <c r="E854" s="11"/>
      <c r="F854" s="47"/>
      <c r="I854" s="32"/>
    </row>
    <row r="855" spans="1:9" s="20" customFormat="1" ht="16.5" outlineLevel="4" x14ac:dyDescent="0.25">
      <c r="A855" s="46" t="s">
        <v>445</v>
      </c>
      <c r="B855" s="14" t="s">
        <v>132</v>
      </c>
      <c r="C855" s="2" t="s">
        <v>133</v>
      </c>
      <c r="D855" s="13">
        <v>500.8</v>
      </c>
      <c r="E855" s="11"/>
      <c r="F855" s="47"/>
      <c r="I855" s="32"/>
    </row>
    <row r="856" spans="1:9" s="20" customFormat="1" ht="16.5" outlineLevel="4" x14ac:dyDescent="0.25">
      <c r="A856" s="46" t="s">
        <v>446</v>
      </c>
      <c r="B856" s="14" t="s">
        <v>124</v>
      </c>
      <c r="C856" s="2" t="s">
        <v>23</v>
      </c>
      <c r="D856" s="13">
        <v>45.12</v>
      </c>
      <c r="E856" s="11"/>
      <c r="F856" s="47"/>
      <c r="I856" s="32"/>
    </row>
    <row r="857" spans="1:9" s="20" customFormat="1" ht="30.75" customHeight="1" outlineLevel="3" x14ac:dyDescent="0.25">
      <c r="A857" s="44" t="s">
        <v>422</v>
      </c>
      <c r="B857" s="34" t="s">
        <v>246</v>
      </c>
      <c r="C857" s="12"/>
      <c r="D857" s="12"/>
      <c r="E857" s="10"/>
      <c r="F857" s="45"/>
      <c r="I857" s="32"/>
    </row>
    <row r="858" spans="1:9" s="20" customFormat="1" ht="16.5" outlineLevel="4" x14ac:dyDescent="0.25">
      <c r="A858" s="46" t="s">
        <v>447</v>
      </c>
      <c r="B858" s="14" t="s">
        <v>160</v>
      </c>
      <c r="C858" s="2" t="s">
        <v>60</v>
      </c>
      <c r="D858" s="13">
        <v>136.53</v>
      </c>
      <c r="E858" s="11"/>
      <c r="F858" s="47"/>
      <c r="I858" s="32"/>
    </row>
    <row r="859" spans="1:9" s="20" customFormat="1" ht="16.5" outlineLevel="4" x14ac:dyDescent="0.25">
      <c r="A859" s="46" t="s">
        <v>448</v>
      </c>
      <c r="B859" s="14" t="s">
        <v>161</v>
      </c>
      <c r="C859" s="2" t="s">
        <v>133</v>
      </c>
      <c r="D859" s="13">
        <v>65.150000000000006</v>
      </c>
      <c r="E859" s="11"/>
      <c r="F859" s="47"/>
      <c r="I859" s="32"/>
    </row>
    <row r="860" spans="1:9" s="20" customFormat="1" ht="16.5" outlineLevel="4" x14ac:dyDescent="0.25">
      <c r="A860" s="46" t="s">
        <v>449</v>
      </c>
      <c r="B860" s="14" t="s">
        <v>162</v>
      </c>
      <c r="C860" s="2" t="s">
        <v>60</v>
      </c>
      <c r="D860" s="13">
        <v>28.08</v>
      </c>
      <c r="E860" s="11"/>
      <c r="F860" s="47"/>
      <c r="I860" s="32"/>
    </row>
    <row r="861" spans="1:9" s="20" customFormat="1" ht="16.5" outlineLevel="4" x14ac:dyDescent="0.25">
      <c r="A861" s="46" t="s">
        <v>450</v>
      </c>
      <c r="B861" s="14" t="s">
        <v>163</v>
      </c>
      <c r="C861" s="2" t="s">
        <v>133</v>
      </c>
      <c r="D861" s="13">
        <v>33.700000000000003</v>
      </c>
      <c r="E861" s="11"/>
      <c r="F861" s="47"/>
      <c r="I861" s="32"/>
    </row>
    <row r="862" spans="1:9" s="20" customFormat="1" ht="30.75" customHeight="1" outlineLevel="3" x14ac:dyDescent="0.25">
      <c r="A862" s="44" t="s">
        <v>247</v>
      </c>
      <c r="B862" s="34" t="s">
        <v>248</v>
      </c>
      <c r="C862" s="12"/>
      <c r="D862" s="12"/>
      <c r="E862" s="10"/>
      <c r="F862" s="45"/>
      <c r="I862" s="32"/>
    </row>
    <row r="863" spans="1:9" s="20" customFormat="1" ht="16.5" outlineLevel="4" x14ac:dyDescent="0.25">
      <c r="A863" s="46" t="s">
        <v>249</v>
      </c>
      <c r="B863" s="14" t="s">
        <v>250</v>
      </c>
      <c r="C863" s="2" t="s">
        <v>23</v>
      </c>
      <c r="D863" s="13">
        <v>0</v>
      </c>
      <c r="E863" s="11"/>
      <c r="F863" s="47"/>
      <c r="I863" s="32"/>
    </row>
    <row r="864" spans="1:9" s="20" customFormat="1" ht="16.5" outlineLevel="4" x14ac:dyDescent="0.25">
      <c r="A864" s="46" t="s">
        <v>451</v>
      </c>
      <c r="B864" s="14" t="s">
        <v>251</v>
      </c>
      <c r="C864" s="2" t="s">
        <v>24</v>
      </c>
      <c r="D864" s="13">
        <v>0</v>
      </c>
      <c r="E864" s="11"/>
      <c r="F864" s="47"/>
      <c r="I864" s="32"/>
    </row>
    <row r="865" spans="1:9" s="20" customFormat="1" ht="16.5" outlineLevel="4" x14ac:dyDescent="0.25">
      <c r="A865" s="46" t="s">
        <v>452</v>
      </c>
      <c r="B865" s="14" t="s">
        <v>252</v>
      </c>
      <c r="C865" s="2" t="s">
        <v>24</v>
      </c>
      <c r="D865" s="13">
        <v>0</v>
      </c>
      <c r="E865" s="11"/>
      <c r="F865" s="47"/>
      <c r="I865" s="32"/>
    </row>
    <row r="866" spans="1:9" s="20" customFormat="1" ht="16.5" outlineLevel="4" x14ac:dyDescent="0.25">
      <c r="A866" s="46" t="s">
        <v>453</v>
      </c>
      <c r="B866" s="14" t="s">
        <v>132</v>
      </c>
      <c r="C866" s="2" t="s">
        <v>133</v>
      </c>
      <c r="D866" s="13">
        <v>0</v>
      </c>
      <c r="E866" s="11"/>
      <c r="F866" s="47"/>
      <c r="I866" s="32"/>
    </row>
    <row r="867" spans="1:9" s="20" customFormat="1" ht="30.75" customHeight="1" outlineLevel="3" x14ac:dyDescent="0.25">
      <c r="A867" s="44" t="s">
        <v>423</v>
      </c>
      <c r="B867" s="34" t="s">
        <v>253</v>
      </c>
      <c r="C867" s="12"/>
      <c r="D867" s="12"/>
      <c r="E867" s="10"/>
      <c r="F867" s="45"/>
      <c r="I867" s="32"/>
    </row>
    <row r="868" spans="1:9" s="20" customFormat="1" ht="16.5" outlineLevel="4" x14ac:dyDescent="0.25">
      <c r="A868" s="46" t="s">
        <v>454</v>
      </c>
      <c r="B868" s="14" t="s">
        <v>251</v>
      </c>
      <c r="C868" s="2" t="s">
        <v>24</v>
      </c>
      <c r="D868" s="13">
        <v>8.27</v>
      </c>
      <c r="E868" s="11"/>
      <c r="F868" s="47"/>
      <c r="I868" s="32"/>
    </row>
    <row r="869" spans="1:9" s="20" customFormat="1" ht="16.5" outlineLevel="4" x14ac:dyDescent="0.25">
      <c r="A869" s="46" t="s">
        <v>455</v>
      </c>
      <c r="B869" s="14" t="s">
        <v>254</v>
      </c>
      <c r="C869" s="2" t="s">
        <v>24</v>
      </c>
      <c r="D869" s="13">
        <v>0</v>
      </c>
      <c r="E869" s="11"/>
      <c r="F869" s="47"/>
      <c r="I869" s="32"/>
    </row>
    <row r="870" spans="1:9" s="20" customFormat="1" ht="16.5" outlineLevel="4" x14ac:dyDescent="0.25">
      <c r="A870" s="46" t="s">
        <v>456</v>
      </c>
      <c r="B870" s="14" t="s">
        <v>250</v>
      </c>
      <c r="C870" s="2" t="s">
        <v>23</v>
      </c>
      <c r="D870" s="13">
        <v>0</v>
      </c>
      <c r="E870" s="11"/>
      <c r="F870" s="47"/>
      <c r="I870" s="32"/>
    </row>
    <row r="871" spans="1:9" s="20" customFormat="1" ht="16.5" outlineLevel="4" x14ac:dyDescent="0.25">
      <c r="A871" s="46" t="s">
        <v>457</v>
      </c>
      <c r="B871" s="14" t="s">
        <v>132</v>
      </c>
      <c r="C871" s="2" t="s">
        <v>133</v>
      </c>
      <c r="D871" s="13">
        <v>0</v>
      </c>
      <c r="E871" s="11"/>
      <c r="F871" s="47"/>
      <c r="I871" s="32"/>
    </row>
    <row r="872" spans="1:9" s="20" customFormat="1" ht="16.5" outlineLevel="4" x14ac:dyDescent="0.25">
      <c r="A872" s="46" t="s">
        <v>458</v>
      </c>
      <c r="B872" s="14" t="s">
        <v>124</v>
      </c>
      <c r="C872" s="2" t="s">
        <v>23</v>
      </c>
      <c r="D872" s="13">
        <v>0</v>
      </c>
      <c r="E872" s="11"/>
      <c r="F872" s="47"/>
      <c r="I872" s="32"/>
    </row>
    <row r="873" spans="1:9" s="20" customFormat="1" ht="16.5" customHeight="1" outlineLevel="2" x14ac:dyDescent="0.25">
      <c r="A873" s="44">
        <v>5</v>
      </c>
      <c r="B873" s="33" t="s">
        <v>255</v>
      </c>
      <c r="C873" s="12"/>
      <c r="D873" s="12"/>
      <c r="E873" s="10"/>
      <c r="F873" s="45"/>
      <c r="I873" s="32"/>
    </row>
    <row r="874" spans="1:9" s="20" customFormat="1" ht="16.5" customHeight="1" outlineLevel="3" x14ac:dyDescent="0.25">
      <c r="A874" s="44" t="s">
        <v>256</v>
      </c>
      <c r="B874" s="33" t="s">
        <v>257</v>
      </c>
      <c r="C874" s="12"/>
      <c r="D874" s="12"/>
      <c r="E874" s="10"/>
      <c r="F874" s="45"/>
      <c r="I874" s="32"/>
    </row>
    <row r="875" spans="1:9" s="20" customFormat="1" ht="39.75" customHeight="1" outlineLevel="4" x14ac:dyDescent="0.25">
      <c r="A875" s="46" t="s">
        <v>258</v>
      </c>
      <c r="B875" s="14" t="s">
        <v>259</v>
      </c>
      <c r="C875" s="2" t="s">
        <v>1</v>
      </c>
      <c r="D875" s="13">
        <v>0</v>
      </c>
      <c r="E875" s="11"/>
      <c r="F875" s="47"/>
      <c r="I875" s="32"/>
    </row>
    <row r="876" spans="1:9" s="20" customFormat="1" ht="33" outlineLevel="4" x14ac:dyDescent="0.25">
      <c r="A876" s="46" t="s">
        <v>260</v>
      </c>
      <c r="B876" s="14" t="s">
        <v>261</v>
      </c>
      <c r="C876" s="2" t="s">
        <v>1</v>
      </c>
      <c r="D876" s="13">
        <v>1</v>
      </c>
      <c r="E876" s="11"/>
      <c r="F876" s="47"/>
      <c r="I876" s="32"/>
    </row>
    <row r="877" spans="1:9" s="20" customFormat="1" ht="33" outlineLevel="4" x14ac:dyDescent="0.25">
      <c r="A877" s="46" t="s">
        <v>262</v>
      </c>
      <c r="B877" s="14" t="s">
        <v>263</v>
      </c>
      <c r="C877" s="2" t="s">
        <v>1</v>
      </c>
      <c r="D877" s="13">
        <v>1</v>
      </c>
      <c r="E877" s="11"/>
      <c r="F877" s="47"/>
      <c r="I877" s="32"/>
    </row>
    <row r="878" spans="1:9" s="20" customFormat="1" ht="33" outlineLevel="4" x14ac:dyDescent="0.25">
      <c r="A878" s="46" t="s">
        <v>264</v>
      </c>
      <c r="B878" s="14" t="s">
        <v>265</v>
      </c>
      <c r="C878" s="2" t="s">
        <v>1</v>
      </c>
      <c r="D878" s="13">
        <v>1</v>
      </c>
      <c r="E878" s="11"/>
      <c r="F878" s="47"/>
      <c r="I878" s="32"/>
    </row>
    <row r="879" spans="1:9" s="20" customFormat="1" ht="16.5" outlineLevel="4" x14ac:dyDescent="0.25">
      <c r="A879" s="46" t="s">
        <v>266</v>
      </c>
      <c r="B879" s="14" t="s">
        <v>267</v>
      </c>
      <c r="C879" s="2" t="s">
        <v>1</v>
      </c>
      <c r="D879" s="13">
        <v>3</v>
      </c>
      <c r="E879" s="11"/>
      <c r="F879" s="47"/>
      <c r="I879" s="32"/>
    </row>
    <row r="880" spans="1:9" s="20" customFormat="1" ht="16.5" outlineLevel="4" x14ac:dyDescent="0.25">
      <c r="A880" s="46" t="s">
        <v>268</v>
      </c>
      <c r="B880" s="14" t="s">
        <v>269</v>
      </c>
      <c r="C880" s="2" t="s">
        <v>60</v>
      </c>
      <c r="D880" s="13">
        <v>0</v>
      </c>
      <c r="E880" s="11"/>
      <c r="F880" s="47"/>
      <c r="I880" s="32"/>
    </row>
    <row r="881" spans="1:9" s="20" customFormat="1" ht="16.5" outlineLevel="4" x14ac:dyDescent="0.25">
      <c r="A881" s="46" t="s">
        <v>270</v>
      </c>
      <c r="B881" s="14" t="s">
        <v>269</v>
      </c>
      <c r="C881" s="2" t="s">
        <v>60</v>
      </c>
      <c r="D881" s="13">
        <v>28</v>
      </c>
      <c r="E881" s="11"/>
      <c r="F881" s="47"/>
      <c r="I881" s="32"/>
    </row>
    <row r="882" spans="1:9" s="20" customFormat="1" ht="49.5" outlineLevel="4" x14ac:dyDescent="0.25">
      <c r="A882" s="46" t="s">
        <v>271</v>
      </c>
      <c r="B882" s="14" t="s">
        <v>272</v>
      </c>
      <c r="C882" s="2" t="s">
        <v>1</v>
      </c>
      <c r="D882" s="13">
        <v>2</v>
      </c>
      <c r="E882" s="11"/>
      <c r="F882" s="47"/>
      <c r="I882" s="32"/>
    </row>
    <row r="883" spans="1:9" s="20" customFormat="1" ht="16.5" outlineLevel="4" x14ac:dyDescent="0.25">
      <c r="A883" s="46" t="s">
        <v>273</v>
      </c>
      <c r="B883" s="14" t="s">
        <v>274</v>
      </c>
      <c r="C883" s="2" t="s">
        <v>1</v>
      </c>
      <c r="D883" s="13">
        <v>1</v>
      </c>
      <c r="E883" s="11"/>
      <c r="F883" s="47"/>
      <c r="I883" s="32"/>
    </row>
    <row r="884" spans="1:9" s="20" customFormat="1" ht="49.5" outlineLevel="4" x14ac:dyDescent="0.25">
      <c r="A884" s="46" t="s">
        <v>459</v>
      </c>
      <c r="B884" s="14" t="s">
        <v>275</v>
      </c>
      <c r="C884" s="2" t="s">
        <v>1</v>
      </c>
      <c r="D884" s="13">
        <v>0</v>
      </c>
      <c r="E884" s="11"/>
      <c r="F884" s="47"/>
      <c r="I884" s="32"/>
    </row>
    <row r="885" spans="1:9" s="20" customFormat="1" ht="16.5" customHeight="1" outlineLevel="3" x14ac:dyDescent="0.25">
      <c r="A885" s="44" t="s">
        <v>276</v>
      </c>
      <c r="B885" s="33" t="s">
        <v>277</v>
      </c>
      <c r="C885" s="12"/>
      <c r="D885" s="12"/>
      <c r="E885" s="10"/>
      <c r="F885" s="45"/>
      <c r="I885" s="32"/>
    </row>
    <row r="886" spans="1:9" s="20" customFormat="1" ht="39.75" customHeight="1" outlineLevel="4" x14ac:dyDescent="0.25">
      <c r="A886" s="46" t="s">
        <v>278</v>
      </c>
      <c r="B886" s="14" t="s">
        <v>279</v>
      </c>
      <c r="C886" s="2" t="s">
        <v>1</v>
      </c>
      <c r="D886" s="13">
        <v>0</v>
      </c>
      <c r="E886" s="11"/>
      <c r="F886" s="47"/>
      <c r="I886" s="32"/>
    </row>
    <row r="887" spans="1:9" s="20" customFormat="1" ht="33" outlineLevel="4" x14ac:dyDescent="0.25">
      <c r="A887" s="46" t="s">
        <v>280</v>
      </c>
      <c r="B887" s="14" t="s">
        <v>281</v>
      </c>
      <c r="C887" s="2" t="s">
        <v>1</v>
      </c>
      <c r="D887" s="13">
        <v>0</v>
      </c>
      <c r="E887" s="11"/>
      <c r="F887" s="47"/>
      <c r="I887" s="32"/>
    </row>
    <row r="888" spans="1:9" s="20" customFormat="1" ht="16.5" outlineLevel="4" x14ac:dyDescent="0.25">
      <c r="A888" s="46" t="s">
        <v>282</v>
      </c>
      <c r="B888" s="14" t="s">
        <v>283</v>
      </c>
      <c r="C888" s="2" t="s">
        <v>1</v>
      </c>
      <c r="D888" s="13">
        <v>0</v>
      </c>
      <c r="E888" s="11"/>
      <c r="F888" s="47"/>
      <c r="I888" s="32"/>
    </row>
    <row r="889" spans="1:9" s="20" customFormat="1" ht="49.5" outlineLevel="4" x14ac:dyDescent="0.25">
      <c r="A889" s="46" t="s">
        <v>284</v>
      </c>
      <c r="B889" s="14" t="s">
        <v>285</v>
      </c>
      <c r="C889" s="2" t="s">
        <v>1</v>
      </c>
      <c r="D889" s="13">
        <v>0</v>
      </c>
      <c r="E889" s="11"/>
      <c r="F889" s="47"/>
      <c r="I889" s="32"/>
    </row>
    <row r="890" spans="1:9" s="20" customFormat="1" ht="49.5" outlineLevel="4" x14ac:dyDescent="0.25">
      <c r="A890" s="46" t="s">
        <v>286</v>
      </c>
      <c r="B890" s="14" t="s">
        <v>287</v>
      </c>
      <c r="C890" s="2" t="s">
        <v>1</v>
      </c>
      <c r="D890" s="13">
        <v>0</v>
      </c>
      <c r="E890" s="11"/>
      <c r="F890" s="47"/>
      <c r="I890" s="32"/>
    </row>
    <row r="891" spans="1:9" s="20" customFormat="1" ht="33" outlineLevel="4" x14ac:dyDescent="0.25">
      <c r="A891" s="46" t="s">
        <v>288</v>
      </c>
      <c r="B891" s="14" t="s">
        <v>289</v>
      </c>
      <c r="C891" s="2" t="s">
        <v>1</v>
      </c>
      <c r="D891" s="13">
        <v>3</v>
      </c>
      <c r="E891" s="11"/>
      <c r="F891" s="47"/>
      <c r="I891" s="32"/>
    </row>
    <row r="892" spans="1:9" s="20" customFormat="1" ht="33" outlineLevel="4" x14ac:dyDescent="0.25">
      <c r="A892" s="46" t="s">
        <v>290</v>
      </c>
      <c r="B892" s="14" t="s">
        <v>291</v>
      </c>
      <c r="C892" s="2" t="s">
        <v>1</v>
      </c>
      <c r="D892" s="13">
        <v>1</v>
      </c>
      <c r="E892" s="11"/>
      <c r="F892" s="47"/>
      <c r="I892" s="32"/>
    </row>
    <row r="893" spans="1:9" s="20" customFormat="1" ht="33" outlineLevel="4" x14ac:dyDescent="0.25">
      <c r="A893" s="46" t="s">
        <v>292</v>
      </c>
      <c r="B893" s="14" t="s">
        <v>293</v>
      </c>
      <c r="C893" s="2" t="s">
        <v>1</v>
      </c>
      <c r="D893" s="13">
        <v>2</v>
      </c>
      <c r="E893" s="11"/>
      <c r="F893" s="47"/>
      <c r="I893" s="32"/>
    </row>
    <row r="894" spans="1:9" s="20" customFormat="1" ht="33" outlineLevel="4" x14ac:dyDescent="0.25">
      <c r="A894" s="46" t="s">
        <v>460</v>
      </c>
      <c r="B894" s="14" t="s">
        <v>294</v>
      </c>
      <c r="C894" s="2" t="s">
        <v>1</v>
      </c>
      <c r="D894" s="13">
        <v>0</v>
      </c>
      <c r="E894" s="11"/>
      <c r="F894" s="47"/>
      <c r="I894" s="32"/>
    </row>
    <row r="895" spans="1:9" s="20" customFormat="1" ht="33" outlineLevel="4" x14ac:dyDescent="0.25">
      <c r="A895" s="46" t="s">
        <v>461</v>
      </c>
      <c r="B895" s="14" t="s">
        <v>295</v>
      </c>
      <c r="C895" s="2" t="s">
        <v>1</v>
      </c>
      <c r="D895" s="13">
        <v>0</v>
      </c>
      <c r="E895" s="11"/>
      <c r="F895" s="47"/>
      <c r="I895" s="32"/>
    </row>
    <row r="896" spans="1:9" s="20" customFormat="1" ht="16.5" outlineLevel="4" x14ac:dyDescent="0.25">
      <c r="A896" s="46" t="s">
        <v>462</v>
      </c>
      <c r="B896" s="14" t="s">
        <v>296</v>
      </c>
      <c r="C896" s="2" t="s">
        <v>1</v>
      </c>
      <c r="D896" s="13">
        <v>0</v>
      </c>
      <c r="E896" s="11"/>
      <c r="F896" s="47"/>
      <c r="I896" s="32"/>
    </row>
    <row r="897" spans="1:9" s="20" customFormat="1" ht="33" outlineLevel="4" x14ac:dyDescent="0.25">
      <c r="A897" s="46" t="s">
        <v>463</v>
      </c>
      <c r="B897" s="14" t="s">
        <v>297</v>
      </c>
      <c r="C897" s="2" t="s">
        <v>1</v>
      </c>
      <c r="D897" s="13">
        <v>0</v>
      </c>
      <c r="E897" s="11"/>
      <c r="F897" s="47"/>
      <c r="I897" s="32"/>
    </row>
    <row r="898" spans="1:9" s="20" customFormat="1" ht="16.5" customHeight="1" outlineLevel="3" x14ac:dyDescent="0.25">
      <c r="A898" s="44" t="s">
        <v>298</v>
      </c>
      <c r="B898" s="33" t="s">
        <v>299</v>
      </c>
      <c r="C898" s="12"/>
      <c r="D898" s="12"/>
      <c r="E898" s="10"/>
      <c r="F898" s="45"/>
      <c r="I898" s="32"/>
    </row>
    <row r="899" spans="1:9" s="20" customFormat="1" ht="39.75" customHeight="1" outlineLevel="4" x14ac:dyDescent="0.25">
      <c r="A899" s="46" t="s">
        <v>300</v>
      </c>
      <c r="B899" s="14" t="s">
        <v>301</v>
      </c>
      <c r="C899" s="2" t="s">
        <v>60</v>
      </c>
      <c r="D899" s="13">
        <v>0</v>
      </c>
      <c r="E899" s="11"/>
      <c r="F899" s="47"/>
      <c r="I899" s="32"/>
    </row>
    <row r="900" spans="1:9" s="20" customFormat="1" ht="49.5" outlineLevel="4" x14ac:dyDescent="0.25">
      <c r="A900" s="46" t="s">
        <v>302</v>
      </c>
      <c r="B900" s="14" t="s">
        <v>303</v>
      </c>
      <c r="C900" s="2" t="s">
        <v>60</v>
      </c>
      <c r="D900" s="13">
        <v>0</v>
      </c>
      <c r="E900" s="11"/>
      <c r="F900" s="47"/>
      <c r="I900" s="32"/>
    </row>
    <row r="901" spans="1:9" s="20" customFormat="1" ht="49.5" outlineLevel="4" x14ac:dyDescent="0.25">
      <c r="A901" s="46" t="s">
        <v>304</v>
      </c>
      <c r="B901" s="14" t="s">
        <v>305</v>
      </c>
      <c r="C901" s="2" t="s">
        <v>60</v>
      </c>
      <c r="D901" s="13">
        <v>0</v>
      </c>
      <c r="E901" s="11"/>
      <c r="F901" s="47"/>
      <c r="I901" s="32"/>
    </row>
    <row r="902" spans="1:9" s="20" customFormat="1" ht="49.5" outlineLevel="4" x14ac:dyDescent="0.25">
      <c r="A902" s="46" t="s">
        <v>464</v>
      </c>
      <c r="B902" s="14" t="s">
        <v>306</v>
      </c>
      <c r="C902" s="2" t="s">
        <v>60</v>
      </c>
      <c r="D902" s="13">
        <v>0</v>
      </c>
      <c r="E902" s="11"/>
      <c r="F902" s="47"/>
      <c r="I902" s="32"/>
    </row>
    <row r="903" spans="1:9" s="20" customFormat="1" ht="49.5" outlineLevel="4" x14ac:dyDescent="0.25">
      <c r="A903" s="46" t="s">
        <v>465</v>
      </c>
      <c r="B903" s="14" t="s">
        <v>307</v>
      </c>
      <c r="C903" s="2" t="s">
        <v>60</v>
      </c>
      <c r="D903" s="13">
        <v>68</v>
      </c>
      <c r="E903" s="11"/>
      <c r="F903" s="47"/>
      <c r="I903" s="32"/>
    </row>
    <row r="904" spans="1:9" s="20" customFormat="1" ht="49.5" outlineLevel="4" x14ac:dyDescent="0.25">
      <c r="A904" s="46" t="s">
        <v>466</v>
      </c>
      <c r="B904" s="14" t="s">
        <v>308</v>
      </c>
      <c r="C904" s="2" t="s">
        <v>60</v>
      </c>
      <c r="D904" s="13">
        <v>0</v>
      </c>
      <c r="E904" s="11"/>
      <c r="F904" s="47"/>
      <c r="I904" s="32"/>
    </row>
    <row r="905" spans="1:9" s="20" customFormat="1" ht="16.5" customHeight="1" outlineLevel="3" x14ac:dyDescent="0.25">
      <c r="A905" s="44" t="s">
        <v>309</v>
      </c>
      <c r="B905" s="33" t="s">
        <v>310</v>
      </c>
      <c r="C905" s="12"/>
      <c r="D905" s="12"/>
      <c r="E905" s="10"/>
      <c r="F905" s="45"/>
      <c r="I905" s="32"/>
    </row>
    <row r="906" spans="1:9" s="20" customFormat="1" ht="16.5" customHeight="1" outlineLevel="4" x14ac:dyDescent="0.25">
      <c r="A906" s="44" t="s">
        <v>311</v>
      </c>
      <c r="B906" s="33" t="s">
        <v>312</v>
      </c>
      <c r="C906" s="12"/>
      <c r="D906" s="12"/>
      <c r="E906" s="10"/>
      <c r="F906" s="45"/>
      <c r="I906" s="32"/>
    </row>
    <row r="907" spans="1:9" s="20" customFormat="1" ht="49.5" outlineLevel="5" x14ac:dyDescent="0.25">
      <c r="A907" s="46" t="s">
        <v>313</v>
      </c>
      <c r="B907" s="14" t="s">
        <v>314</v>
      </c>
      <c r="C907" s="2" t="s">
        <v>1</v>
      </c>
      <c r="D907" s="13">
        <v>25</v>
      </c>
      <c r="E907" s="11"/>
      <c r="F907" s="47"/>
      <c r="I907" s="32"/>
    </row>
    <row r="908" spans="1:9" s="20" customFormat="1" ht="33" outlineLevel="5" x14ac:dyDescent="0.25">
      <c r="A908" s="46" t="s">
        <v>315</v>
      </c>
      <c r="B908" s="14" t="s">
        <v>316</v>
      </c>
      <c r="C908" s="2" t="s">
        <v>1</v>
      </c>
      <c r="D908" s="13">
        <v>25</v>
      </c>
      <c r="E908" s="11"/>
      <c r="F908" s="47"/>
      <c r="I908" s="32"/>
    </row>
    <row r="909" spans="1:9" s="20" customFormat="1" ht="49.5" outlineLevel="5" x14ac:dyDescent="0.25">
      <c r="A909" s="46" t="s">
        <v>317</v>
      </c>
      <c r="B909" s="14" t="s">
        <v>318</v>
      </c>
      <c r="C909" s="2" t="s">
        <v>1</v>
      </c>
      <c r="D909" s="13">
        <v>0</v>
      </c>
      <c r="E909" s="11"/>
      <c r="F909" s="47"/>
      <c r="I909" s="32"/>
    </row>
    <row r="910" spans="1:9" s="20" customFormat="1" ht="16.5" customHeight="1" outlineLevel="4" x14ac:dyDescent="0.25">
      <c r="A910" s="44" t="s">
        <v>319</v>
      </c>
      <c r="B910" s="33" t="s">
        <v>320</v>
      </c>
      <c r="C910" s="12"/>
      <c r="D910" s="12"/>
      <c r="E910" s="10"/>
      <c r="F910" s="45"/>
      <c r="I910" s="32"/>
    </row>
    <row r="911" spans="1:9" s="20" customFormat="1" ht="82.5" outlineLevel="5" x14ac:dyDescent="0.25">
      <c r="A911" s="46" t="s">
        <v>321</v>
      </c>
      <c r="B911" s="14" t="s">
        <v>322</v>
      </c>
      <c r="C911" s="2" t="s">
        <v>1</v>
      </c>
      <c r="D911" s="13">
        <v>1</v>
      </c>
      <c r="E911" s="11"/>
      <c r="F911" s="47"/>
      <c r="I911" s="32"/>
    </row>
    <row r="912" spans="1:9" s="20" customFormat="1" ht="66" outlineLevel="5" x14ac:dyDescent="0.25">
      <c r="A912" s="46" t="s">
        <v>323</v>
      </c>
      <c r="B912" s="14" t="s">
        <v>324</v>
      </c>
      <c r="C912" s="2" t="s">
        <v>1</v>
      </c>
      <c r="D912" s="13">
        <v>1</v>
      </c>
      <c r="E912" s="11"/>
      <c r="F912" s="47"/>
      <c r="I912" s="32"/>
    </row>
    <row r="913" spans="1:9" s="20" customFormat="1" ht="16.5" customHeight="1" outlineLevel="4" x14ac:dyDescent="0.25">
      <c r="A913" s="44" t="s">
        <v>325</v>
      </c>
      <c r="B913" s="33" t="s">
        <v>326</v>
      </c>
      <c r="C913" s="12"/>
      <c r="D913" s="12"/>
      <c r="E913" s="10"/>
      <c r="F913" s="45"/>
      <c r="I913" s="32"/>
    </row>
    <row r="914" spans="1:9" s="20" customFormat="1" ht="49.5" outlineLevel="5" x14ac:dyDescent="0.25">
      <c r="A914" s="46" t="s">
        <v>327</v>
      </c>
      <c r="B914" s="14" t="s">
        <v>328</v>
      </c>
      <c r="C914" s="2" t="s">
        <v>1</v>
      </c>
      <c r="D914" s="13">
        <v>11</v>
      </c>
      <c r="E914" s="11"/>
      <c r="F914" s="47"/>
      <c r="I914" s="32"/>
    </row>
    <row r="915" spans="1:9" s="20" customFormat="1" ht="49.5" outlineLevel="5" x14ac:dyDescent="0.25">
      <c r="A915" s="46" t="s">
        <v>329</v>
      </c>
      <c r="B915" s="14" t="s">
        <v>330</v>
      </c>
      <c r="C915" s="2" t="s">
        <v>1</v>
      </c>
      <c r="D915" s="13">
        <v>3</v>
      </c>
      <c r="E915" s="11"/>
      <c r="F915" s="47"/>
      <c r="I915" s="32"/>
    </row>
    <row r="916" spans="1:9" s="20" customFormat="1" ht="49.5" outlineLevel="5" x14ac:dyDescent="0.25">
      <c r="A916" s="46" t="s">
        <v>331</v>
      </c>
      <c r="B916" s="14" t="s">
        <v>332</v>
      </c>
      <c r="C916" s="2" t="s">
        <v>1</v>
      </c>
      <c r="D916" s="13">
        <v>0</v>
      </c>
      <c r="E916" s="11"/>
      <c r="F916" s="47"/>
      <c r="I916" s="32"/>
    </row>
    <row r="917" spans="1:9" s="20" customFormat="1" ht="33" outlineLevel="5" x14ac:dyDescent="0.25">
      <c r="A917" s="46" t="s">
        <v>333</v>
      </c>
      <c r="B917" s="14" t="s">
        <v>334</v>
      </c>
      <c r="C917" s="2" t="s">
        <v>1</v>
      </c>
      <c r="D917" s="13">
        <v>2</v>
      </c>
      <c r="E917" s="11"/>
      <c r="F917" s="47"/>
      <c r="I917" s="32"/>
    </row>
    <row r="918" spans="1:9" s="20" customFormat="1" ht="49.5" outlineLevel="5" x14ac:dyDescent="0.25">
      <c r="A918" s="46" t="s">
        <v>467</v>
      </c>
      <c r="B918" s="14" t="s">
        <v>335</v>
      </c>
      <c r="C918" s="2" t="s">
        <v>1</v>
      </c>
      <c r="D918" s="13">
        <v>4</v>
      </c>
      <c r="E918" s="11"/>
      <c r="F918" s="47"/>
      <c r="I918" s="32"/>
    </row>
    <row r="919" spans="1:9" s="20" customFormat="1" ht="16.5" customHeight="1" outlineLevel="3" x14ac:dyDescent="0.25">
      <c r="A919" s="44" t="s">
        <v>336</v>
      </c>
      <c r="B919" s="33" t="s">
        <v>337</v>
      </c>
      <c r="C919" s="12"/>
      <c r="D919" s="12"/>
      <c r="E919" s="10"/>
      <c r="F919" s="45"/>
      <c r="I919" s="32"/>
    </row>
    <row r="920" spans="1:9" s="20" customFormat="1" ht="39.75" customHeight="1" outlineLevel="4" x14ac:dyDescent="0.25">
      <c r="A920" s="46" t="s">
        <v>338</v>
      </c>
      <c r="B920" s="14" t="s">
        <v>339</v>
      </c>
      <c r="C920" s="2" t="s">
        <v>1</v>
      </c>
      <c r="D920" s="13">
        <v>2</v>
      </c>
      <c r="E920" s="11"/>
      <c r="F920" s="47"/>
      <c r="I920" s="32"/>
    </row>
    <row r="921" spans="1:9" s="20" customFormat="1" ht="49.5" outlineLevel="4" x14ac:dyDescent="0.25">
      <c r="A921" s="46" t="s">
        <v>340</v>
      </c>
      <c r="B921" s="14" t="s">
        <v>341</v>
      </c>
      <c r="C921" s="2" t="s">
        <v>1</v>
      </c>
      <c r="D921" s="13">
        <v>0</v>
      </c>
      <c r="E921" s="11"/>
      <c r="F921" s="47"/>
      <c r="I921" s="32"/>
    </row>
    <row r="922" spans="1:9" s="20" customFormat="1" ht="66" outlineLevel="4" x14ac:dyDescent="0.25">
      <c r="A922" s="46" t="s">
        <v>342</v>
      </c>
      <c r="B922" s="14" t="s">
        <v>343</v>
      </c>
      <c r="C922" s="2" t="s">
        <v>1</v>
      </c>
      <c r="D922" s="13">
        <v>0</v>
      </c>
      <c r="E922" s="11"/>
      <c r="F922" s="47"/>
      <c r="I922" s="32"/>
    </row>
    <row r="923" spans="1:9" s="20" customFormat="1" ht="33" outlineLevel="4" x14ac:dyDescent="0.25">
      <c r="A923" s="46" t="s">
        <v>344</v>
      </c>
      <c r="B923" s="14" t="s">
        <v>345</v>
      </c>
      <c r="C923" s="2" t="s">
        <v>1</v>
      </c>
      <c r="D923" s="13">
        <v>19</v>
      </c>
      <c r="E923" s="11"/>
      <c r="F923" s="47"/>
      <c r="I923" s="32"/>
    </row>
    <row r="924" spans="1:9" s="20" customFormat="1" ht="49.5" outlineLevel="4" x14ac:dyDescent="0.25">
      <c r="A924" s="46" t="s">
        <v>346</v>
      </c>
      <c r="B924" s="14" t="s">
        <v>347</v>
      </c>
      <c r="C924" s="2" t="s">
        <v>1</v>
      </c>
      <c r="D924" s="13">
        <v>2</v>
      </c>
      <c r="E924" s="11"/>
      <c r="F924" s="47"/>
      <c r="I924" s="32"/>
    </row>
    <row r="925" spans="1:9" s="20" customFormat="1" ht="49.5" outlineLevel="4" x14ac:dyDescent="0.25">
      <c r="A925" s="46" t="s">
        <v>348</v>
      </c>
      <c r="B925" s="14" t="s">
        <v>349</v>
      </c>
      <c r="C925" s="2" t="s">
        <v>1</v>
      </c>
      <c r="D925" s="13">
        <v>2</v>
      </c>
      <c r="E925" s="11"/>
      <c r="F925" s="47"/>
      <c r="I925" s="32"/>
    </row>
    <row r="926" spans="1:9" s="20" customFormat="1" ht="49.5" outlineLevel="4" x14ac:dyDescent="0.25">
      <c r="A926" s="46" t="s">
        <v>350</v>
      </c>
      <c r="B926" s="14" t="s">
        <v>351</v>
      </c>
      <c r="C926" s="2" t="s">
        <v>1</v>
      </c>
      <c r="D926" s="13">
        <v>0</v>
      </c>
      <c r="E926" s="11"/>
      <c r="F926" s="47"/>
      <c r="I926" s="32"/>
    </row>
    <row r="927" spans="1:9" s="20" customFormat="1" ht="49.5" outlineLevel="4" x14ac:dyDescent="0.25">
      <c r="A927" s="46" t="s">
        <v>352</v>
      </c>
      <c r="B927" s="14" t="s">
        <v>353</v>
      </c>
      <c r="C927" s="2" t="s">
        <v>1</v>
      </c>
      <c r="D927" s="13">
        <v>19</v>
      </c>
      <c r="E927" s="11"/>
      <c r="F927" s="47"/>
      <c r="I927" s="32"/>
    </row>
    <row r="928" spans="1:9" s="20" customFormat="1" ht="33" outlineLevel="4" x14ac:dyDescent="0.25">
      <c r="A928" s="46" t="s">
        <v>354</v>
      </c>
      <c r="B928" s="14" t="s">
        <v>355</v>
      </c>
      <c r="C928" s="2" t="s">
        <v>1</v>
      </c>
      <c r="D928" s="13">
        <v>11</v>
      </c>
      <c r="E928" s="11"/>
      <c r="F928" s="47"/>
      <c r="I928" s="32"/>
    </row>
    <row r="929" spans="1:9" s="20" customFormat="1" ht="49.5" outlineLevel="4" x14ac:dyDescent="0.25">
      <c r="A929" s="46" t="s">
        <v>356</v>
      </c>
      <c r="B929" s="14" t="s">
        <v>357</v>
      </c>
      <c r="C929" s="2" t="s">
        <v>1</v>
      </c>
      <c r="D929" s="13">
        <v>8</v>
      </c>
      <c r="E929" s="11"/>
      <c r="F929" s="47"/>
      <c r="I929" s="32"/>
    </row>
    <row r="930" spans="1:9" s="20" customFormat="1" ht="82.5" outlineLevel="4" x14ac:dyDescent="0.25">
      <c r="A930" s="46" t="s">
        <v>358</v>
      </c>
      <c r="B930" s="14" t="s">
        <v>359</v>
      </c>
      <c r="C930" s="2" t="s">
        <v>1</v>
      </c>
      <c r="D930" s="13">
        <v>4</v>
      </c>
      <c r="E930" s="11"/>
      <c r="F930" s="47"/>
      <c r="I930" s="32"/>
    </row>
    <row r="931" spans="1:9" s="20" customFormat="1" ht="49.5" outlineLevel="4" x14ac:dyDescent="0.25">
      <c r="A931" s="46" t="s">
        <v>360</v>
      </c>
      <c r="B931" s="14" t="s">
        <v>361</v>
      </c>
      <c r="C931" s="2" t="s">
        <v>1</v>
      </c>
      <c r="D931" s="13">
        <v>8</v>
      </c>
      <c r="E931" s="11"/>
      <c r="F931" s="47"/>
      <c r="I931" s="32"/>
    </row>
    <row r="932" spans="1:9" s="20" customFormat="1" ht="49.5" outlineLevel="4" x14ac:dyDescent="0.25">
      <c r="A932" s="46" t="s">
        <v>362</v>
      </c>
      <c r="B932" s="14" t="s">
        <v>363</v>
      </c>
      <c r="C932" s="2" t="s">
        <v>1</v>
      </c>
      <c r="D932" s="13">
        <v>7</v>
      </c>
      <c r="E932" s="11"/>
      <c r="F932" s="47"/>
      <c r="I932" s="32"/>
    </row>
    <row r="933" spans="1:9" s="20" customFormat="1" ht="66" outlineLevel="4" x14ac:dyDescent="0.25">
      <c r="A933" s="46" t="s">
        <v>364</v>
      </c>
      <c r="B933" s="14" t="s">
        <v>365</v>
      </c>
      <c r="C933" s="2" t="s">
        <v>1</v>
      </c>
      <c r="D933" s="13">
        <v>11</v>
      </c>
      <c r="E933" s="11"/>
      <c r="F933" s="47"/>
      <c r="I933" s="32"/>
    </row>
    <row r="934" spans="1:9" s="20" customFormat="1" ht="49.5" outlineLevel="4" x14ac:dyDescent="0.25">
      <c r="A934" s="46" t="s">
        <v>366</v>
      </c>
      <c r="B934" s="14" t="s">
        <v>367</v>
      </c>
      <c r="C934" s="2" t="s">
        <v>1</v>
      </c>
      <c r="D934" s="13">
        <v>11</v>
      </c>
      <c r="E934" s="11"/>
      <c r="F934" s="47"/>
      <c r="I934" s="32"/>
    </row>
    <row r="935" spans="1:9" s="20" customFormat="1" ht="49.5" outlineLevel="4" x14ac:dyDescent="0.25">
      <c r="A935" s="46" t="s">
        <v>368</v>
      </c>
      <c r="B935" s="14" t="s">
        <v>369</v>
      </c>
      <c r="C935" s="2" t="s">
        <v>1</v>
      </c>
      <c r="D935" s="13">
        <v>2</v>
      </c>
      <c r="E935" s="11"/>
      <c r="F935" s="47"/>
      <c r="I935" s="32"/>
    </row>
    <row r="936" spans="1:9" s="20" customFormat="1" ht="16.5" outlineLevel="4" x14ac:dyDescent="0.25">
      <c r="A936" s="46" t="s">
        <v>370</v>
      </c>
      <c r="B936" s="14" t="s">
        <v>371</v>
      </c>
      <c r="C936" s="2" t="s">
        <v>1</v>
      </c>
      <c r="D936" s="13">
        <v>2</v>
      </c>
      <c r="E936" s="11"/>
      <c r="F936" s="47"/>
      <c r="I936" s="32"/>
    </row>
    <row r="937" spans="1:9" s="20" customFormat="1" ht="82.5" outlineLevel="4" x14ac:dyDescent="0.25">
      <c r="A937" s="46" t="s">
        <v>468</v>
      </c>
      <c r="B937" s="14" t="s">
        <v>372</v>
      </c>
      <c r="C937" s="2" t="s">
        <v>1</v>
      </c>
      <c r="D937" s="13">
        <v>4</v>
      </c>
      <c r="E937" s="11"/>
      <c r="F937" s="47"/>
      <c r="I937" s="32"/>
    </row>
    <row r="938" spans="1:9" s="20" customFormat="1" ht="49.5" outlineLevel="4" x14ac:dyDescent="0.25">
      <c r="A938" s="46" t="s">
        <v>469</v>
      </c>
      <c r="B938" s="14" t="s">
        <v>373</v>
      </c>
      <c r="C938" s="2" t="s">
        <v>1</v>
      </c>
      <c r="D938" s="13">
        <v>2</v>
      </c>
      <c r="E938" s="11"/>
      <c r="F938" s="47"/>
      <c r="I938" s="32"/>
    </row>
    <row r="939" spans="1:9" s="20" customFormat="1" ht="16.5" customHeight="1" outlineLevel="3" x14ac:dyDescent="0.25">
      <c r="A939" s="44" t="s">
        <v>374</v>
      </c>
      <c r="B939" s="33" t="s">
        <v>375</v>
      </c>
      <c r="C939" s="12"/>
      <c r="D939" s="12" t="s">
        <v>181</v>
      </c>
      <c r="E939" s="10"/>
      <c r="F939" s="45"/>
      <c r="I939" s="32"/>
    </row>
    <row r="940" spans="1:9" s="20" customFormat="1" ht="39.75" customHeight="1" outlineLevel="4" x14ac:dyDescent="0.25">
      <c r="A940" s="46" t="s">
        <v>376</v>
      </c>
      <c r="B940" s="14" t="s">
        <v>377</v>
      </c>
      <c r="C940" s="2" t="s">
        <v>1</v>
      </c>
      <c r="D940" s="13">
        <v>1</v>
      </c>
      <c r="E940" s="11"/>
      <c r="F940" s="47"/>
      <c r="I940" s="32"/>
    </row>
    <row r="941" spans="1:9" s="20" customFormat="1" ht="16.5" outlineLevel="4" x14ac:dyDescent="0.25">
      <c r="A941" s="46" t="s">
        <v>378</v>
      </c>
      <c r="B941" s="14" t="s">
        <v>379</v>
      </c>
      <c r="C941" s="2" t="s">
        <v>1</v>
      </c>
      <c r="D941" s="13">
        <v>4</v>
      </c>
      <c r="E941" s="11"/>
      <c r="F941" s="47"/>
      <c r="I941" s="32"/>
    </row>
    <row r="942" spans="1:9" s="20" customFormat="1" ht="16.5" outlineLevel="4" x14ac:dyDescent="0.25">
      <c r="A942" s="46" t="s">
        <v>380</v>
      </c>
      <c r="B942" s="14" t="s">
        <v>381</v>
      </c>
      <c r="C942" s="2" t="s">
        <v>1</v>
      </c>
      <c r="D942" s="13">
        <v>2</v>
      </c>
      <c r="E942" s="11"/>
      <c r="F942" s="47"/>
      <c r="I942" s="32"/>
    </row>
    <row r="943" spans="1:9" s="20" customFormat="1" ht="16.5" customHeight="1" outlineLevel="2" x14ac:dyDescent="0.25">
      <c r="A943" s="44">
        <v>6</v>
      </c>
      <c r="B943" s="33" t="s">
        <v>382</v>
      </c>
      <c r="C943" s="12"/>
      <c r="D943" s="12"/>
      <c r="E943" s="10"/>
      <c r="F943" s="45"/>
      <c r="I943" s="32"/>
    </row>
    <row r="944" spans="1:9" s="20" customFormat="1" ht="16.5" outlineLevel="3" x14ac:dyDescent="0.25">
      <c r="A944" s="46" t="s">
        <v>383</v>
      </c>
      <c r="B944" s="14" t="s">
        <v>384</v>
      </c>
      <c r="C944" s="2" t="s">
        <v>60</v>
      </c>
      <c r="D944" s="13">
        <v>182.35</v>
      </c>
      <c r="E944" s="11"/>
      <c r="F944" s="47"/>
      <c r="I944" s="32"/>
    </row>
    <row r="945" spans="1:15" s="20" customFormat="1" ht="16.5" outlineLevel="3" x14ac:dyDescent="0.25">
      <c r="A945" s="46" t="s">
        <v>385</v>
      </c>
      <c r="B945" s="14" t="s">
        <v>386</v>
      </c>
      <c r="C945" s="2" t="s">
        <v>60</v>
      </c>
      <c r="D945" s="13">
        <v>5.2</v>
      </c>
      <c r="E945" s="11"/>
      <c r="F945" s="47"/>
      <c r="I945" s="32"/>
    </row>
    <row r="946" spans="1:15" s="20" customFormat="1" ht="16.5" outlineLevel="3" x14ac:dyDescent="0.25">
      <c r="A946" s="46" t="s">
        <v>387</v>
      </c>
      <c r="B946" s="14" t="s">
        <v>388</v>
      </c>
      <c r="C946" s="2" t="s">
        <v>1</v>
      </c>
      <c r="D946" s="13">
        <v>20</v>
      </c>
      <c r="E946" s="11"/>
      <c r="F946" s="47"/>
      <c r="I946" s="32"/>
    </row>
    <row r="947" spans="1:15" s="20" customFormat="1" ht="16.5" outlineLevel="3" x14ac:dyDescent="0.25">
      <c r="A947" s="46" t="s">
        <v>389</v>
      </c>
      <c r="B947" s="14" t="s">
        <v>390</v>
      </c>
      <c r="C947" s="2" t="s">
        <v>1</v>
      </c>
      <c r="D947" s="13">
        <v>4</v>
      </c>
      <c r="E947" s="11"/>
      <c r="F947" s="47"/>
      <c r="I947" s="32"/>
    </row>
    <row r="948" spans="1:15" s="20" customFormat="1" ht="16.5" outlineLevel="3" x14ac:dyDescent="0.25">
      <c r="A948" s="46" t="s">
        <v>391</v>
      </c>
      <c r="B948" s="14" t="s">
        <v>392</v>
      </c>
      <c r="C948" s="2" t="s">
        <v>1</v>
      </c>
      <c r="D948" s="13">
        <v>2</v>
      </c>
      <c r="E948" s="11"/>
      <c r="F948" s="47"/>
      <c r="I948" s="32"/>
    </row>
    <row r="949" spans="1:15" s="20" customFormat="1" ht="16.5" outlineLevel="3" x14ac:dyDescent="0.25">
      <c r="A949" s="46" t="s">
        <v>393</v>
      </c>
      <c r="B949" s="14" t="s">
        <v>394</v>
      </c>
      <c r="C949" s="2" t="s">
        <v>1</v>
      </c>
      <c r="D949" s="13">
        <v>6</v>
      </c>
      <c r="E949" s="11"/>
      <c r="F949" s="47"/>
      <c r="I949" s="32"/>
    </row>
    <row r="950" spans="1:15" s="20" customFormat="1" ht="16.5" outlineLevel="3" x14ac:dyDescent="0.25">
      <c r="A950" s="46" t="s">
        <v>395</v>
      </c>
      <c r="B950" s="14" t="s">
        <v>396</v>
      </c>
      <c r="C950" s="2" t="s">
        <v>60</v>
      </c>
      <c r="D950" s="13">
        <v>48.15</v>
      </c>
      <c r="E950" s="11"/>
      <c r="F950" s="47"/>
      <c r="I950" s="32"/>
    </row>
    <row r="951" spans="1:15" s="20" customFormat="1" ht="16.5" outlineLevel="3" x14ac:dyDescent="0.25">
      <c r="A951" s="46" t="s">
        <v>397</v>
      </c>
      <c r="B951" s="14" t="s">
        <v>398</v>
      </c>
      <c r="C951" s="2" t="s">
        <v>1</v>
      </c>
      <c r="D951" s="13">
        <v>120</v>
      </c>
      <c r="E951" s="11"/>
      <c r="F951" s="47"/>
      <c r="I951" s="32"/>
    </row>
    <row r="952" spans="1:15" s="20" customFormat="1" ht="16.5" outlineLevel="3" x14ac:dyDescent="0.25">
      <c r="A952" s="46" t="s">
        <v>399</v>
      </c>
      <c r="B952" s="14" t="s">
        <v>400</v>
      </c>
      <c r="C952" s="2" t="s">
        <v>1</v>
      </c>
      <c r="D952" s="13">
        <v>120</v>
      </c>
      <c r="E952" s="11"/>
      <c r="F952" s="47"/>
      <c r="I952" s="32"/>
    </row>
    <row r="953" spans="1:15" s="20" customFormat="1" ht="16.5" outlineLevel="3" x14ac:dyDescent="0.25">
      <c r="A953" s="46" t="s">
        <v>401</v>
      </c>
      <c r="B953" s="14" t="s">
        <v>402</v>
      </c>
      <c r="C953" s="2" t="s">
        <v>1</v>
      </c>
      <c r="D953" s="13">
        <v>18</v>
      </c>
      <c r="E953" s="11"/>
      <c r="F953" s="47"/>
      <c r="I953" s="32"/>
    </row>
    <row r="954" spans="1:15" s="20" customFormat="1" ht="16.5" outlineLevel="3" x14ac:dyDescent="0.25">
      <c r="A954" s="46" t="s">
        <v>403</v>
      </c>
      <c r="B954" s="14" t="s">
        <v>404</v>
      </c>
      <c r="C954" s="2" t="s">
        <v>23</v>
      </c>
      <c r="D954" s="13">
        <v>0.16</v>
      </c>
      <c r="E954" s="11"/>
      <c r="F954" s="47"/>
      <c r="I954" s="32"/>
    </row>
    <row r="955" spans="1:15" ht="30.75" customHeight="1" outlineLevel="1" x14ac:dyDescent="0.2">
      <c r="A955" s="100" t="s">
        <v>408</v>
      </c>
      <c r="B955" s="101"/>
      <c r="C955" s="101"/>
      <c r="D955" s="101"/>
      <c r="E955" s="101"/>
      <c r="F955" s="43"/>
      <c r="G955" s="21"/>
      <c r="H955" s="20"/>
      <c r="I955" s="32"/>
      <c r="J955" s="20"/>
      <c r="K955" s="20"/>
      <c r="L955" s="20"/>
      <c r="M955" s="20"/>
      <c r="N955" s="20"/>
      <c r="O955" s="20"/>
    </row>
    <row r="956" spans="1:15" s="20" customFormat="1" ht="16.5" customHeight="1" outlineLevel="2" x14ac:dyDescent="0.25">
      <c r="A956" s="44">
        <v>1</v>
      </c>
      <c r="B956" s="33" t="s">
        <v>180</v>
      </c>
      <c r="C956" s="12"/>
      <c r="D956" s="12"/>
      <c r="E956" s="10"/>
      <c r="F956" s="45"/>
      <c r="I956" s="32"/>
    </row>
    <row r="957" spans="1:15" s="20" customFormat="1" ht="16.5" outlineLevel="3" x14ac:dyDescent="0.25">
      <c r="A957" s="46" t="s">
        <v>10</v>
      </c>
      <c r="B957" s="14" t="s">
        <v>16</v>
      </c>
      <c r="C957" s="2" t="s">
        <v>22</v>
      </c>
      <c r="D957" s="13">
        <v>1</v>
      </c>
      <c r="E957" s="11"/>
      <c r="F957" s="47"/>
      <c r="I957" s="32"/>
    </row>
    <row r="958" spans="1:15" s="20" customFormat="1" ht="16.5" outlineLevel="3" x14ac:dyDescent="0.25">
      <c r="A958" s="46" t="s">
        <v>11</v>
      </c>
      <c r="B958" s="14" t="s">
        <v>17</v>
      </c>
      <c r="C958" s="2" t="s">
        <v>1</v>
      </c>
      <c r="D958" s="13">
        <v>2</v>
      </c>
      <c r="E958" s="11"/>
      <c r="F958" s="47"/>
      <c r="I958" s="32"/>
    </row>
    <row r="959" spans="1:15" s="20" customFormat="1" ht="16.5" outlineLevel="3" x14ac:dyDescent="0.25">
      <c r="A959" s="46" t="s">
        <v>12</v>
      </c>
      <c r="B959" s="14" t="s">
        <v>18</v>
      </c>
      <c r="C959" s="2" t="s">
        <v>1</v>
      </c>
      <c r="D959" s="13">
        <v>0</v>
      </c>
      <c r="E959" s="11"/>
      <c r="F959" s="47"/>
      <c r="I959" s="32"/>
    </row>
    <row r="960" spans="1:15" s="20" customFormat="1" ht="16.5" outlineLevel="3" x14ac:dyDescent="0.25">
      <c r="A960" s="46" t="s">
        <v>13</v>
      </c>
      <c r="B960" s="14" t="s">
        <v>19</v>
      </c>
      <c r="C960" s="2" t="s">
        <v>23</v>
      </c>
      <c r="D960" s="13">
        <v>2</v>
      </c>
      <c r="E960" s="11"/>
      <c r="F960" s="47"/>
      <c r="I960" s="32"/>
    </row>
    <row r="961" spans="1:9" s="20" customFormat="1" ht="16.5" outlineLevel="3" x14ac:dyDescent="0.25">
      <c r="A961" s="46" t="s">
        <v>14</v>
      </c>
      <c r="B961" s="14" t="s">
        <v>20</v>
      </c>
      <c r="C961" s="2" t="s">
        <v>24</v>
      </c>
      <c r="D961" s="13">
        <v>0</v>
      </c>
      <c r="E961" s="11"/>
      <c r="F961" s="47"/>
      <c r="I961" s="32"/>
    </row>
    <row r="962" spans="1:9" s="20" customFormat="1" ht="16.5" outlineLevel="3" x14ac:dyDescent="0.25">
      <c r="A962" s="46" t="s">
        <v>15</v>
      </c>
      <c r="B962" s="14" t="s">
        <v>21</v>
      </c>
      <c r="C962" s="2" t="s">
        <v>24</v>
      </c>
      <c r="D962" s="13">
        <v>20</v>
      </c>
      <c r="E962" s="11"/>
      <c r="F962" s="47"/>
      <c r="I962" s="32"/>
    </row>
    <row r="963" spans="1:9" s="20" customFormat="1" ht="16.5" customHeight="1" outlineLevel="2" x14ac:dyDescent="0.25">
      <c r="A963" s="44">
        <v>2</v>
      </c>
      <c r="B963" s="33" t="s">
        <v>182</v>
      </c>
      <c r="C963" s="12"/>
      <c r="D963" s="12"/>
      <c r="E963" s="10"/>
      <c r="F963" s="45"/>
      <c r="I963" s="32"/>
    </row>
    <row r="964" spans="1:9" s="20" customFormat="1" ht="33" outlineLevel="3" x14ac:dyDescent="0.25">
      <c r="A964" s="46" t="s">
        <v>25</v>
      </c>
      <c r="B964" s="14" t="s">
        <v>32</v>
      </c>
      <c r="C964" s="2" t="s">
        <v>60</v>
      </c>
      <c r="D964" s="13">
        <v>100</v>
      </c>
      <c r="E964" s="11"/>
      <c r="F964" s="47"/>
      <c r="I964" s="32"/>
    </row>
    <row r="965" spans="1:9" s="20" customFormat="1" ht="33" outlineLevel="3" x14ac:dyDescent="0.25">
      <c r="A965" s="46" t="s">
        <v>26</v>
      </c>
      <c r="B965" s="14" t="s">
        <v>33</v>
      </c>
      <c r="C965" s="2" t="s">
        <v>60</v>
      </c>
      <c r="D965" s="13">
        <v>0</v>
      </c>
      <c r="E965" s="11"/>
      <c r="F965" s="47"/>
      <c r="I965" s="32"/>
    </row>
    <row r="966" spans="1:9" s="20" customFormat="1" ht="16.5" outlineLevel="3" x14ac:dyDescent="0.25">
      <c r="A966" s="46" t="s">
        <v>27</v>
      </c>
      <c r="B966" s="14" t="s">
        <v>34</v>
      </c>
      <c r="C966" s="2" t="s">
        <v>24</v>
      </c>
      <c r="D966" s="13">
        <v>13.79</v>
      </c>
      <c r="E966" s="11"/>
      <c r="F966" s="47"/>
      <c r="I966" s="32"/>
    </row>
    <row r="967" spans="1:9" s="20" customFormat="1" ht="16.5" outlineLevel="3" x14ac:dyDescent="0.25">
      <c r="A967" s="46" t="s">
        <v>28</v>
      </c>
      <c r="B967" s="14" t="s">
        <v>35</v>
      </c>
      <c r="C967" s="2" t="s">
        <v>24</v>
      </c>
      <c r="D967" s="13">
        <v>303.94</v>
      </c>
      <c r="E967" s="11"/>
      <c r="F967" s="47"/>
      <c r="I967" s="32"/>
    </row>
    <row r="968" spans="1:9" s="20" customFormat="1" ht="16.5" outlineLevel="3" x14ac:dyDescent="0.25">
      <c r="A968" s="46" t="s">
        <v>29</v>
      </c>
      <c r="B968" s="14" t="s">
        <v>36</v>
      </c>
      <c r="C968" s="2" t="s">
        <v>24</v>
      </c>
      <c r="D968" s="13">
        <v>0</v>
      </c>
      <c r="E968" s="11"/>
      <c r="F968" s="47"/>
      <c r="I968" s="32"/>
    </row>
    <row r="969" spans="1:9" s="20" customFormat="1" ht="16.5" outlineLevel="3" x14ac:dyDescent="0.25">
      <c r="A969" s="46" t="s">
        <v>30</v>
      </c>
      <c r="B969" s="14" t="s">
        <v>37</v>
      </c>
      <c r="C969" s="2" t="s">
        <v>24</v>
      </c>
      <c r="D969" s="13">
        <v>6.4</v>
      </c>
      <c r="E969" s="11"/>
      <c r="F969" s="47"/>
      <c r="I969" s="32"/>
    </row>
    <row r="970" spans="1:9" s="20" customFormat="1" ht="16.5" outlineLevel="3" x14ac:dyDescent="0.25">
      <c r="A970" s="46" t="s">
        <v>31</v>
      </c>
      <c r="B970" s="14" t="s">
        <v>38</v>
      </c>
      <c r="C970" s="2" t="s">
        <v>24</v>
      </c>
      <c r="D970" s="13">
        <v>12.57</v>
      </c>
      <c r="E970" s="11"/>
      <c r="F970" s="47"/>
      <c r="I970" s="32"/>
    </row>
    <row r="971" spans="1:9" s="20" customFormat="1" ht="16.5" outlineLevel="3" x14ac:dyDescent="0.25">
      <c r="A971" s="46" t="s">
        <v>183</v>
      </c>
      <c r="B971" s="14" t="s">
        <v>39</v>
      </c>
      <c r="C971" s="2" t="s">
        <v>24</v>
      </c>
      <c r="D971" s="13">
        <v>287.5</v>
      </c>
      <c r="E971" s="11"/>
      <c r="F971" s="47"/>
      <c r="I971" s="32"/>
    </row>
    <row r="972" spans="1:9" s="20" customFormat="1" ht="16.5" outlineLevel="3" x14ac:dyDescent="0.25">
      <c r="A972" s="46" t="s">
        <v>184</v>
      </c>
      <c r="B972" s="14" t="s">
        <v>40</v>
      </c>
      <c r="C972" s="2" t="s">
        <v>24</v>
      </c>
      <c r="D972" s="13">
        <v>0</v>
      </c>
      <c r="E972" s="11"/>
      <c r="F972" s="47"/>
      <c r="I972" s="32"/>
    </row>
    <row r="973" spans="1:9" s="20" customFormat="1" ht="16.5" outlineLevel="3" x14ac:dyDescent="0.25">
      <c r="A973" s="46" t="s">
        <v>185</v>
      </c>
      <c r="B973" s="14" t="s">
        <v>41</v>
      </c>
      <c r="C973" s="2" t="s">
        <v>24</v>
      </c>
      <c r="D973" s="13">
        <v>0</v>
      </c>
      <c r="E973" s="11"/>
      <c r="F973" s="47"/>
      <c r="I973" s="32"/>
    </row>
    <row r="974" spans="1:9" s="20" customFormat="1" ht="16.5" outlineLevel="3" x14ac:dyDescent="0.25">
      <c r="A974" s="46" t="s">
        <v>419</v>
      </c>
      <c r="B974" s="14" t="s">
        <v>42</v>
      </c>
      <c r="C974" s="2" t="s">
        <v>24</v>
      </c>
      <c r="D974" s="13">
        <v>0</v>
      </c>
      <c r="E974" s="11"/>
      <c r="F974" s="47"/>
      <c r="I974" s="32"/>
    </row>
    <row r="975" spans="1:9" s="20" customFormat="1" ht="16.5" outlineLevel="3" x14ac:dyDescent="0.25">
      <c r="A975" s="46" t="s">
        <v>420</v>
      </c>
      <c r="B975" s="14" t="s">
        <v>43</v>
      </c>
      <c r="C975" s="2" t="s">
        <v>23</v>
      </c>
      <c r="D975" s="13">
        <v>0</v>
      </c>
      <c r="E975" s="11"/>
      <c r="F975" s="47"/>
      <c r="I975" s="32"/>
    </row>
    <row r="976" spans="1:9" s="20" customFormat="1" ht="16.5" outlineLevel="3" x14ac:dyDescent="0.25">
      <c r="A976" s="46" t="s">
        <v>421</v>
      </c>
      <c r="B976" s="14" t="s">
        <v>44</v>
      </c>
      <c r="C976" s="2" t="s">
        <v>186</v>
      </c>
      <c r="D976" s="13">
        <v>0</v>
      </c>
      <c r="E976" s="11"/>
      <c r="F976" s="47"/>
      <c r="I976" s="32"/>
    </row>
    <row r="977" spans="1:9" s="20" customFormat="1" ht="16.5" outlineLevel="3" x14ac:dyDescent="0.25">
      <c r="A977" s="46" t="s">
        <v>424</v>
      </c>
      <c r="B977" s="14" t="s">
        <v>45</v>
      </c>
      <c r="C977" s="2" t="s">
        <v>24</v>
      </c>
      <c r="D977" s="13">
        <v>43.16</v>
      </c>
      <c r="E977" s="11"/>
      <c r="F977" s="47"/>
      <c r="I977" s="32"/>
    </row>
    <row r="978" spans="1:9" s="20" customFormat="1" ht="16.5" customHeight="1" outlineLevel="2" x14ac:dyDescent="0.25">
      <c r="A978" s="44">
        <v>3</v>
      </c>
      <c r="B978" s="33" t="s">
        <v>187</v>
      </c>
      <c r="C978" s="12"/>
      <c r="D978" s="12"/>
      <c r="E978" s="10"/>
      <c r="F978" s="45"/>
      <c r="I978" s="32"/>
    </row>
    <row r="979" spans="1:9" s="20" customFormat="1" ht="16.5" customHeight="1" outlineLevel="3" x14ac:dyDescent="0.25">
      <c r="A979" s="44" t="s">
        <v>188</v>
      </c>
      <c r="B979" s="33" t="s">
        <v>189</v>
      </c>
      <c r="C979" s="12"/>
      <c r="D979" s="12"/>
      <c r="E979" s="10"/>
      <c r="F979" s="45"/>
      <c r="I979" s="32"/>
    </row>
    <row r="980" spans="1:9" s="20" customFormat="1" ht="16.5" outlineLevel="4" x14ac:dyDescent="0.25">
      <c r="A980" s="46" t="s">
        <v>52</v>
      </c>
      <c r="B980" s="14" t="s">
        <v>46</v>
      </c>
      <c r="C980" s="2" t="s">
        <v>24</v>
      </c>
      <c r="D980" s="13">
        <v>285.81</v>
      </c>
      <c r="E980" s="11"/>
      <c r="F980" s="47"/>
      <c r="I980" s="32"/>
    </row>
    <row r="981" spans="1:9" s="20" customFormat="1" ht="16.5" outlineLevel="4" x14ac:dyDescent="0.25">
      <c r="A981" s="46" t="s">
        <v>53</v>
      </c>
      <c r="B981" s="14" t="s">
        <v>47</v>
      </c>
      <c r="C981" s="2" t="s">
        <v>24</v>
      </c>
      <c r="D981" s="13">
        <v>0</v>
      </c>
      <c r="E981" s="11"/>
      <c r="F981" s="47"/>
      <c r="I981" s="32"/>
    </row>
    <row r="982" spans="1:9" s="20" customFormat="1" ht="16.5" outlineLevel="4" x14ac:dyDescent="0.25">
      <c r="A982" s="46" t="s">
        <v>54</v>
      </c>
      <c r="B982" s="14" t="s">
        <v>48</v>
      </c>
      <c r="C982" s="2" t="s">
        <v>24</v>
      </c>
      <c r="D982" s="13">
        <v>0</v>
      </c>
      <c r="E982" s="11"/>
      <c r="F982" s="47"/>
      <c r="I982" s="32"/>
    </row>
    <row r="983" spans="1:9" s="20" customFormat="1" ht="16.5" outlineLevel="4" x14ac:dyDescent="0.25">
      <c r="A983" s="46" t="s">
        <v>428</v>
      </c>
      <c r="B983" s="14" t="s">
        <v>49</v>
      </c>
      <c r="C983" s="2" t="s">
        <v>60</v>
      </c>
      <c r="D983" s="13">
        <v>38.68</v>
      </c>
      <c r="E983" s="11"/>
      <c r="F983" s="47"/>
      <c r="I983" s="32"/>
    </row>
    <row r="984" spans="1:9" s="20" customFormat="1" ht="16.5" outlineLevel="4" x14ac:dyDescent="0.25">
      <c r="A984" s="46" t="s">
        <v>429</v>
      </c>
      <c r="B984" s="14" t="s">
        <v>50</v>
      </c>
      <c r="C984" s="2" t="s">
        <v>24</v>
      </c>
      <c r="D984" s="13">
        <v>0</v>
      </c>
      <c r="E984" s="11"/>
      <c r="F984" s="47"/>
      <c r="I984" s="32"/>
    </row>
    <row r="985" spans="1:9" s="20" customFormat="1" ht="33" outlineLevel="4" x14ac:dyDescent="0.25">
      <c r="A985" s="46" t="s">
        <v>430</v>
      </c>
      <c r="B985" s="14" t="s">
        <v>51</v>
      </c>
      <c r="C985" s="2" t="s">
        <v>24</v>
      </c>
      <c r="D985" s="13">
        <v>0</v>
      </c>
      <c r="E985" s="11"/>
      <c r="F985" s="47"/>
      <c r="I985" s="32"/>
    </row>
    <row r="986" spans="1:9" s="20" customFormat="1" ht="16.5" outlineLevel="4" x14ac:dyDescent="0.25">
      <c r="A986" s="46" t="s">
        <v>431</v>
      </c>
      <c r="B986" s="14" t="s">
        <v>190</v>
      </c>
      <c r="C986" s="2" t="s">
        <v>24</v>
      </c>
      <c r="D986" s="13">
        <v>0</v>
      </c>
      <c r="E986" s="11"/>
      <c r="F986" s="47"/>
      <c r="I986" s="32"/>
    </row>
    <row r="987" spans="1:9" s="20" customFormat="1" ht="16.5" outlineLevel="4" x14ac:dyDescent="0.25">
      <c r="A987" s="46" t="s">
        <v>432</v>
      </c>
      <c r="B987" s="14" t="s">
        <v>191</v>
      </c>
      <c r="C987" s="2" t="s">
        <v>24</v>
      </c>
      <c r="D987" s="13">
        <v>0</v>
      </c>
      <c r="E987" s="11"/>
      <c r="F987" s="47"/>
      <c r="I987" s="32"/>
    </row>
    <row r="988" spans="1:9" s="20" customFormat="1" ht="16.5" customHeight="1" outlineLevel="3" x14ac:dyDescent="0.25">
      <c r="A988" s="44" t="s">
        <v>192</v>
      </c>
      <c r="B988" s="33" t="s">
        <v>193</v>
      </c>
      <c r="C988" s="12"/>
      <c r="D988" s="12"/>
      <c r="E988" s="10"/>
      <c r="F988" s="45"/>
      <c r="I988" s="32"/>
    </row>
    <row r="989" spans="1:9" s="20" customFormat="1" ht="16.5" outlineLevel="4" x14ac:dyDescent="0.25">
      <c r="A989" s="46" t="s">
        <v>61</v>
      </c>
      <c r="B989" s="14" t="s">
        <v>55</v>
      </c>
      <c r="C989" s="2" t="s">
        <v>23</v>
      </c>
      <c r="D989" s="13">
        <v>10.58</v>
      </c>
      <c r="E989" s="11"/>
      <c r="F989" s="47"/>
      <c r="I989" s="32"/>
    </row>
    <row r="990" spans="1:9" s="20" customFormat="1" ht="16.5" outlineLevel="4" x14ac:dyDescent="0.25">
      <c r="A990" s="46" t="s">
        <v>63</v>
      </c>
      <c r="B990" s="14" t="s">
        <v>56</v>
      </c>
      <c r="C990" s="2" t="s">
        <v>24</v>
      </c>
      <c r="D990" s="13">
        <v>3.9</v>
      </c>
      <c r="E990" s="11"/>
      <c r="F990" s="47"/>
      <c r="I990" s="32"/>
    </row>
    <row r="991" spans="1:9" s="20" customFormat="1" ht="16.5" outlineLevel="4" x14ac:dyDescent="0.25">
      <c r="A991" s="46" t="s">
        <v>64</v>
      </c>
      <c r="B991" s="14" t="s">
        <v>57</v>
      </c>
      <c r="C991" s="2" t="s">
        <v>24</v>
      </c>
      <c r="D991" s="13">
        <v>30.29</v>
      </c>
      <c r="E991" s="11"/>
      <c r="F991" s="47"/>
      <c r="I991" s="32"/>
    </row>
    <row r="992" spans="1:9" s="20" customFormat="1" ht="16.5" outlineLevel="4" x14ac:dyDescent="0.25">
      <c r="A992" s="46" t="s">
        <v>65</v>
      </c>
      <c r="B992" s="14" t="s">
        <v>58</v>
      </c>
      <c r="C992" s="2" t="s">
        <v>60</v>
      </c>
      <c r="D992" s="13">
        <v>26.4</v>
      </c>
      <c r="E992" s="11"/>
      <c r="F992" s="47"/>
      <c r="I992" s="32"/>
    </row>
    <row r="993" spans="1:9" s="20" customFormat="1" ht="16.5" outlineLevel="4" x14ac:dyDescent="0.25">
      <c r="A993" s="46" t="s">
        <v>433</v>
      </c>
      <c r="B993" s="14" t="s">
        <v>59</v>
      </c>
      <c r="C993" s="2" t="s">
        <v>24</v>
      </c>
      <c r="D993" s="13">
        <v>0</v>
      </c>
      <c r="E993" s="11"/>
      <c r="F993" s="47"/>
      <c r="I993" s="32"/>
    </row>
    <row r="994" spans="1:9" s="20" customFormat="1" ht="16.5" customHeight="1" outlineLevel="3" x14ac:dyDescent="0.25">
      <c r="A994" s="44" t="s">
        <v>194</v>
      </c>
      <c r="B994" s="33" t="s">
        <v>195</v>
      </c>
      <c r="C994" s="12"/>
      <c r="D994" s="12"/>
      <c r="E994" s="10"/>
      <c r="F994" s="45"/>
      <c r="I994" s="32"/>
    </row>
    <row r="995" spans="1:9" s="20" customFormat="1" ht="33" outlineLevel="4" x14ac:dyDescent="0.25">
      <c r="A995" s="46" t="s">
        <v>77</v>
      </c>
      <c r="B995" s="14" t="s">
        <v>66</v>
      </c>
      <c r="C995" s="2" t="s">
        <v>24</v>
      </c>
      <c r="D995" s="13">
        <v>6.4</v>
      </c>
      <c r="E995" s="11"/>
      <c r="F995" s="47"/>
      <c r="I995" s="32"/>
    </row>
    <row r="996" spans="1:9" s="20" customFormat="1" ht="16.5" outlineLevel="4" x14ac:dyDescent="0.25">
      <c r="A996" s="46" t="s">
        <v>79</v>
      </c>
      <c r="B996" s="14" t="s">
        <v>67</v>
      </c>
      <c r="C996" s="2" t="s">
        <v>1</v>
      </c>
      <c r="D996" s="13">
        <v>8.9</v>
      </c>
      <c r="E996" s="11"/>
      <c r="F996" s="47"/>
      <c r="I996" s="32"/>
    </row>
    <row r="997" spans="1:9" s="20" customFormat="1" ht="16.5" outlineLevel="4" x14ac:dyDescent="0.25">
      <c r="A997" s="46" t="s">
        <v>80</v>
      </c>
      <c r="B997" s="14" t="s">
        <v>68</v>
      </c>
      <c r="C997" s="2" t="s">
        <v>24</v>
      </c>
      <c r="D997" s="13">
        <v>3.9</v>
      </c>
      <c r="E997" s="11"/>
      <c r="F997" s="47"/>
      <c r="I997" s="32"/>
    </row>
    <row r="998" spans="1:9" s="20" customFormat="1" ht="33" outlineLevel="4" x14ac:dyDescent="0.25">
      <c r="A998" s="46" t="s">
        <v>81</v>
      </c>
      <c r="B998" s="14" t="s">
        <v>69</v>
      </c>
      <c r="C998" s="2" t="s">
        <v>24</v>
      </c>
      <c r="D998" s="13">
        <v>12.57</v>
      </c>
      <c r="E998" s="11"/>
      <c r="F998" s="47"/>
      <c r="I998" s="32"/>
    </row>
    <row r="999" spans="1:9" s="20" customFormat="1" ht="16.5" outlineLevel="4" x14ac:dyDescent="0.25">
      <c r="A999" s="46" t="s">
        <v>82</v>
      </c>
      <c r="B999" s="14" t="s">
        <v>70</v>
      </c>
      <c r="C999" s="2" t="s">
        <v>24</v>
      </c>
      <c r="D999" s="13">
        <v>0</v>
      </c>
      <c r="E999" s="11"/>
      <c r="F999" s="47"/>
      <c r="I999" s="32"/>
    </row>
    <row r="1000" spans="1:9" s="20" customFormat="1" ht="16.5" outlineLevel="4" x14ac:dyDescent="0.25">
      <c r="A1000" s="46" t="s">
        <v>78</v>
      </c>
      <c r="B1000" s="14" t="s">
        <v>71</v>
      </c>
      <c r="C1000" s="2" t="s">
        <v>24</v>
      </c>
      <c r="D1000" s="13">
        <v>12.57</v>
      </c>
      <c r="E1000" s="11"/>
      <c r="F1000" s="47"/>
      <c r="I1000" s="32"/>
    </row>
    <row r="1001" spans="1:9" s="20" customFormat="1" ht="16.5" outlineLevel="4" x14ac:dyDescent="0.25">
      <c r="A1001" s="46" t="s">
        <v>196</v>
      </c>
      <c r="B1001" s="14" t="s">
        <v>72</v>
      </c>
      <c r="C1001" s="2" t="s">
        <v>24</v>
      </c>
      <c r="D1001" s="13">
        <v>25.84</v>
      </c>
      <c r="E1001" s="11"/>
      <c r="F1001" s="47"/>
      <c r="I1001" s="32"/>
    </row>
    <row r="1002" spans="1:9" s="20" customFormat="1" ht="33" outlineLevel="4" x14ac:dyDescent="0.25">
      <c r="A1002" s="46" t="s">
        <v>169</v>
      </c>
      <c r="B1002" s="14" t="s">
        <v>73</v>
      </c>
      <c r="C1002" s="2" t="s">
        <v>60</v>
      </c>
      <c r="D1002" s="13">
        <v>0</v>
      </c>
      <c r="E1002" s="11"/>
      <c r="F1002" s="47"/>
      <c r="I1002" s="32"/>
    </row>
    <row r="1003" spans="1:9" s="20" customFormat="1" ht="25.5" customHeight="1" outlineLevel="4" x14ac:dyDescent="0.25">
      <c r="A1003" s="46" t="s">
        <v>434</v>
      </c>
      <c r="B1003" s="14" t="s">
        <v>74</v>
      </c>
      <c r="C1003" s="2" t="s">
        <v>76</v>
      </c>
      <c r="D1003" s="13">
        <v>0</v>
      </c>
      <c r="E1003" s="11"/>
      <c r="F1003" s="47"/>
      <c r="I1003" s="32"/>
    </row>
    <row r="1004" spans="1:9" s="20" customFormat="1" ht="32.25" customHeight="1" outlineLevel="4" x14ac:dyDescent="0.25">
      <c r="A1004" s="46" t="s">
        <v>435</v>
      </c>
      <c r="B1004" s="14" t="s">
        <v>75</v>
      </c>
      <c r="C1004" s="2" t="s">
        <v>60</v>
      </c>
      <c r="D1004" s="13">
        <v>0</v>
      </c>
      <c r="E1004" s="11"/>
      <c r="F1004" s="47"/>
      <c r="I1004" s="32"/>
    </row>
    <row r="1005" spans="1:9" s="20" customFormat="1" ht="16.5" customHeight="1" outlineLevel="3" x14ac:dyDescent="0.25">
      <c r="A1005" s="44" t="s">
        <v>197</v>
      </c>
      <c r="B1005" s="33" t="s">
        <v>198</v>
      </c>
      <c r="C1005" s="12"/>
      <c r="D1005" s="12"/>
      <c r="E1005" s="10"/>
      <c r="F1005" s="45"/>
      <c r="I1005" s="32"/>
    </row>
    <row r="1006" spans="1:9" s="20" customFormat="1" ht="33" outlineLevel="4" x14ac:dyDescent="0.25">
      <c r="A1006" s="46" t="s">
        <v>86</v>
      </c>
      <c r="B1006" s="14" t="s">
        <v>83</v>
      </c>
      <c r="C1006" s="2" t="s">
        <v>24</v>
      </c>
      <c r="D1006" s="13">
        <v>198.44</v>
      </c>
      <c r="E1006" s="11"/>
      <c r="F1006" s="47"/>
      <c r="I1006" s="32"/>
    </row>
    <row r="1007" spans="1:9" s="20" customFormat="1" ht="16.5" outlineLevel="4" x14ac:dyDescent="0.25">
      <c r="A1007" s="46" t="s">
        <v>87</v>
      </c>
      <c r="B1007" s="14" t="s">
        <v>84</v>
      </c>
      <c r="C1007" s="2" t="s">
        <v>60</v>
      </c>
      <c r="D1007" s="13">
        <v>66.27</v>
      </c>
      <c r="E1007" s="11"/>
      <c r="F1007" s="47"/>
      <c r="I1007" s="32"/>
    </row>
    <row r="1008" spans="1:9" s="20" customFormat="1" ht="33" outlineLevel="4" x14ac:dyDescent="0.25">
      <c r="A1008" s="46" t="s">
        <v>88</v>
      </c>
      <c r="B1008" s="14" t="s">
        <v>85</v>
      </c>
      <c r="C1008" s="2" t="s">
        <v>24</v>
      </c>
      <c r="D1008" s="13">
        <v>17.170000000000002</v>
      </c>
      <c r="E1008" s="11"/>
      <c r="F1008" s="47"/>
      <c r="I1008" s="32"/>
    </row>
    <row r="1009" spans="1:9" s="20" customFormat="1" ht="16.5" outlineLevel="4" x14ac:dyDescent="0.25">
      <c r="A1009" s="46" t="s">
        <v>199</v>
      </c>
      <c r="B1009" s="14" t="s">
        <v>200</v>
      </c>
      <c r="C1009" s="2" t="s">
        <v>24</v>
      </c>
      <c r="D1009" s="13">
        <v>0</v>
      </c>
      <c r="E1009" s="11"/>
      <c r="F1009" s="47"/>
      <c r="I1009" s="32"/>
    </row>
    <row r="1010" spans="1:9" s="20" customFormat="1" ht="16.5" customHeight="1" outlineLevel="3" x14ac:dyDescent="0.25">
      <c r="A1010" s="44" t="s">
        <v>201</v>
      </c>
      <c r="B1010" s="33" t="s">
        <v>202</v>
      </c>
      <c r="C1010" s="12"/>
      <c r="D1010" s="12"/>
      <c r="E1010" s="10"/>
      <c r="F1010" s="45"/>
      <c r="I1010" s="32"/>
    </row>
    <row r="1011" spans="1:9" s="20" customFormat="1" ht="33" outlineLevel="4" x14ac:dyDescent="0.25">
      <c r="A1011" s="46" t="s">
        <v>95</v>
      </c>
      <c r="B1011" s="14" t="s">
        <v>89</v>
      </c>
      <c r="C1011" s="2" t="s">
        <v>60</v>
      </c>
      <c r="D1011" s="13">
        <v>104.22</v>
      </c>
      <c r="E1011" s="11"/>
      <c r="F1011" s="47"/>
      <c r="I1011" s="32"/>
    </row>
    <row r="1012" spans="1:9" s="20" customFormat="1" ht="16.5" outlineLevel="4" x14ac:dyDescent="0.25">
      <c r="A1012" s="46" t="s">
        <v>96</v>
      </c>
      <c r="B1012" s="14" t="s">
        <v>90</v>
      </c>
      <c r="C1012" s="2" t="s">
        <v>60</v>
      </c>
      <c r="D1012" s="13">
        <v>0</v>
      </c>
      <c r="E1012" s="11"/>
      <c r="F1012" s="47"/>
      <c r="I1012" s="32"/>
    </row>
    <row r="1013" spans="1:9" s="20" customFormat="1" ht="16.5" outlineLevel="4" x14ac:dyDescent="0.25">
      <c r="A1013" s="46" t="s">
        <v>97</v>
      </c>
      <c r="B1013" s="14" t="s">
        <v>91</v>
      </c>
      <c r="C1013" s="2" t="s">
        <v>24</v>
      </c>
      <c r="D1013" s="13">
        <v>371.3</v>
      </c>
      <c r="E1013" s="11"/>
      <c r="F1013" s="47"/>
      <c r="I1013" s="32"/>
    </row>
    <row r="1014" spans="1:9" s="20" customFormat="1" ht="16.5" outlineLevel="4" x14ac:dyDescent="0.25">
      <c r="A1014" s="46" t="s">
        <v>98</v>
      </c>
      <c r="B1014" s="14" t="s">
        <v>92</v>
      </c>
      <c r="C1014" s="2" t="s">
        <v>24</v>
      </c>
      <c r="D1014" s="13">
        <v>54.07</v>
      </c>
      <c r="E1014" s="11"/>
      <c r="F1014" s="47"/>
      <c r="I1014" s="32"/>
    </row>
    <row r="1015" spans="1:9" s="20" customFormat="1" ht="16.5" outlineLevel="4" x14ac:dyDescent="0.25">
      <c r="A1015" s="46" t="s">
        <v>203</v>
      </c>
      <c r="B1015" s="14" t="s">
        <v>93</v>
      </c>
      <c r="C1015" s="2" t="s">
        <v>24</v>
      </c>
      <c r="D1015" s="13">
        <v>209.21</v>
      </c>
      <c r="E1015" s="11"/>
      <c r="F1015" s="47"/>
      <c r="I1015" s="32"/>
    </row>
    <row r="1016" spans="1:9" s="20" customFormat="1" ht="16.5" outlineLevel="4" x14ac:dyDescent="0.25">
      <c r="A1016" s="46" t="s">
        <v>204</v>
      </c>
      <c r="B1016" s="14" t="s">
        <v>94</v>
      </c>
      <c r="C1016" s="2" t="s">
        <v>24</v>
      </c>
      <c r="D1016" s="13">
        <v>54.34</v>
      </c>
      <c r="E1016" s="11"/>
      <c r="F1016" s="47"/>
      <c r="I1016" s="32"/>
    </row>
    <row r="1017" spans="1:9" s="20" customFormat="1" ht="16.5" outlineLevel="4" x14ac:dyDescent="0.25">
      <c r="A1017" s="46" t="s">
        <v>205</v>
      </c>
      <c r="B1017" s="14" t="s">
        <v>206</v>
      </c>
      <c r="C1017" s="2" t="s">
        <v>24</v>
      </c>
      <c r="D1017" s="13">
        <v>0</v>
      </c>
      <c r="E1017" s="11"/>
      <c r="F1017" s="47"/>
      <c r="I1017" s="32"/>
    </row>
    <row r="1018" spans="1:9" s="20" customFormat="1" ht="49.5" outlineLevel="4" x14ac:dyDescent="0.25">
      <c r="A1018" s="46" t="s">
        <v>436</v>
      </c>
      <c r="B1018" s="14" t="s">
        <v>207</v>
      </c>
      <c r="C1018" s="2" t="s">
        <v>60</v>
      </c>
      <c r="D1018" s="13">
        <v>0</v>
      </c>
      <c r="E1018" s="11"/>
      <c r="F1018" s="47"/>
      <c r="I1018" s="32"/>
    </row>
    <row r="1019" spans="1:9" s="20" customFormat="1" ht="16.5" customHeight="1" outlineLevel="3" x14ac:dyDescent="0.25">
      <c r="A1019" s="44" t="s">
        <v>208</v>
      </c>
      <c r="B1019" s="33" t="s">
        <v>209</v>
      </c>
      <c r="C1019" s="12"/>
      <c r="D1019" s="12"/>
      <c r="E1019" s="10"/>
      <c r="F1019" s="45"/>
      <c r="I1019" s="32"/>
    </row>
    <row r="1020" spans="1:9" s="20" customFormat="1" ht="16.5" outlineLevel="4" x14ac:dyDescent="0.25">
      <c r="A1020" s="46" t="s">
        <v>116</v>
      </c>
      <c r="B1020" s="14" t="s">
        <v>99</v>
      </c>
      <c r="C1020" s="2" t="s">
        <v>1</v>
      </c>
      <c r="D1020" s="13">
        <v>0</v>
      </c>
      <c r="E1020" s="11"/>
      <c r="F1020" s="47"/>
      <c r="I1020" s="32"/>
    </row>
    <row r="1021" spans="1:9" s="20" customFormat="1" ht="16.5" outlineLevel="4" x14ac:dyDescent="0.25">
      <c r="A1021" s="46" t="s">
        <v>117</v>
      </c>
      <c r="B1021" s="14" t="s">
        <v>100</v>
      </c>
      <c r="C1021" s="2" t="s">
        <v>1</v>
      </c>
      <c r="D1021" s="13">
        <v>0</v>
      </c>
      <c r="E1021" s="11"/>
      <c r="F1021" s="47"/>
      <c r="I1021" s="32"/>
    </row>
    <row r="1022" spans="1:9" s="20" customFormat="1" ht="16.5" outlineLevel="4" x14ac:dyDescent="0.25">
      <c r="A1022" s="46" t="s">
        <v>120</v>
      </c>
      <c r="B1022" s="14" t="s">
        <v>101</v>
      </c>
      <c r="C1022" s="2" t="s">
        <v>1</v>
      </c>
      <c r="D1022" s="13">
        <v>2</v>
      </c>
      <c r="E1022" s="11"/>
      <c r="F1022" s="47"/>
      <c r="I1022" s="32"/>
    </row>
    <row r="1023" spans="1:9" s="20" customFormat="1" ht="16.5" outlineLevel="4" x14ac:dyDescent="0.25">
      <c r="A1023" s="46" t="s">
        <v>119</v>
      </c>
      <c r="B1023" s="14" t="s">
        <v>102</v>
      </c>
      <c r="C1023" s="2" t="s">
        <v>60</v>
      </c>
      <c r="D1023" s="13">
        <v>0</v>
      </c>
      <c r="E1023" s="11"/>
      <c r="F1023" s="47"/>
      <c r="I1023" s="32"/>
    </row>
    <row r="1024" spans="1:9" s="20" customFormat="1" ht="16.5" outlineLevel="4" x14ac:dyDescent="0.25">
      <c r="A1024" s="46" t="s">
        <v>121</v>
      </c>
      <c r="B1024" s="14" t="s">
        <v>103</v>
      </c>
      <c r="C1024" s="2" t="s">
        <v>60</v>
      </c>
      <c r="D1024" s="13">
        <v>0</v>
      </c>
      <c r="E1024" s="11"/>
      <c r="F1024" s="47"/>
      <c r="I1024" s="32"/>
    </row>
    <row r="1025" spans="1:9" s="20" customFormat="1" ht="16.5" outlineLevel="4" x14ac:dyDescent="0.25">
      <c r="A1025" s="46" t="s">
        <v>122</v>
      </c>
      <c r="B1025" s="14" t="s">
        <v>104</v>
      </c>
      <c r="C1025" s="2" t="s">
        <v>1</v>
      </c>
      <c r="D1025" s="13">
        <v>0</v>
      </c>
      <c r="E1025" s="11"/>
      <c r="F1025" s="47"/>
      <c r="I1025" s="32"/>
    </row>
    <row r="1026" spans="1:9" s="20" customFormat="1" ht="16.5" outlineLevel="4" x14ac:dyDescent="0.25">
      <c r="A1026" s="46" t="s">
        <v>123</v>
      </c>
      <c r="B1026" s="14" t="s">
        <v>105</v>
      </c>
      <c r="C1026" s="2" t="s">
        <v>1</v>
      </c>
      <c r="D1026" s="13">
        <v>0</v>
      </c>
      <c r="E1026" s="11"/>
      <c r="F1026" s="47"/>
      <c r="I1026" s="32"/>
    </row>
    <row r="1027" spans="1:9" s="20" customFormat="1" ht="16.5" outlineLevel="4" x14ac:dyDescent="0.25">
      <c r="A1027" s="46" t="s">
        <v>118</v>
      </c>
      <c r="B1027" s="14" t="s">
        <v>106</v>
      </c>
      <c r="C1027" s="2" t="s">
        <v>1</v>
      </c>
      <c r="D1027" s="13">
        <v>0</v>
      </c>
      <c r="E1027" s="11"/>
      <c r="F1027" s="47"/>
      <c r="I1027" s="32"/>
    </row>
    <row r="1028" spans="1:9" s="20" customFormat="1" ht="16.5" outlineLevel="4" x14ac:dyDescent="0.25">
      <c r="A1028" s="46" t="s">
        <v>210</v>
      </c>
      <c r="B1028" s="14" t="s">
        <v>107</v>
      </c>
      <c r="C1028" s="2" t="s">
        <v>1</v>
      </c>
      <c r="D1028" s="13">
        <v>2</v>
      </c>
      <c r="E1028" s="11"/>
      <c r="F1028" s="47"/>
      <c r="I1028" s="32"/>
    </row>
    <row r="1029" spans="1:9" s="20" customFormat="1" ht="33" outlineLevel="4" x14ac:dyDescent="0.25">
      <c r="A1029" s="46" t="s">
        <v>425</v>
      </c>
      <c r="B1029" s="14" t="s">
        <v>108</v>
      </c>
      <c r="C1029" s="2" t="s">
        <v>1</v>
      </c>
      <c r="D1029" s="13">
        <v>0</v>
      </c>
      <c r="E1029" s="11"/>
      <c r="F1029" s="47"/>
      <c r="I1029" s="32"/>
    </row>
    <row r="1030" spans="1:9" s="20" customFormat="1" ht="16.5" outlineLevel="4" x14ac:dyDescent="0.25">
      <c r="A1030" s="46" t="s">
        <v>426</v>
      </c>
      <c r="B1030" s="14" t="s">
        <v>109</v>
      </c>
      <c r="C1030" s="2" t="s">
        <v>1</v>
      </c>
      <c r="D1030" s="13">
        <v>0</v>
      </c>
      <c r="E1030" s="11"/>
      <c r="F1030" s="47"/>
      <c r="I1030" s="32"/>
    </row>
    <row r="1031" spans="1:9" s="20" customFormat="1" ht="16.5" outlineLevel="4" x14ac:dyDescent="0.25">
      <c r="A1031" s="46" t="s">
        <v>437</v>
      </c>
      <c r="B1031" s="14" t="s">
        <v>110</v>
      </c>
      <c r="C1031" s="2" t="s">
        <v>1</v>
      </c>
      <c r="D1031" s="13">
        <v>0</v>
      </c>
      <c r="E1031" s="11"/>
      <c r="F1031" s="47"/>
      <c r="I1031" s="32"/>
    </row>
    <row r="1032" spans="1:9" s="20" customFormat="1" ht="16.5" outlineLevel="4" x14ac:dyDescent="0.25">
      <c r="A1032" s="46" t="s">
        <v>438</v>
      </c>
      <c r="B1032" s="14" t="s">
        <v>111</v>
      </c>
      <c r="C1032" s="2" t="s">
        <v>1</v>
      </c>
      <c r="D1032" s="13">
        <v>0</v>
      </c>
      <c r="E1032" s="11"/>
      <c r="F1032" s="47"/>
      <c r="I1032" s="32"/>
    </row>
    <row r="1033" spans="1:9" s="20" customFormat="1" ht="16.5" outlineLevel="4" x14ac:dyDescent="0.25">
      <c r="A1033" s="46" t="s">
        <v>439</v>
      </c>
      <c r="B1033" s="14" t="s">
        <v>112</v>
      </c>
      <c r="C1033" s="2" t="s">
        <v>1</v>
      </c>
      <c r="D1033" s="13">
        <v>0</v>
      </c>
      <c r="E1033" s="11"/>
      <c r="F1033" s="47"/>
      <c r="I1033" s="32"/>
    </row>
    <row r="1034" spans="1:9" s="20" customFormat="1" ht="16.5" outlineLevel="4" x14ac:dyDescent="0.25">
      <c r="A1034" s="46" t="s">
        <v>440</v>
      </c>
      <c r="B1034" s="14" t="s">
        <v>113</v>
      </c>
      <c r="C1034" s="2" t="s">
        <v>1</v>
      </c>
      <c r="D1034" s="13">
        <v>0</v>
      </c>
      <c r="E1034" s="11"/>
      <c r="F1034" s="47"/>
      <c r="I1034" s="32"/>
    </row>
    <row r="1035" spans="1:9" s="20" customFormat="1" ht="16.5" outlineLevel="4" x14ac:dyDescent="0.25">
      <c r="A1035" s="46" t="s">
        <v>427</v>
      </c>
      <c r="B1035" s="14" t="s">
        <v>114</v>
      </c>
      <c r="C1035" s="2" t="s">
        <v>1</v>
      </c>
      <c r="D1035" s="13">
        <v>0</v>
      </c>
      <c r="E1035" s="11"/>
      <c r="F1035" s="47"/>
      <c r="I1035" s="32"/>
    </row>
    <row r="1036" spans="1:9" s="20" customFormat="1" ht="25.5" customHeight="1" outlineLevel="4" x14ac:dyDescent="0.25">
      <c r="A1036" s="46" t="s">
        <v>441</v>
      </c>
      <c r="B1036" s="14" t="s">
        <v>115</v>
      </c>
      <c r="C1036" s="2" t="s">
        <v>1</v>
      </c>
      <c r="D1036" s="13">
        <v>0</v>
      </c>
      <c r="E1036" s="11"/>
      <c r="F1036" s="47"/>
      <c r="I1036" s="32"/>
    </row>
    <row r="1037" spans="1:9" s="20" customFormat="1" ht="16.5" customHeight="1" outlineLevel="2" x14ac:dyDescent="0.25">
      <c r="A1037" s="44">
        <v>4</v>
      </c>
      <c r="B1037" s="33" t="s">
        <v>211</v>
      </c>
      <c r="C1037" s="12"/>
      <c r="D1037" s="12"/>
      <c r="E1037" s="10"/>
      <c r="F1037" s="45"/>
      <c r="I1037" s="32"/>
    </row>
    <row r="1038" spans="1:9" s="20" customFormat="1" ht="16.5" customHeight="1" outlineLevel="3" x14ac:dyDescent="0.25">
      <c r="A1038" s="44" t="s">
        <v>212</v>
      </c>
      <c r="B1038" s="33" t="s">
        <v>213</v>
      </c>
      <c r="C1038" s="12"/>
      <c r="D1038" s="12"/>
      <c r="E1038" s="10"/>
      <c r="F1038" s="45"/>
      <c r="I1038" s="32"/>
    </row>
    <row r="1039" spans="1:9" s="20" customFormat="1" ht="16.5" outlineLevel="4" x14ac:dyDescent="0.25">
      <c r="A1039" s="46" t="s">
        <v>134</v>
      </c>
      <c r="B1039" s="14" t="s">
        <v>214</v>
      </c>
      <c r="C1039" s="2" t="s">
        <v>23</v>
      </c>
      <c r="D1039" s="13">
        <v>0</v>
      </c>
      <c r="E1039" s="11"/>
      <c r="F1039" s="47"/>
      <c r="I1039" s="32"/>
    </row>
    <row r="1040" spans="1:9" s="20" customFormat="1" ht="16.5" outlineLevel="4" x14ac:dyDescent="0.25">
      <c r="A1040" s="46" t="s">
        <v>135</v>
      </c>
      <c r="B1040" s="14" t="s">
        <v>215</v>
      </c>
      <c r="C1040" s="2" t="s">
        <v>23</v>
      </c>
      <c r="D1040" s="13">
        <v>0</v>
      </c>
      <c r="E1040" s="11"/>
      <c r="F1040" s="47"/>
      <c r="I1040" s="32"/>
    </row>
    <row r="1041" spans="1:9" s="20" customFormat="1" ht="16.5" customHeight="1" outlineLevel="3" x14ac:dyDescent="0.25">
      <c r="A1041" s="44" t="s">
        <v>216</v>
      </c>
      <c r="B1041" s="33" t="s">
        <v>217</v>
      </c>
      <c r="C1041" s="12"/>
      <c r="D1041" s="12"/>
      <c r="E1041" s="10"/>
      <c r="F1041" s="45"/>
      <c r="I1041" s="32"/>
    </row>
    <row r="1042" spans="1:9" s="20" customFormat="1" ht="16.5" outlineLevel="4" x14ac:dyDescent="0.25">
      <c r="A1042" s="46" t="s">
        <v>143</v>
      </c>
      <c r="B1042" s="14" t="s">
        <v>124</v>
      </c>
      <c r="C1042" s="2" t="s">
        <v>23</v>
      </c>
      <c r="D1042" s="13">
        <v>19</v>
      </c>
      <c r="E1042" s="11"/>
      <c r="F1042" s="47"/>
      <c r="I1042" s="32"/>
    </row>
    <row r="1043" spans="1:9" s="20" customFormat="1" ht="16.5" outlineLevel="4" x14ac:dyDescent="0.25">
      <c r="A1043" s="46" t="s">
        <v>146</v>
      </c>
      <c r="B1043" s="14" t="s">
        <v>125</v>
      </c>
      <c r="C1043" s="2" t="s">
        <v>23</v>
      </c>
      <c r="D1043" s="13">
        <v>7.6</v>
      </c>
      <c r="E1043" s="11"/>
      <c r="F1043" s="47"/>
      <c r="I1043" s="32"/>
    </row>
    <row r="1044" spans="1:9" s="20" customFormat="1" ht="16.5" outlineLevel="4" x14ac:dyDescent="0.25">
      <c r="A1044" s="46" t="s">
        <v>148</v>
      </c>
      <c r="B1044" s="14" t="s">
        <v>126</v>
      </c>
      <c r="C1044" s="2" t="s">
        <v>23</v>
      </c>
      <c r="D1044" s="13">
        <v>7.13</v>
      </c>
      <c r="E1044" s="11"/>
      <c r="F1044" s="47"/>
      <c r="I1044" s="32"/>
    </row>
    <row r="1045" spans="1:9" s="20" customFormat="1" ht="16.5" outlineLevel="4" x14ac:dyDescent="0.25">
      <c r="A1045" s="46" t="s">
        <v>145</v>
      </c>
      <c r="B1045" s="14" t="s">
        <v>127</v>
      </c>
      <c r="C1045" s="2" t="s">
        <v>23</v>
      </c>
      <c r="D1045" s="13">
        <v>2.81</v>
      </c>
      <c r="E1045" s="11"/>
      <c r="F1045" s="47"/>
      <c r="I1045" s="32"/>
    </row>
    <row r="1046" spans="1:9" s="20" customFormat="1" ht="16.5" outlineLevel="4" x14ac:dyDescent="0.25">
      <c r="A1046" s="46" t="s">
        <v>144</v>
      </c>
      <c r="B1046" s="14" t="s">
        <v>128</v>
      </c>
      <c r="C1046" s="2" t="s">
        <v>24</v>
      </c>
      <c r="D1046" s="13">
        <v>2.81</v>
      </c>
      <c r="E1046" s="11"/>
      <c r="F1046" s="47"/>
      <c r="I1046" s="32"/>
    </row>
    <row r="1047" spans="1:9" s="20" customFormat="1" ht="16.5" outlineLevel="4" x14ac:dyDescent="0.25">
      <c r="A1047" s="46" t="s">
        <v>149</v>
      </c>
      <c r="B1047" s="14" t="s">
        <v>129</v>
      </c>
      <c r="C1047" s="2" t="s">
        <v>60</v>
      </c>
      <c r="D1047" s="13">
        <v>335.75</v>
      </c>
      <c r="E1047" s="11"/>
      <c r="F1047" s="47"/>
      <c r="I1047" s="32"/>
    </row>
    <row r="1048" spans="1:9" s="20" customFormat="1" ht="16.5" outlineLevel="4" x14ac:dyDescent="0.25">
      <c r="A1048" s="46" t="s">
        <v>147</v>
      </c>
      <c r="B1048" s="14" t="s">
        <v>130</v>
      </c>
      <c r="C1048" s="2" t="s">
        <v>60</v>
      </c>
      <c r="D1048" s="13">
        <v>1171.83</v>
      </c>
      <c r="E1048" s="11"/>
      <c r="F1048" s="47"/>
      <c r="I1048" s="32"/>
    </row>
    <row r="1049" spans="1:9" s="20" customFormat="1" ht="16.5" outlineLevel="4" x14ac:dyDescent="0.25">
      <c r="A1049" s="46" t="s">
        <v>150</v>
      </c>
      <c r="B1049" s="14" t="s">
        <v>131</v>
      </c>
      <c r="C1049" s="2" t="s">
        <v>24</v>
      </c>
      <c r="D1049" s="13">
        <v>591.84</v>
      </c>
      <c r="E1049" s="11"/>
      <c r="F1049" s="47"/>
      <c r="I1049" s="32"/>
    </row>
    <row r="1050" spans="1:9" s="20" customFormat="1" ht="16.5" outlineLevel="4" x14ac:dyDescent="0.25">
      <c r="A1050" s="46" t="s">
        <v>151</v>
      </c>
      <c r="B1050" s="14" t="s">
        <v>132</v>
      </c>
      <c r="C1050" s="2" t="s">
        <v>133</v>
      </c>
      <c r="D1050" s="13">
        <v>667.55</v>
      </c>
      <c r="E1050" s="11"/>
      <c r="F1050" s="47"/>
      <c r="I1050" s="32"/>
    </row>
    <row r="1051" spans="1:9" s="20" customFormat="1" ht="16.5" customHeight="1" outlineLevel="3" x14ac:dyDescent="0.25">
      <c r="A1051" s="44" t="s">
        <v>218</v>
      </c>
      <c r="B1051" s="33" t="s">
        <v>219</v>
      </c>
      <c r="C1051" s="12"/>
      <c r="D1051" s="12"/>
      <c r="E1051" s="10"/>
      <c r="F1051" s="45"/>
      <c r="I1051" s="32"/>
    </row>
    <row r="1052" spans="1:9" s="20" customFormat="1" ht="16.5" outlineLevel="4" x14ac:dyDescent="0.25">
      <c r="A1052" s="46" t="s">
        <v>155</v>
      </c>
      <c r="B1052" s="14" t="s">
        <v>124</v>
      </c>
      <c r="C1052" s="2" t="s">
        <v>23</v>
      </c>
      <c r="D1052" s="13">
        <v>0.09</v>
      </c>
      <c r="E1052" s="11"/>
      <c r="F1052" s="47"/>
      <c r="I1052" s="32"/>
    </row>
    <row r="1053" spans="1:9" s="20" customFormat="1" ht="16.5" outlineLevel="4" x14ac:dyDescent="0.25">
      <c r="A1053" s="46" t="s">
        <v>156</v>
      </c>
      <c r="B1053" s="14" t="s">
        <v>125</v>
      </c>
      <c r="C1053" s="2" t="s">
        <v>23</v>
      </c>
      <c r="D1053" s="13">
        <v>0.03</v>
      </c>
      <c r="E1053" s="11"/>
      <c r="F1053" s="47"/>
      <c r="I1053" s="32"/>
    </row>
    <row r="1054" spans="1:9" s="20" customFormat="1" ht="16.5" outlineLevel="4" x14ac:dyDescent="0.25">
      <c r="A1054" s="46" t="s">
        <v>157</v>
      </c>
      <c r="B1054" s="14" t="s">
        <v>136</v>
      </c>
      <c r="C1054" s="2" t="s">
        <v>23</v>
      </c>
      <c r="D1054" s="13">
        <v>0.06</v>
      </c>
      <c r="E1054" s="11"/>
      <c r="F1054" s="47"/>
      <c r="I1054" s="32"/>
    </row>
    <row r="1055" spans="1:9" s="20" customFormat="1" ht="16.5" outlineLevel="4" x14ac:dyDescent="0.25">
      <c r="A1055" s="46" t="s">
        <v>158</v>
      </c>
      <c r="B1055" s="14" t="s">
        <v>129</v>
      </c>
      <c r="C1055" s="2" t="s">
        <v>23</v>
      </c>
      <c r="D1055" s="13">
        <v>33.630000000000003</v>
      </c>
      <c r="E1055" s="11"/>
      <c r="F1055" s="47"/>
      <c r="I1055" s="32"/>
    </row>
    <row r="1056" spans="1:9" s="20" customFormat="1" ht="16.5" outlineLevel="4" x14ac:dyDescent="0.25">
      <c r="A1056" s="46" t="s">
        <v>159</v>
      </c>
      <c r="B1056" s="14" t="s">
        <v>137</v>
      </c>
      <c r="C1056" s="2" t="s">
        <v>24</v>
      </c>
      <c r="D1056" s="13">
        <v>33.880000000000003</v>
      </c>
      <c r="E1056" s="11"/>
      <c r="F1056" s="47"/>
      <c r="I1056" s="32"/>
    </row>
    <row r="1057" spans="1:9" s="20" customFormat="1" ht="16.5" outlineLevel="4" x14ac:dyDescent="0.25">
      <c r="A1057" s="46" t="s">
        <v>220</v>
      </c>
      <c r="B1057" s="14" t="s">
        <v>138</v>
      </c>
      <c r="C1057" s="2" t="s">
        <v>60</v>
      </c>
      <c r="D1057" s="13">
        <v>8.92</v>
      </c>
      <c r="E1057" s="11"/>
      <c r="F1057" s="47"/>
      <c r="I1057" s="32"/>
    </row>
    <row r="1058" spans="1:9" s="20" customFormat="1" ht="16.5" outlineLevel="4" x14ac:dyDescent="0.25">
      <c r="A1058" s="46" t="s">
        <v>221</v>
      </c>
      <c r="B1058" s="14" t="s">
        <v>139</v>
      </c>
      <c r="C1058" s="2" t="s">
        <v>60</v>
      </c>
      <c r="D1058" s="13">
        <v>4.5</v>
      </c>
      <c r="E1058" s="11"/>
      <c r="F1058" s="47"/>
      <c r="I1058" s="32"/>
    </row>
    <row r="1059" spans="1:9" s="20" customFormat="1" ht="16.5" outlineLevel="4" x14ac:dyDescent="0.25">
      <c r="A1059" s="46" t="s">
        <v>222</v>
      </c>
      <c r="B1059" s="14" t="s">
        <v>132</v>
      </c>
      <c r="C1059" s="2" t="s">
        <v>133</v>
      </c>
      <c r="D1059" s="13">
        <v>10.4</v>
      </c>
      <c r="E1059" s="11"/>
      <c r="F1059" s="47"/>
      <c r="I1059" s="32"/>
    </row>
    <row r="1060" spans="1:9" s="20" customFormat="1" ht="16.5" outlineLevel="4" x14ac:dyDescent="0.25">
      <c r="A1060" s="46" t="s">
        <v>223</v>
      </c>
      <c r="B1060" s="14" t="s">
        <v>140</v>
      </c>
      <c r="C1060" s="2" t="s">
        <v>133</v>
      </c>
      <c r="D1060" s="13">
        <v>5.1100000000000003</v>
      </c>
      <c r="E1060" s="11"/>
      <c r="F1060" s="47"/>
      <c r="I1060" s="32"/>
    </row>
    <row r="1061" spans="1:9" s="20" customFormat="1" ht="16.5" outlineLevel="4" x14ac:dyDescent="0.25">
      <c r="A1061" s="46" t="s">
        <v>224</v>
      </c>
      <c r="B1061" s="14" t="s">
        <v>141</v>
      </c>
      <c r="C1061" s="2" t="s">
        <v>1</v>
      </c>
      <c r="D1061" s="13">
        <v>8</v>
      </c>
      <c r="E1061" s="11"/>
      <c r="F1061" s="47"/>
      <c r="I1061" s="32"/>
    </row>
    <row r="1062" spans="1:9" s="20" customFormat="1" ht="16.5" customHeight="1" outlineLevel="3" x14ac:dyDescent="0.25">
      <c r="A1062" s="44" t="s">
        <v>225</v>
      </c>
      <c r="B1062" s="33" t="s">
        <v>226</v>
      </c>
      <c r="C1062" s="12"/>
      <c r="D1062" s="12"/>
      <c r="E1062" s="10"/>
      <c r="F1062" s="45"/>
      <c r="I1062" s="32"/>
    </row>
    <row r="1063" spans="1:9" s="20" customFormat="1" ht="16.5" outlineLevel="4" x14ac:dyDescent="0.25">
      <c r="A1063" s="46" t="s">
        <v>167</v>
      </c>
      <c r="B1063" s="14" t="s">
        <v>124</v>
      </c>
      <c r="C1063" s="2" t="s">
        <v>23</v>
      </c>
      <c r="D1063" s="13">
        <v>32.17</v>
      </c>
      <c r="E1063" s="11"/>
      <c r="F1063" s="47"/>
      <c r="I1063" s="32"/>
    </row>
    <row r="1064" spans="1:9" s="20" customFormat="1" ht="16.5" outlineLevel="4" x14ac:dyDescent="0.25">
      <c r="A1064" s="46" t="s">
        <v>170</v>
      </c>
      <c r="B1064" s="14" t="s">
        <v>125</v>
      </c>
      <c r="C1064" s="2" t="s">
        <v>23</v>
      </c>
      <c r="D1064" s="13">
        <v>32.17</v>
      </c>
      <c r="E1064" s="11"/>
      <c r="F1064" s="47"/>
      <c r="I1064" s="32"/>
    </row>
    <row r="1065" spans="1:9" s="20" customFormat="1" ht="16.5" outlineLevel="4" x14ac:dyDescent="0.25">
      <c r="A1065" s="46" t="s">
        <v>168</v>
      </c>
      <c r="B1065" s="14" t="s">
        <v>227</v>
      </c>
      <c r="C1065" s="2" t="s">
        <v>23</v>
      </c>
      <c r="D1065" s="13">
        <v>16.73</v>
      </c>
      <c r="E1065" s="11"/>
      <c r="F1065" s="47"/>
      <c r="I1065" s="32"/>
    </row>
    <row r="1066" spans="1:9" s="20" customFormat="1" ht="16.5" outlineLevel="4" x14ac:dyDescent="0.25">
      <c r="A1066" s="46" t="s">
        <v>171</v>
      </c>
      <c r="B1066" s="14" t="s">
        <v>228</v>
      </c>
      <c r="C1066" s="2" t="s">
        <v>133</v>
      </c>
      <c r="D1066" s="13">
        <v>269.08999999999997</v>
      </c>
      <c r="E1066" s="11"/>
      <c r="F1066" s="47"/>
      <c r="I1066" s="32"/>
    </row>
    <row r="1067" spans="1:9" s="20" customFormat="1" ht="16.5" outlineLevel="4" x14ac:dyDescent="0.25">
      <c r="A1067" s="46" t="s">
        <v>172</v>
      </c>
      <c r="B1067" s="14" t="s">
        <v>229</v>
      </c>
      <c r="C1067" s="2" t="s">
        <v>60</v>
      </c>
      <c r="D1067" s="13">
        <v>30.79</v>
      </c>
      <c r="E1067" s="11"/>
      <c r="F1067" s="47"/>
      <c r="I1067" s="32"/>
    </row>
    <row r="1068" spans="1:9" s="20" customFormat="1" ht="34.5" customHeight="1" outlineLevel="3" x14ac:dyDescent="0.25">
      <c r="A1068" s="44" t="s">
        <v>230</v>
      </c>
      <c r="B1068" s="34" t="s">
        <v>142</v>
      </c>
      <c r="C1068" s="12"/>
      <c r="D1068" s="12"/>
      <c r="E1068" s="10"/>
      <c r="F1068" s="45"/>
      <c r="I1068" s="32"/>
    </row>
    <row r="1069" spans="1:9" s="20" customFormat="1" ht="16.5" outlineLevel="4" x14ac:dyDescent="0.25">
      <c r="A1069" s="46" t="s">
        <v>175</v>
      </c>
      <c r="B1069" s="14" t="s">
        <v>124</v>
      </c>
      <c r="C1069" s="2" t="s">
        <v>23</v>
      </c>
      <c r="D1069" s="13">
        <v>0</v>
      </c>
      <c r="E1069" s="11"/>
      <c r="F1069" s="47"/>
      <c r="I1069" s="32"/>
    </row>
    <row r="1070" spans="1:9" s="20" customFormat="1" ht="16.5" outlineLevel="4" x14ac:dyDescent="0.25">
      <c r="A1070" s="46" t="s">
        <v>176</v>
      </c>
      <c r="B1070" s="14" t="s">
        <v>125</v>
      </c>
      <c r="C1070" s="2" t="s">
        <v>23</v>
      </c>
      <c r="D1070" s="13">
        <v>0</v>
      </c>
      <c r="E1070" s="11"/>
      <c r="F1070" s="47"/>
      <c r="I1070" s="32"/>
    </row>
    <row r="1071" spans="1:9" s="20" customFormat="1" ht="16.5" outlineLevel="4" x14ac:dyDescent="0.25">
      <c r="A1071" s="46" t="s">
        <v>177</v>
      </c>
      <c r="B1071" s="14" t="s">
        <v>152</v>
      </c>
      <c r="C1071" s="2" t="s">
        <v>23</v>
      </c>
      <c r="D1071" s="13">
        <v>0</v>
      </c>
      <c r="E1071" s="11"/>
      <c r="F1071" s="47"/>
      <c r="I1071" s="32"/>
    </row>
    <row r="1072" spans="1:9" s="20" customFormat="1" ht="16.5" outlineLevel="4" x14ac:dyDescent="0.25">
      <c r="A1072" s="46" t="s">
        <v>178</v>
      </c>
      <c r="B1072" s="14" t="s">
        <v>153</v>
      </c>
      <c r="C1072" s="2" t="s">
        <v>24</v>
      </c>
      <c r="D1072" s="13">
        <v>0</v>
      </c>
      <c r="E1072" s="11"/>
      <c r="F1072" s="47"/>
      <c r="I1072" s="32"/>
    </row>
    <row r="1073" spans="1:9" s="20" customFormat="1" ht="16.5" outlineLevel="4" x14ac:dyDescent="0.25">
      <c r="A1073" s="46" t="s">
        <v>179</v>
      </c>
      <c r="B1073" s="14" t="s">
        <v>154</v>
      </c>
      <c r="C1073" s="2" t="s">
        <v>23</v>
      </c>
      <c r="D1073" s="13">
        <v>0</v>
      </c>
      <c r="E1073" s="11"/>
      <c r="F1073" s="47"/>
      <c r="I1073" s="32"/>
    </row>
    <row r="1074" spans="1:9" s="20" customFormat="1" ht="30.75" customHeight="1" outlineLevel="3" x14ac:dyDescent="0.25">
      <c r="A1074" s="44" t="s">
        <v>231</v>
      </c>
      <c r="B1074" s="34" t="s">
        <v>232</v>
      </c>
      <c r="C1074" s="12"/>
      <c r="D1074" s="12"/>
      <c r="E1074" s="10"/>
      <c r="F1074" s="45"/>
      <c r="I1074" s="32"/>
    </row>
    <row r="1075" spans="1:9" s="20" customFormat="1" ht="16.5" outlineLevel="4" x14ac:dyDescent="0.25">
      <c r="A1075" s="46" t="s">
        <v>233</v>
      </c>
      <c r="B1075" s="14" t="s">
        <v>160</v>
      </c>
      <c r="C1075" s="2" t="s">
        <v>60</v>
      </c>
      <c r="D1075" s="13">
        <v>0</v>
      </c>
      <c r="E1075" s="11"/>
      <c r="F1075" s="47"/>
      <c r="I1075" s="32"/>
    </row>
    <row r="1076" spans="1:9" s="20" customFormat="1" ht="16.5" outlineLevel="4" x14ac:dyDescent="0.25">
      <c r="A1076" s="46" t="s">
        <v>234</v>
      </c>
      <c r="B1076" s="14" t="s">
        <v>161</v>
      </c>
      <c r="C1076" s="2" t="s">
        <v>133</v>
      </c>
      <c r="D1076" s="13">
        <v>0</v>
      </c>
      <c r="E1076" s="11"/>
      <c r="F1076" s="47"/>
      <c r="I1076" s="32"/>
    </row>
    <row r="1077" spans="1:9" s="20" customFormat="1" ht="16.5" outlineLevel="4" x14ac:dyDescent="0.25">
      <c r="A1077" s="46" t="s">
        <v>235</v>
      </c>
      <c r="B1077" s="14" t="s">
        <v>162</v>
      </c>
      <c r="C1077" s="2" t="s">
        <v>60</v>
      </c>
      <c r="D1077" s="13">
        <v>0</v>
      </c>
      <c r="E1077" s="11"/>
      <c r="F1077" s="47"/>
      <c r="I1077" s="32"/>
    </row>
    <row r="1078" spans="1:9" s="20" customFormat="1" ht="16.5" outlineLevel="4" x14ac:dyDescent="0.25">
      <c r="A1078" s="46" t="s">
        <v>236</v>
      </c>
      <c r="B1078" s="14" t="s">
        <v>163</v>
      </c>
      <c r="C1078" s="2" t="s">
        <v>133</v>
      </c>
      <c r="D1078" s="13">
        <v>0</v>
      </c>
      <c r="E1078" s="11"/>
      <c r="F1078" s="47"/>
      <c r="I1078" s="32"/>
    </row>
    <row r="1079" spans="1:9" s="20" customFormat="1" ht="16.5" outlineLevel="4" x14ac:dyDescent="0.25">
      <c r="A1079" s="46" t="s">
        <v>237</v>
      </c>
      <c r="B1079" s="14" t="s">
        <v>164</v>
      </c>
      <c r="C1079" s="2" t="s">
        <v>23</v>
      </c>
      <c r="D1079" s="13">
        <v>0</v>
      </c>
      <c r="E1079" s="11"/>
      <c r="F1079" s="47"/>
      <c r="I1079" s="32"/>
    </row>
    <row r="1080" spans="1:9" s="20" customFormat="1" ht="16.5" outlineLevel="4" x14ac:dyDescent="0.25">
      <c r="A1080" s="46" t="s">
        <v>238</v>
      </c>
      <c r="B1080" s="14" t="s">
        <v>165</v>
      </c>
      <c r="C1080" s="2" t="s">
        <v>23</v>
      </c>
      <c r="D1080" s="13">
        <v>0</v>
      </c>
      <c r="E1080" s="11"/>
      <c r="F1080" s="47"/>
      <c r="I1080" s="32"/>
    </row>
    <row r="1081" spans="1:9" s="20" customFormat="1" ht="16.5" outlineLevel="4" x14ac:dyDescent="0.25">
      <c r="A1081" s="46" t="s">
        <v>239</v>
      </c>
      <c r="B1081" s="14" t="s">
        <v>166</v>
      </c>
      <c r="C1081" s="2" t="s">
        <v>23</v>
      </c>
      <c r="D1081" s="13">
        <v>0</v>
      </c>
      <c r="E1081" s="11"/>
      <c r="F1081" s="47"/>
      <c r="I1081" s="32"/>
    </row>
    <row r="1082" spans="1:9" s="20" customFormat="1" ht="16.5" outlineLevel="4" x14ac:dyDescent="0.25">
      <c r="A1082" s="46" t="s">
        <v>240</v>
      </c>
      <c r="B1082" s="14" t="s">
        <v>132</v>
      </c>
      <c r="C1082" s="2" t="s">
        <v>133</v>
      </c>
      <c r="D1082" s="13">
        <v>0</v>
      </c>
      <c r="E1082" s="11"/>
      <c r="F1082" s="47"/>
      <c r="I1082" s="32"/>
    </row>
    <row r="1083" spans="1:9" s="20" customFormat="1" ht="16.5" outlineLevel="4" x14ac:dyDescent="0.25">
      <c r="A1083" s="46" t="s">
        <v>241</v>
      </c>
      <c r="B1083" s="14" t="s">
        <v>124</v>
      </c>
      <c r="C1083" s="2" t="s">
        <v>23</v>
      </c>
      <c r="D1083" s="13">
        <v>0</v>
      </c>
      <c r="E1083" s="11"/>
      <c r="F1083" s="47"/>
      <c r="I1083" s="32"/>
    </row>
    <row r="1084" spans="1:9" s="20" customFormat="1" ht="30.75" customHeight="1" outlineLevel="3" x14ac:dyDescent="0.25">
      <c r="A1084" s="44" t="s">
        <v>242</v>
      </c>
      <c r="B1084" s="34" t="s">
        <v>173</v>
      </c>
      <c r="C1084" s="12"/>
      <c r="D1084" s="12"/>
      <c r="E1084" s="10"/>
      <c r="F1084" s="45"/>
      <c r="I1084" s="32"/>
    </row>
    <row r="1085" spans="1:9" s="20" customFormat="1" ht="16.5" outlineLevel="4" x14ac:dyDescent="0.25">
      <c r="A1085" s="46" t="s">
        <v>62</v>
      </c>
      <c r="B1085" s="14" t="s">
        <v>160</v>
      </c>
      <c r="C1085" s="2" t="s">
        <v>60</v>
      </c>
      <c r="D1085" s="13">
        <v>0</v>
      </c>
      <c r="E1085" s="11"/>
      <c r="F1085" s="47"/>
      <c r="I1085" s="32"/>
    </row>
    <row r="1086" spans="1:9" s="20" customFormat="1" ht="16.5" outlineLevel="4" x14ac:dyDescent="0.25">
      <c r="A1086" s="46" t="s">
        <v>243</v>
      </c>
      <c r="B1086" s="14" t="s">
        <v>161</v>
      </c>
      <c r="C1086" s="2" t="s">
        <v>133</v>
      </c>
      <c r="D1086" s="13">
        <v>0</v>
      </c>
      <c r="E1086" s="11"/>
      <c r="F1086" s="47"/>
      <c r="I1086" s="32"/>
    </row>
    <row r="1087" spans="1:9" s="20" customFormat="1" ht="16.5" outlineLevel="4" x14ac:dyDescent="0.25">
      <c r="A1087" s="46" t="s">
        <v>244</v>
      </c>
      <c r="B1087" s="14" t="s">
        <v>174</v>
      </c>
      <c r="C1087" s="2" t="s">
        <v>60</v>
      </c>
      <c r="D1087" s="13">
        <v>0</v>
      </c>
      <c r="E1087" s="11"/>
      <c r="F1087" s="47"/>
      <c r="I1087" s="32"/>
    </row>
    <row r="1088" spans="1:9" s="20" customFormat="1" ht="16.5" outlineLevel="4" x14ac:dyDescent="0.25">
      <c r="A1088" s="46" t="s">
        <v>245</v>
      </c>
      <c r="B1088" s="14" t="s">
        <v>163</v>
      </c>
      <c r="C1088" s="2" t="s">
        <v>133</v>
      </c>
      <c r="D1088" s="13">
        <v>0</v>
      </c>
      <c r="E1088" s="11"/>
      <c r="F1088" s="47"/>
      <c r="I1088" s="32"/>
    </row>
    <row r="1089" spans="1:9" s="20" customFormat="1" ht="16.5" outlineLevel="4" x14ac:dyDescent="0.25">
      <c r="A1089" s="46" t="s">
        <v>442</v>
      </c>
      <c r="B1089" s="14" t="s">
        <v>164</v>
      </c>
      <c r="C1089" s="2" t="s">
        <v>23</v>
      </c>
      <c r="D1089" s="13">
        <v>0</v>
      </c>
      <c r="E1089" s="11"/>
      <c r="F1089" s="47"/>
      <c r="I1089" s="32"/>
    </row>
    <row r="1090" spans="1:9" s="20" customFormat="1" ht="16.5" outlineLevel="4" x14ac:dyDescent="0.25">
      <c r="A1090" s="46" t="s">
        <v>443</v>
      </c>
      <c r="B1090" s="14" t="s">
        <v>165</v>
      </c>
      <c r="C1090" s="2" t="s">
        <v>23</v>
      </c>
      <c r="D1090" s="13">
        <v>0</v>
      </c>
      <c r="E1090" s="11"/>
      <c r="F1090" s="47"/>
      <c r="I1090" s="32"/>
    </row>
    <row r="1091" spans="1:9" s="20" customFormat="1" ht="16.5" outlineLevel="4" x14ac:dyDescent="0.25">
      <c r="A1091" s="46" t="s">
        <v>444</v>
      </c>
      <c r="B1091" s="14" t="s">
        <v>166</v>
      </c>
      <c r="C1091" s="2" t="s">
        <v>23</v>
      </c>
      <c r="D1091" s="13">
        <v>0</v>
      </c>
      <c r="E1091" s="11"/>
      <c r="F1091" s="47"/>
      <c r="I1091" s="32"/>
    </row>
    <row r="1092" spans="1:9" s="20" customFormat="1" ht="16.5" outlineLevel="4" x14ac:dyDescent="0.25">
      <c r="A1092" s="46" t="s">
        <v>445</v>
      </c>
      <c r="B1092" s="14" t="s">
        <v>132</v>
      </c>
      <c r="C1092" s="2" t="s">
        <v>133</v>
      </c>
      <c r="D1092" s="13">
        <v>0</v>
      </c>
      <c r="E1092" s="11"/>
      <c r="F1092" s="47"/>
      <c r="I1092" s="32"/>
    </row>
    <row r="1093" spans="1:9" s="20" customFormat="1" ht="16.5" outlineLevel="4" x14ac:dyDescent="0.25">
      <c r="A1093" s="46" t="s">
        <v>446</v>
      </c>
      <c r="B1093" s="14" t="s">
        <v>124</v>
      </c>
      <c r="C1093" s="2" t="s">
        <v>23</v>
      </c>
      <c r="D1093" s="13">
        <v>0</v>
      </c>
      <c r="E1093" s="11"/>
      <c r="F1093" s="47"/>
      <c r="I1093" s="32"/>
    </row>
    <row r="1094" spans="1:9" s="20" customFormat="1" ht="30.75" customHeight="1" outlineLevel="3" x14ac:dyDescent="0.25">
      <c r="A1094" s="44" t="s">
        <v>422</v>
      </c>
      <c r="B1094" s="34" t="s">
        <v>246</v>
      </c>
      <c r="C1094" s="12"/>
      <c r="D1094" s="12"/>
      <c r="E1094" s="10"/>
      <c r="F1094" s="45"/>
      <c r="I1094" s="32"/>
    </row>
    <row r="1095" spans="1:9" s="20" customFormat="1" ht="16.5" outlineLevel="4" x14ac:dyDescent="0.25">
      <c r="A1095" s="46" t="s">
        <v>447</v>
      </c>
      <c r="B1095" s="14" t="s">
        <v>160</v>
      </c>
      <c r="C1095" s="2" t="s">
        <v>60</v>
      </c>
      <c r="D1095" s="13">
        <v>0</v>
      </c>
      <c r="E1095" s="11"/>
      <c r="F1095" s="47"/>
      <c r="I1095" s="32"/>
    </row>
    <row r="1096" spans="1:9" s="20" customFormat="1" ht="16.5" outlineLevel="4" x14ac:dyDescent="0.25">
      <c r="A1096" s="46" t="s">
        <v>448</v>
      </c>
      <c r="B1096" s="14" t="s">
        <v>161</v>
      </c>
      <c r="C1096" s="2" t="s">
        <v>133</v>
      </c>
      <c r="D1096" s="13">
        <v>0</v>
      </c>
      <c r="E1096" s="11"/>
      <c r="F1096" s="47"/>
      <c r="I1096" s="32"/>
    </row>
    <row r="1097" spans="1:9" s="20" customFormat="1" ht="16.5" outlineLevel="4" x14ac:dyDescent="0.25">
      <c r="A1097" s="46" t="s">
        <v>449</v>
      </c>
      <c r="B1097" s="14" t="s">
        <v>162</v>
      </c>
      <c r="C1097" s="2" t="s">
        <v>60</v>
      </c>
      <c r="D1097" s="13">
        <v>0</v>
      </c>
      <c r="E1097" s="11"/>
      <c r="F1097" s="47"/>
      <c r="I1097" s="32"/>
    </row>
    <row r="1098" spans="1:9" s="20" customFormat="1" ht="16.5" outlineLevel="4" x14ac:dyDescent="0.25">
      <c r="A1098" s="46" t="s">
        <v>450</v>
      </c>
      <c r="B1098" s="14" t="s">
        <v>163</v>
      </c>
      <c r="C1098" s="2" t="s">
        <v>133</v>
      </c>
      <c r="D1098" s="13">
        <v>0</v>
      </c>
      <c r="E1098" s="11"/>
      <c r="F1098" s="47"/>
      <c r="I1098" s="32"/>
    </row>
    <row r="1099" spans="1:9" s="20" customFormat="1" ht="30.75" customHeight="1" outlineLevel="3" x14ac:dyDescent="0.25">
      <c r="A1099" s="44" t="s">
        <v>247</v>
      </c>
      <c r="B1099" s="34" t="s">
        <v>248</v>
      </c>
      <c r="C1099" s="12"/>
      <c r="D1099" s="12"/>
      <c r="E1099" s="10"/>
      <c r="F1099" s="45"/>
      <c r="I1099" s="32"/>
    </row>
    <row r="1100" spans="1:9" s="20" customFormat="1" ht="16.5" outlineLevel="4" x14ac:dyDescent="0.25">
      <c r="A1100" s="46" t="s">
        <v>249</v>
      </c>
      <c r="B1100" s="14" t="s">
        <v>250</v>
      </c>
      <c r="C1100" s="2" t="s">
        <v>23</v>
      </c>
      <c r="D1100" s="13">
        <v>0</v>
      </c>
      <c r="E1100" s="11"/>
      <c r="F1100" s="47"/>
      <c r="I1100" s="32"/>
    </row>
    <row r="1101" spans="1:9" s="20" customFormat="1" ht="16.5" outlineLevel="4" x14ac:dyDescent="0.25">
      <c r="A1101" s="46" t="s">
        <v>451</v>
      </c>
      <c r="B1101" s="14" t="s">
        <v>251</v>
      </c>
      <c r="C1101" s="2" t="s">
        <v>24</v>
      </c>
      <c r="D1101" s="13">
        <v>0</v>
      </c>
      <c r="E1101" s="11"/>
      <c r="F1101" s="47"/>
      <c r="I1101" s="32"/>
    </row>
    <row r="1102" spans="1:9" s="20" customFormat="1" ht="16.5" outlineLevel="4" x14ac:dyDescent="0.25">
      <c r="A1102" s="46" t="s">
        <v>452</v>
      </c>
      <c r="B1102" s="14" t="s">
        <v>252</v>
      </c>
      <c r="C1102" s="2" t="s">
        <v>24</v>
      </c>
      <c r="D1102" s="13">
        <v>0</v>
      </c>
      <c r="E1102" s="11"/>
      <c r="F1102" s="47"/>
      <c r="I1102" s="32"/>
    </row>
    <row r="1103" spans="1:9" s="20" customFormat="1" ht="16.5" outlineLevel="4" x14ac:dyDescent="0.25">
      <c r="A1103" s="46" t="s">
        <v>453</v>
      </c>
      <c r="B1103" s="14" t="s">
        <v>132</v>
      </c>
      <c r="C1103" s="2" t="s">
        <v>133</v>
      </c>
      <c r="D1103" s="13">
        <v>0</v>
      </c>
      <c r="E1103" s="11"/>
      <c r="F1103" s="47"/>
      <c r="I1103" s="32"/>
    </row>
    <row r="1104" spans="1:9" s="20" customFormat="1" ht="30.75" customHeight="1" outlineLevel="3" x14ac:dyDescent="0.25">
      <c r="A1104" s="44" t="s">
        <v>423</v>
      </c>
      <c r="B1104" s="34" t="s">
        <v>253</v>
      </c>
      <c r="C1104" s="12"/>
      <c r="D1104" s="12"/>
      <c r="E1104" s="10"/>
      <c r="F1104" s="45"/>
      <c r="I1104" s="32"/>
    </row>
    <row r="1105" spans="1:9" s="20" customFormat="1" ht="16.5" outlineLevel="4" x14ac:dyDescent="0.25">
      <c r="A1105" s="46" t="s">
        <v>454</v>
      </c>
      <c r="B1105" s="14" t="s">
        <v>251</v>
      </c>
      <c r="C1105" s="2" t="s">
        <v>24</v>
      </c>
      <c r="D1105" s="13">
        <v>13.9</v>
      </c>
      <c r="E1105" s="11"/>
      <c r="F1105" s="47"/>
      <c r="I1105" s="32"/>
    </row>
    <row r="1106" spans="1:9" s="20" customFormat="1" ht="16.5" outlineLevel="4" x14ac:dyDescent="0.25">
      <c r="A1106" s="46" t="s">
        <v>455</v>
      </c>
      <c r="B1106" s="14" t="s">
        <v>254</v>
      </c>
      <c r="C1106" s="2" t="s">
        <v>24</v>
      </c>
      <c r="D1106" s="13">
        <v>2.15</v>
      </c>
      <c r="E1106" s="11"/>
      <c r="F1106" s="47"/>
      <c r="I1106" s="32"/>
    </row>
    <row r="1107" spans="1:9" s="20" customFormat="1" ht="16.5" outlineLevel="4" x14ac:dyDescent="0.25">
      <c r="A1107" s="46" t="s">
        <v>456</v>
      </c>
      <c r="B1107" s="14" t="s">
        <v>250</v>
      </c>
      <c r="C1107" s="2" t="s">
        <v>23</v>
      </c>
      <c r="D1107" s="13">
        <v>0</v>
      </c>
      <c r="E1107" s="11"/>
      <c r="F1107" s="47"/>
      <c r="I1107" s="32"/>
    </row>
    <row r="1108" spans="1:9" s="20" customFormat="1" ht="16.5" outlineLevel="4" x14ac:dyDescent="0.25">
      <c r="A1108" s="46" t="s">
        <v>457</v>
      </c>
      <c r="B1108" s="14" t="s">
        <v>132</v>
      </c>
      <c r="C1108" s="2" t="s">
        <v>133</v>
      </c>
      <c r="D1108" s="13">
        <v>0</v>
      </c>
      <c r="E1108" s="11"/>
      <c r="F1108" s="47"/>
      <c r="I1108" s="32"/>
    </row>
    <row r="1109" spans="1:9" s="20" customFormat="1" ht="16.5" outlineLevel="4" x14ac:dyDescent="0.25">
      <c r="A1109" s="46" t="s">
        <v>458</v>
      </c>
      <c r="B1109" s="14" t="s">
        <v>124</v>
      </c>
      <c r="C1109" s="2" t="s">
        <v>23</v>
      </c>
      <c r="D1109" s="13">
        <v>0</v>
      </c>
      <c r="E1109" s="11"/>
      <c r="F1109" s="47"/>
      <c r="I1109" s="32"/>
    </row>
    <row r="1110" spans="1:9" s="20" customFormat="1" ht="16.5" customHeight="1" outlineLevel="2" x14ac:dyDescent="0.25">
      <c r="A1110" s="44">
        <v>5</v>
      </c>
      <c r="B1110" s="33" t="s">
        <v>255</v>
      </c>
      <c r="C1110" s="12"/>
      <c r="D1110" s="12"/>
      <c r="E1110" s="10"/>
      <c r="F1110" s="45"/>
      <c r="I1110" s="32"/>
    </row>
    <row r="1111" spans="1:9" s="20" customFormat="1" ht="16.5" customHeight="1" outlineLevel="3" x14ac:dyDescent="0.25">
      <c r="A1111" s="44" t="s">
        <v>256</v>
      </c>
      <c r="B1111" s="33" t="s">
        <v>257</v>
      </c>
      <c r="C1111" s="12"/>
      <c r="D1111" s="12"/>
      <c r="E1111" s="10"/>
      <c r="F1111" s="45"/>
      <c r="I1111" s="32"/>
    </row>
    <row r="1112" spans="1:9" s="20" customFormat="1" ht="39.75" customHeight="1" outlineLevel="4" x14ac:dyDescent="0.25">
      <c r="A1112" s="46" t="s">
        <v>258</v>
      </c>
      <c r="B1112" s="14" t="s">
        <v>259</v>
      </c>
      <c r="C1112" s="2" t="s">
        <v>1</v>
      </c>
      <c r="D1112" s="13">
        <v>1</v>
      </c>
      <c r="E1112" s="11"/>
      <c r="F1112" s="47"/>
      <c r="I1112" s="32"/>
    </row>
    <row r="1113" spans="1:9" s="20" customFormat="1" ht="33" outlineLevel="4" x14ac:dyDescent="0.25">
      <c r="A1113" s="46" t="s">
        <v>260</v>
      </c>
      <c r="B1113" s="14" t="s">
        <v>261</v>
      </c>
      <c r="C1113" s="2" t="s">
        <v>1</v>
      </c>
      <c r="D1113" s="13">
        <v>1</v>
      </c>
      <c r="E1113" s="11"/>
      <c r="F1113" s="47"/>
      <c r="I1113" s="32"/>
    </row>
    <row r="1114" spans="1:9" s="20" customFormat="1" ht="33" outlineLevel="4" x14ac:dyDescent="0.25">
      <c r="A1114" s="46" t="s">
        <v>262</v>
      </c>
      <c r="B1114" s="14" t="s">
        <v>263</v>
      </c>
      <c r="C1114" s="2" t="s">
        <v>1</v>
      </c>
      <c r="D1114" s="13">
        <v>1</v>
      </c>
      <c r="E1114" s="11"/>
      <c r="F1114" s="47"/>
      <c r="I1114" s="32"/>
    </row>
    <row r="1115" spans="1:9" s="20" customFormat="1" ht="33" outlineLevel="4" x14ac:dyDescent="0.25">
      <c r="A1115" s="46" t="s">
        <v>264</v>
      </c>
      <c r="B1115" s="14" t="s">
        <v>265</v>
      </c>
      <c r="C1115" s="2" t="s">
        <v>1</v>
      </c>
      <c r="D1115" s="13">
        <v>1</v>
      </c>
      <c r="E1115" s="11"/>
      <c r="F1115" s="47"/>
      <c r="I1115" s="32"/>
    </row>
    <row r="1116" spans="1:9" s="20" customFormat="1" ht="16.5" outlineLevel="4" x14ac:dyDescent="0.25">
      <c r="A1116" s="46" t="s">
        <v>266</v>
      </c>
      <c r="B1116" s="14" t="s">
        <v>267</v>
      </c>
      <c r="C1116" s="2" t="s">
        <v>1</v>
      </c>
      <c r="D1116" s="13">
        <v>3</v>
      </c>
      <c r="E1116" s="11"/>
      <c r="F1116" s="47"/>
      <c r="I1116" s="32"/>
    </row>
    <row r="1117" spans="1:9" s="20" customFormat="1" ht="16.5" outlineLevel="4" x14ac:dyDescent="0.25">
      <c r="A1117" s="46" t="s">
        <v>268</v>
      </c>
      <c r="B1117" s="14" t="s">
        <v>269</v>
      </c>
      <c r="C1117" s="2" t="s">
        <v>60</v>
      </c>
      <c r="D1117" s="13">
        <v>20</v>
      </c>
      <c r="E1117" s="11"/>
      <c r="F1117" s="47"/>
      <c r="I1117" s="32"/>
    </row>
    <row r="1118" spans="1:9" s="20" customFormat="1" ht="16.5" outlineLevel="4" x14ac:dyDescent="0.25">
      <c r="A1118" s="46" t="s">
        <v>270</v>
      </c>
      <c r="B1118" s="14" t="s">
        <v>269</v>
      </c>
      <c r="C1118" s="2" t="s">
        <v>60</v>
      </c>
      <c r="D1118" s="13">
        <v>0</v>
      </c>
      <c r="E1118" s="11"/>
      <c r="F1118" s="47"/>
      <c r="I1118" s="32"/>
    </row>
    <row r="1119" spans="1:9" s="20" customFormat="1" ht="49.5" outlineLevel="4" x14ac:dyDescent="0.25">
      <c r="A1119" s="46" t="s">
        <v>271</v>
      </c>
      <c r="B1119" s="14" t="s">
        <v>272</v>
      </c>
      <c r="C1119" s="2" t="s">
        <v>1</v>
      </c>
      <c r="D1119" s="13">
        <v>2</v>
      </c>
      <c r="E1119" s="11"/>
      <c r="F1119" s="47"/>
      <c r="I1119" s="32"/>
    </row>
    <row r="1120" spans="1:9" s="20" customFormat="1" ht="16.5" outlineLevel="4" x14ac:dyDescent="0.25">
      <c r="A1120" s="46" t="s">
        <v>273</v>
      </c>
      <c r="B1120" s="14" t="s">
        <v>274</v>
      </c>
      <c r="C1120" s="2" t="s">
        <v>1</v>
      </c>
      <c r="D1120" s="13">
        <v>1</v>
      </c>
      <c r="E1120" s="11"/>
      <c r="F1120" s="47"/>
      <c r="I1120" s="32"/>
    </row>
    <row r="1121" spans="1:9" s="20" customFormat="1" ht="49.5" outlineLevel="4" x14ac:dyDescent="0.25">
      <c r="A1121" s="46" t="s">
        <v>459</v>
      </c>
      <c r="B1121" s="14" t="s">
        <v>275</v>
      </c>
      <c r="C1121" s="2" t="s">
        <v>1</v>
      </c>
      <c r="D1121" s="13">
        <v>0</v>
      </c>
      <c r="E1121" s="11"/>
      <c r="F1121" s="47"/>
      <c r="I1121" s="32"/>
    </row>
    <row r="1122" spans="1:9" s="20" customFormat="1" ht="16.5" customHeight="1" outlineLevel="3" x14ac:dyDescent="0.25">
      <c r="A1122" s="44" t="s">
        <v>276</v>
      </c>
      <c r="B1122" s="33" t="s">
        <v>277</v>
      </c>
      <c r="C1122" s="12"/>
      <c r="D1122" s="12"/>
      <c r="E1122" s="10"/>
      <c r="F1122" s="45"/>
      <c r="I1122" s="32"/>
    </row>
    <row r="1123" spans="1:9" s="20" customFormat="1" ht="39.75" customHeight="1" outlineLevel="4" x14ac:dyDescent="0.25">
      <c r="A1123" s="46" t="s">
        <v>278</v>
      </c>
      <c r="B1123" s="14" t="s">
        <v>279</v>
      </c>
      <c r="C1123" s="2" t="s">
        <v>1</v>
      </c>
      <c r="D1123" s="13">
        <v>1</v>
      </c>
      <c r="E1123" s="11"/>
      <c r="F1123" s="47"/>
      <c r="I1123" s="32"/>
    </row>
    <row r="1124" spans="1:9" s="20" customFormat="1" ht="33" outlineLevel="4" x14ac:dyDescent="0.25">
      <c r="A1124" s="46" t="s">
        <v>280</v>
      </c>
      <c r="B1124" s="14" t="s">
        <v>281</v>
      </c>
      <c r="C1124" s="2" t="s">
        <v>1</v>
      </c>
      <c r="D1124" s="13">
        <v>1</v>
      </c>
      <c r="E1124" s="11"/>
      <c r="F1124" s="47"/>
      <c r="I1124" s="32"/>
    </row>
    <row r="1125" spans="1:9" s="20" customFormat="1" ht="16.5" outlineLevel="4" x14ac:dyDescent="0.25">
      <c r="A1125" s="46" t="s">
        <v>282</v>
      </c>
      <c r="B1125" s="14" t="s">
        <v>283</v>
      </c>
      <c r="C1125" s="2" t="s">
        <v>1</v>
      </c>
      <c r="D1125" s="13">
        <v>0</v>
      </c>
      <c r="E1125" s="11"/>
      <c r="F1125" s="47"/>
      <c r="I1125" s="32"/>
    </row>
    <row r="1126" spans="1:9" s="20" customFormat="1" ht="49.5" outlineLevel="4" x14ac:dyDescent="0.25">
      <c r="A1126" s="46" t="s">
        <v>284</v>
      </c>
      <c r="B1126" s="14" t="s">
        <v>285</v>
      </c>
      <c r="C1126" s="2" t="s">
        <v>1</v>
      </c>
      <c r="D1126" s="13">
        <v>0</v>
      </c>
      <c r="E1126" s="11"/>
      <c r="F1126" s="47"/>
      <c r="I1126" s="32"/>
    </row>
    <row r="1127" spans="1:9" s="20" customFormat="1" ht="49.5" outlineLevel="4" x14ac:dyDescent="0.25">
      <c r="A1127" s="46" t="s">
        <v>286</v>
      </c>
      <c r="B1127" s="14" t="s">
        <v>287</v>
      </c>
      <c r="C1127" s="2" t="s">
        <v>1</v>
      </c>
      <c r="D1127" s="13">
        <v>1</v>
      </c>
      <c r="E1127" s="11"/>
      <c r="F1127" s="47"/>
      <c r="I1127" s="32"/>
    </row>
    <row r="1128" spans="1:9" s="20" customFormat="1" ht="33" outlineLevel="4" x14ac:dyDescent="0.25">
      <c r="A1128" s="46" t="s">
        <v>288</v>
      </c>
      <c r="B1128" s="14" t="s">
        <v>289</v>
      </c>
      <c r="C1128" s="2" t="s">
        <v>1</v>
      </c>
      <c r="D1128" s="13">
        <v>2</v>
      </c>
      <c r="E1128" s="11"/>
      <c r="F1128" s="47"/>
      <c r="I1128" s="32"/>
    </row>
    <row r="1129" spans="1:9" s="20" customFormat="1" ht="33" outlineLevel="4" x14ac:dyDescent="0.25">
      <c r="A1129" s="46" t="s">
        <v>290</v>
      </c>
      <c r="B1129" s="14" t="s">
        <v>291</v>
      </c>
      <c r="C1129" s="2" t="s">
        <v>1</v>
      </c>
      <c r="D1129" s="13">
        <v>2</v>
      </c>
      <c r="E1129" s="11"/>
      <c r="F1129" s="47"/>
      <c r="I1129" s="32"/>
    </row>
    <row r="1130" spans="1:9" s="20" customFormat="1" ht="33" outlineLevel="4" x14ac:dyDescent="0.25">
      <c r="A1130" s="46" t="s">
        <v>292</v>
      </c>
      <c r="B1130" s="14" t="s">
        <v>293</v>
      </c>
      <c r="C1130" s="2" t="s">
        <v>1</v>
      </c>
      <c r="D1130" s="13">
        <v>3</v>
      </c>
      <c r="E1130" s="11"/>
      <c r="F1130" s="47"/>
      <c r="I1130" s="32"/>
    </row>
    <row r="1131" spans="1:9" s="20" customFormat="1" ht="33" outlineLevel="4" x14ac:dyDescent="0.25">
      <c r="A1131" s="46" t="s">
        <v>460</v>
      </c>
      <c r="B1131" s="14" t="s">
        <v>294</v>
      </c>
      <c r="C1131" s="2" t="s">
        <v>1</v>
      </c>
      <c r="D1131" s="13">
        <v>0</v>
      </c>
      <c r="E1131" s="11"/>
      <c r="F1131" s="47"/>
      <c r="I1131" s="32"/>
    </row>
    <row r="1132" spans="1:9" s="20" customFormat="1" ht="33" outlineLevel="4" x14ac:dyDescent="0.25">
      <c r="A1132" s="46" t="s">
        <v>461</v>
      </c>
      <c r="B1132" s="14" t="s">
        <v>295</v>
      </c>
      <c r="C1132" s="2" t="s">
        <v>1</v>
      </c>
      <c r="D1132" s="13">
        <v>0</v>
      </c>
      <c r="E1132" s="11"/>
      <c r="F1132" s="47"/>
      <c r="I1132" s="32"/>
    </row>
    <row r="1133" spans="1:9" s="20" customFormat="1" ht="16.5" outlineLevel="4" x14ac:dyDescent="0.25">
      <c r="A1133" s="46" t="s">
        <v>462</v>
      </c>
      <c r="B1133" s="14" t="s">
        <v>296</v>
      </c>
      <c r="C1133" s="2" t="s">
        <v>1</v>
      </c>
      <c r="D1133" s="13">
        <v>0</v>
      </c>
      <c r="E1133" s="11"/>
      <c r="F1133" s="47"/>
      <c r="I1133" s="32"/>
    </row>
    <row r="1134" spans="1:9" s="20" customFormat="1" ht="33" outlineLevel="4" x14ac:dyDescent="0.25">
      <c r="A1134" s="46" t="s">
        <v>463</v>
      </c>
      <c r="B1134" s="14" t="s">
        <v>297</v>
      </c>
      <c r="C1134" s="2" t="s">
        <v>1</v>
      </c>
      <c r="D1134" s="13">
        <v>0</v>
      </c>
      <c r="E1134" s="11"/>
      <c r="F1134" s="47"/>
      <c r="I1134" s="32"/>
    </row>
    <row r="1135" spans="1:9" s="20" customFormat="1" ht="16.5" customHeight="1" outlineLevel="3" x14ac:dyDescent="0.25">
      <c r="A1135" s="44" t="s">
        <v>298</v>
      </c>
      <c r="B1135" s="33" t="s">
        <v>299</v>
      </c>
      <c r="C1135" s="12"/>
      <c r="D1135" s="12"/>
      <c r="E1135" s="10"/>
      <c r="F1135" s="45"/>
      <c r="I1135" s="32"/>
    </row>
    <row r="1136" spans="1:9" s="20" customFormat="1" ht="39.75" customHeight="1" outlineLevel="4" x14ac:dyDescent="0.25">
      <c r="A1136" s="46" t="s">
        <v>300</v>
      </c>
      <c r="B1136" s="14" t="s">
        <v>301</v>
      </c>
      <c r="C1136" s="2" t="s">
        <v>60</v>
      </c>
      <c r="D1136" s="13">
        <v>4</v>
      </c>
      <c r="E1136" s="11"/>
      <c r="F1136" s="47"/>
      <c r="I1136" s="32"/>
    </row>
    <row r="1137" spans="1:9" s="20" customFormat="1" ht="49.5" outlineLevel="4" x14ac:dyDescent="0.25">
      <c r="A1137" s="46" t="s">
        <v>302</v>
      </c>
      <c r="B1137" s="14" t="s">
        <v>303</v>
      </c>
      <c r="C1137" s="2" t="s">
        <v>60</v>
      </c>
      <c r="D1137" s="13">
        <v>0</v>
      </c>
      <c r="E1137" s="11"/>
      <c r="F1137" s="47"/>
      <c r="I1137" s="32"/>
    </row>
    <row r="1138" spans="1:9" s="20" customFormat="1" ht="49.5" outlineLevel="4" x14ac:dyDescent="0.25">
      <c r="A1138" s="46" t="s">
        <v>304</v>
      </c>
      <c r="B1138" s="14" t="s">
        <v>305</v>
      </c>
      <c r="C1138" s="2" t="s">
        <v>60</v>
      </c>
      <c r="D1138" s="13">
        <v>27</v>
      </c>
      <c r="E1138" s="11"/>
      <c r="F1138" s="47"/>
      <c r="I1138" s="32"/>
    </row>
    <row r="1139" spans="1:9" s="20" customFormat="1" ht="49.5" outlineLevel="4" x14ac:dyDescent="0.25">
      <c r="A1139" s="46" t="s">
        <v>464</v>
      </c>
      <c r="B1139" s="14" t="s">
        <v>306</v>
      </c>
      <c r="C1139" s="2" t="s">
        <v>60</v>
      </c>
      <c r="D1139" s="13">
        <v>0</v>
      </c>
      <c r="E1139" s="11"/>
      <c r="F1139" s="47"/>
      <c r="I1139" s="32"/>
    </row>
    <row r="1140" spans="1:9" s="20" customFormat="1" ht="49.5" outlineLevel="4" x14ac:dyDescent="0.25">
      <c r="A1140" s="46" t="s">
        <v>465</v>
      </c>
      <c r="B1140" s="14" t="s">
        <v>307</v>
      </c>
      <c r="C1140" s="2" t="s">
        <v>60</v>
      </c>
      <c r="D1140" s="13">
        <v>0</v>
      </c>
      <c r="E1140" s="11"/>
      <c r="F1140" s="47"/>
      <c r="I1140" s="32"/>
    </row>
    <row r="1141" spans="1:9" s="20" customFormat="1" ht="49.5" outlineLevel="4" x14ac:dyDescent="0.25">
      <c r="A1141" s="46" t="s">
        <v>466</v>
      </c>
      <c r="B1141" s="14" t="s">
        <v>308</v>
      </c>
      <c r="C1141" s="2" t="s">
        <v>60</v>
      </c>
      <c r="D1141" s="13">
        <v>0</v>
      </c>
      <c r="E1141" s="11"/>
      <c r="F1141" s="47"/>
      <c r="I1141" s="32"/>
    </row>
    <row r="1142" spans="1:9" s="20" customFormat="1" ht="16.5" customHeight="1" outlineLevel="3" x14ac:dyDescent="0.25">
      <c r="A1142" s="44" t="s">
        <v>309</v>
      </c>
      <c r="B1142" s="33" t="s">
        <v>310</v>
      </c>
      <c r="C1142" s="12"/>
      <c r="D1142" s="12"/>
      <c r="E1142" s="10"/>
      <c r="F1142" s="45"/>
      <c r="I1142" s="32"/>
    </row>
    <row r="1143" spans="1:9" s="20" customFormat="1" ht="16.5" customHeight="1" outlineLevel="4" x14ac:dyDescent="0.25">
      <c r="A1143" s="44" t="s">
        <v>311</v>
      </c>
      <c r="B1143" s="33" t="s">
        <v>312</v>
      </c>
      <c r="C1143" s="12"/>
      <c r="D1143" s="12"/>
      <c r="E1143" s="10"/>
      <c r="F1143" s="45"/>
      <c r="I1143" s="32"/>
    </row>
    <row r="1144" spans="1:9" s="20" customFormat="1" ht="49.5" outlineLevel="5" x14ac:dyDescent="0.25">
      <c r="A1144" s="46" t="s">
        <v>313</v>
      </c>
      <c r="B1144" s="14" t="s">
        <v>314</v>
      </c>
      <c r="C1144" s="2" t="s">
        <v>1</v>
      </c>
      <c r="D1144" s="13">
        <v>15</v>
      </c>
      <c r="E1144" s="11"/>
      <c r="F1144" s="47"/>
      <c r="I1144" s="32"/>
    </row>
    <row r="1145" spans="1:9" s="20" customFormat="1" ht="33" outlineLevel="5" x14ac:dyDescent="0.25">
      <c r="A1145" s="46" t="s">
        <v>315</v>
      </c>
      <c r="B1145" s="14" t="s">
        <v>316</v>
      </c>
      <c r="C1145" s="2" t="s">
        <v>1</v>
      </c>
      <c r="D1145" s="13">
        <v>15</v>
      </c>
      <c r="E1145" s="11"/>
      <c r="F1145" s="47"/>
      <c r="I1145" s="32"/>
    </row>
    <row r="1146" spans="1:9" s="20" customFormat="1" ht="49.5" outlineLevel="5" x14ac:dyDescent="0.25">
      <c r="A1146" s="46" t="s">
        <v>317</v>
      </c>
      <c r="B1146" s="14" t="s">
        <v>318</v>
      </c>
      <c r="C1146" s="2" t="s">
        <v>1</v>
      </c>
      <c r="D1146" s="13">
        <v>0</v>
      </c>
      <c r="E1146" s="11"/>
      <c r="F1146" s="47"/>
      <c r="I1146" s="32"/>
    </row>
    <row r="1147" spans="1:9" s="20" customFormat="1" ht="28.5" customHeight="1" outlineLevel="4" x14ac:dyDescent="0.25">
      <c r="A1147" s="44" t="s">
        <v>319</v>
      </c>
      <c r="B1147" s="34" t="s">
        <v>320</v>
      </c>
      <c r="C1147" s="12"/>
      <c r="D1147" s="12"/>
      <c r="E1147" s="10"/>
      <c r="F1147" s="45"/>
      <c r="I1147" s="32"/>
    </row>
    <row r="1148" spans="1:9" s="20" customFormat="1" ht="82.5" outlineLevel="5" x14ac:dyDescent="0.25">
      <c r="A1148" s="46" t="s">
        <v>321</v>
      </c>
      <c r="B1148" s="14" t="s">
        <v>322</v>
      </c>
      <c r="C1148" s="2" t="s">
        <v>1</v>
      </c>
      <c r="D1148" s="13">
        <v>1</v>
      </c>
      <c r="E1148" s="11"/>
      <c r="F1148" s="47"/>
      <c r="I1148" s="32"/>
    </row>
    <row r="1149" spans="1:9" s="20" customFormat="1" ht="66" outlineLevel="5" x14ac:dyDescent="0.25">
      <c r="A1149" s="46" t="s">
        <v>323</v>
      </c>
      <c r="B1149" s="14" t="s">
        <v>324</v>
      </c>
      <c r="C1149" s="2" t="s">
        <v>1</v>
      </c>
      <c r="D1149" s="13">
        <v>1</v>
      </c>
      <c r="E1149" s="11"/>
      <c r="F1149" s="47"/>
      <c r="I1149" s="32"/>
    </row>
    <row r="1150" spans="1:9" s="20" customFormat="1" ht="16.5" customHeight="1" outlineLevel="4" x14ac:dyDescent="0.25">
      <c r="A1150" s="44" t="s">
        <v>325</v>
      </c>
      <c r="B1150" s="33" t="s">
        <v>326</v>
      </c>
      <c r="C1150" s="12"/>
      <c r="D1150" s="12"/>
      <c r="E1150" s="10"/>
      <c r="F1150" s="45"/>
      <c r="I1150" s="32"/>
    </row>
    <row r="1151" spans="1:9" s="20" customFormat="1" ht="49.5" outlineLevel="5" x14ac:dyDescent="0.25">
      <c r="A1151" s="46" t="s">
        <v>327</v>
      </c>
      <c r="B1151" s="14" t="s">
        <v>328</v>
      </c>
      <c r="C1151" s="2" t="s">
        <v>1</v>
      </c>
      <c r="D1151" s="13">
        <v>19</v>
      </c>
      <c r="E1151" s="11"/>
      <c r="F1151" s="47"/>
      <c r="I1151" s="32"/>
    </row>
    <row r="1152" spans="1:9" s="20" customFormat="1" ht="49.5" outlineLevel="5" x14ac:dyDescent="0.25">
      <c r="A1152" s="46" t="s">
        <v>329</v>
      </c>
      <c r="B1152" s="14" t="s">
        <v>330</v>
      </c>
      <c r="C1152" s="2" t="s">
        <v>1</v>
      </c>
      <c r="D1152" s="13">
        <v>1</v>
      </c>
      <c r="E1152" s="11"/>
      <c r="F1152" s="47"/>
      <c r="I1152" s="32"/>
    </row>
    <row r="1153" spans="1:9" s="20" customFormat="1" ht="49.5" outlineLevel="5" x14ac:dyDescent="0.25">
      <c r="A1153" s="46" t="s">
        <v>331</v>
      </c>
      <c r="B1153" s="14" t="s">
        <v>332</v>
      </c>
      <c r="C1153" s="2" t="s">
        <v>1</v>
      </c>
      <c r="D1153" s="13">
        <v>0</v>
      </c>
      <c r="E1153" s="11"/>
      <c r="F1153" s="47"/>
      <c r="I1153" s="32"/>
    </row>
    <row r="1154" spans="1:9" s="20" customFormat="1" ht="33" outlineLevel="5" x14ac:dyDescent="0.25">
      <c r="A1154" s="46" t="s">
        <v>333</v>
      </c>
      <c r="B1154" s="14" t="s">
        <v>334</v>
      </c>
      <c r="C1154" s="2" t="s">
        <v>1</v>
      </c>
      <c r="D1154" s="13">
        <v>0</v>
      </c>
      <c r="E1154" s="11"/>
      <c r="F1154" s="47"/>
      <c r="I1154" s="32"/>
    </row>
    <row r="1155" spans="1:9" s="20" customFormat="1" ht="49.5" outlineLevel="5" x14ac:dyDescent="0.25">
      <c r="A1155" s="46" t="s">
        <v>467</v>
      </c>
      <c r="B1155" s="14" t="s">
        <v>335</v>
      </c>
      <c r="C1155" s="2" t="s">
        <v>1</v>
      </c>
      <c r="D1155" s="13">
        <v>0</v>
      </c>
      <c r="E1155" s="11"/>
      <c r="F1155" s="47"/>
      <c r="I1155" s="32"/>
    </row>
    <row r="1156" spans="1:9" s="20" customFormat="1" ht="16.5" customHeight="1" outlineLevel="3" x14ac:dyDescent="0.25">
      <c r="A1156" s="44" t="s">
        <v>336</v>
      </c>
      <c r="B1156" s="33" t="s">
        <v>337</v>
      </c>
      <c r="C1156" s="12"/>
      <c r="D1156" s="12"/>
      <c r="E1156" s="10"/>
      <c r="F1156" s="45"/>
      <c r="I1156" s="32"/>
    </row>
    <row r="1157" spans="1:9" s="20" customFormat="1" ht="39.75" customHeight="1" outlineLevel="4" x14ac:dyDescent="0.25">
      <c r="A1157" s="46" t="s">
        <v>338</v>
      </c>
      <c r="B1157" s="14" t="s">
        <v>339</v>
      </c>
      <c r="C1157" s="2" t="s">
        <v>1</v>
      </c>
      <c r="D1157" s="13">
        <v>4</v>
      </c>
      <c r="E1157" s="11"/>
      <c r="F1157" s="47"/>
      <c r="I1157" s="32"/>
    </row>
    <row r="1158" spans="1:9" s="20" customFormat="1" ht="49.5" outlineLevel="4" x14ac:dyDescent="0.25">
      <c r="A1158" s="46" t="s">
        <v>340</v>
      </c>
      <c r="B1158" s="14" t="s">
        <v>341</v>
      </c>
      <c r="C1158" s="2" t="s">
        <v>1</v>
      </c>
      <c r="D1158" s="13">
        <v>0</v>
      </c>
      <c r="E1158" s="11"/>
      <c r="F1158" s="47"/>
      <c r="I1158" s="32"/>
    </row>
    <row r="1159" spans="1:9" s="20" customFormat="1" ht="66" outlineLevel="4" x14ac:dyDescent="0.25">
      <c r="A1159" s="46" t="s">
        <v>342</v>
      </c>
      <c r="B1159" s="14" t="s">
        <v>343</v>
      </c>
      <c r="C1159" s="2" t="s">
        <v>1</v>
      </c>
      <c r="D1159" s="13">
        <v>0</v>
      </c>
      <c r="E1159" s="11"/>
      <c r="F1159" s="47"/>
      <c r="I1159" s="32"/>
    </row>
    <row r="1160" spans="1:9" s="20" customFormat="1" ht="33" outlineLevel="4" x14ac:dyDescent="0.25">
      <c r="A1160" s="46" t="s">
        <v>344</v>
      </c>
      <c r="B1160" s="14" t="s">
        <v>345</v>
      </c>
      <c r="C1160" s="2" t="s">
        <v>1</v>
      </c>
      <c r="D1160" s="13">
        <v>9</v>
      </c>
      <c r="E1160" s="11"/>
      <c r="F1160" s="47"/>
      <c r="I1160" s="32"/>
    </row>
    <row r="1161" spans="1:9" s="20" customFormat="1" ht="49.5" outlineLevel="4" x14ac:dyDescent="0.25">
      <c r="A1161" s="46" t="s">
        <v>346</v>
      </c>
      <c r="B1161" s="14" t="s">
        <v>347</v>
      </c>
      <c r="C1161" s="2" t="s">
        <v>1</v>
      </c>
      <c r="D1161" s="13">
        <v>36</v>
      </c>
      <c r="E1161" s="11"/>
      <c r="F1161" s="47"/>
      <c r="I1161" s="32"/>
    </row>
    <row r="1162" spans="1:9" s="20" customFormat="1" ht="49.5" outlineLevel="4" x14ac:dyDescent="0.25">
      <c r="A1162" s="46" t="s">
        <v>348</v>
      </c>
      <c r="B1162" s="14" t="s">
        <v>349</v>
      </c>
      <c r="C1162" s="2" t="s">
        <v>1</v>
      </c>
      <c r="D1162" s="13">
        <v>22</v>
      </c>
      <c r="E1162" s="11"/>
      <c r="F1162" s="47"/>
      <c r="I1162" s="32"/>
    </row>
    <row r="1163" spans="1:9" s="20" customFormat="1" ht="49.5" outlineLevel="4" x14ac:dyDescent="0.25">
      <c r="A1163" s="46" t="s">
        <v>350</v>
      </c>
      <c r="B1163" s="14" t="s">
        <v>351</v>
      </c>
      <c r="C1163" s="2" t="s">
        <v>1</v>
      </c>
      <c r="D1163" s="13">
        <v>0</v>
      </c>
      <c r="E1163" s="11"/>
      <c r="F1163" s="47"/>
      <c r="I1163" s="32"/>
    </row>
    <row r="1164" spans="1:9" s="20" customFormat="1" ht="49.5" outlineLevel="4" x14ac:dyDescent="0.25">
      <c r="A1164" s="46" t="s">
        <v>352</v>
      </c>
      <c r="B1164" s="14" t="s">
        <v>353</v>
      </c>
      <c r="C1164" s="2" t="s">
        <v>1</v>
      </c>
      <c r="D1164" s="13">
        <v>9</v>
      </c>
      <c r="E1164" s="11"/>
      <c r="F1164" s="47"/>
      <c r="I1164" s="32"/>
    </row>
    <row r="1165" spans="1:9" s="20" customFormat="1" ht="33" outlineLevel="4" x14ac:dyDescent="0.25">
      <c r="A1165" s="46" t="s">
        <v>354</v>
      </c>
      <c r="B1165" s="14" t="s">
        <v>355</v>
      </c>
      <c r="C1165" s="2" t="s">
        <v>1</v>
      </c>
      <c r="D1165" s="13">
        <v>10</v>
      </c>
      <c r="E1165" s="11"/>
      <c r="F1165" s="47"/>
      <c r="I1165" s="32"/>
    </row>
    <row r="1166" spans="1:9" s="20" customFormat="1" ht="49.5" outlineLevel="4" x14ac:dyDescent="0.25">
      <c r="A1166" s="46" t="s">
        <v>356</v>
      </c>
      <c r="B1166" s="14" t="s">
        <v>357</v>
      </c>
      <c r="C1166" s="2" t="s">
        <v>1</v>
      </c>
      <c r="D1166" s="13">
        <v>4</v>
      </c>
      <c r="E1166" s="11"/>
      <c r="F1166" s="47"/>
      <c r="I1166" s="32"/>
    </row>
    <row r="1167" spans="1:9" s="20" customFormat="1" ht="82.5" outlineLevel="4" x14ac:dyDescent="0.25">
      <c r="A1167" s="46" t="s">
        <v>358</v>
      </c>
      <c r="B1167" s="14" t="s">
        <v>359</v>
      </c>
      <c r="C1167" s="2" t="s">
        <v>1</v>
      </c>
      <c r="D1167" s="13">
        <v>2</v>
      </c>
      <c r="E1167" s="11"/>
      <c r="F1167" s="47"/>
      <c r="I1167" s="32"/>
    </row>
    <row r="1168" spans="1:9" s="20" customFormat="1" ht="49.5" outlineLevel="4" x14ac:dyDescent="0.25">
      <c r="A1168" s="46" t="s">
        <v>360</v>
      </c>
      <c r="B1168" s="14" t="s">
        <v>361</v>
      </c>
      <c r="C1168" s="2" t="s">
        <v>1</v>
      </c>
      <c r="D1168" s="13">
        <v>2</v>
      </c>
      <c r="E1168" s="11"/>
      <c r="F1168" s="47"/>
      <c r="I1168" s="32"/>
    </row>
    <row r="1169" spans="1:9" s="20" customFormat="1" ht="49.5" outlineLevel="4" x14ac:dyDescent="0.25">
      <c r="A1169" s="46" t="s">
        <v>362</v>
      </c>
      <c r="B1169" s="14" t="s">
        <v>363</v>
      </c>
      <c r="C1169" s="2" t="s">
        <v>1</v>
      </c>
      <c r="D1169" s="13">
        <v>2</v>
      </c>
      <c r="E1169" s="11"/>
      <c r="F1169" s="47"/>
      <c r="I1169" s="32"/>
    </row>
    <row r="1170" spans="1:9" s="20" customFormat="1" ht="66" outlineLevel="4" x14ac:dyDescent="0.25">
      <c r="A1170" s="46" t="s">
        <v>364</v>
      </c>
      <c r="B1170" s="14" t="s">
        <v>365</v>
      </c>
      <c r="C1170" s="2" t="s">
        <v>1</v>
      </c>
      <c r="D1170" s="13">
        <v>6</v>
      </c>
      <c r="E1170" s="11"/>
      <c r="F1170" s="47"/>
      <c r="I1170" s="32"/>
    </row>
    <row r="1171" spans="1:9" s="20" customFormat="1" ht="49.5" outlineLevel="4" x14ac:dyDescent="0.25">
      <c r="A1171" s="46" t="s">
        <v>366</v>
      </c>
      <c r="B1171" s="14" t="s">
        <v>367</v>
      </c>
      <c r="C1171" s="2" t="s">
        <v>1</v>
      </c>
      <c r="D1171" s="13">
        <v>6</v>
      </c>
      <c r="E1171" s="11"/>
      <c r="F1171" s="47"/>
      <c r="I1171" s="32"/>
    </row>
    <row r="1172" spans="1:9" s="20" customFormat="1" ht="49.5" outlineLevel="4" x14ac:dyDescent="0.25">
      <c r="A1172" s="46" t="s">
        <v>368</v>
      </c>
      <c r="B1172" s="14" t="s">
        <v>369</v>
      </c>
      <c r="C1172" s="2" t="s">
        <v>1</v>
      </c>
      <c r="D1172" s="13">
        <v>2</v>
      </c>
      <c r="E1172" s="11"/>
      <c r="F1172" s="47"/>
      <c r="I1172" s="32"/>
    </row>
    <row r="1173" spans="1:9" s="20" customFormat="1" ht="16.5" outlineLevel="4" x14ac:dyDescent="0.25">
      <c r="A1173" s="46" t="s">
        <v>370</v>
      </c>
      <c r="B1173" s="14" t="s">
        <v>371</v>
      </c>
      <c r="C1173" s="2" t="s">
        <v>1</v>
      </c>
      <c r="D1173" s="13">
        <v>0</v>
      </c>
      <c r="E1173" s="11"/>
      <c r="F1173" s="47"/>
      <c r="I1173" s="32"/>
    </row>
    <row r="1174" spans="1:9" s="20" customFormat="1" ht="82.5" outlineLevel="4" x14ac:dyDescent="0.25">
      <c r="A1174" s="46" t="s">
        <v>468</v>
      </c>
      <c r="B1174" s="14" t="s">
        <v>372</v>
      </c>
      <c r="C1174" s="2" t="s">
        <v>1</v>
      </c>
      <c r="D1174" s="13">
        <v>0</v>
      </c>
      <c r="E1174" s="11"/>
      <c r="F1174" s="47"/>
      <c r="I1174" s="32"/>
    </row>
    <row r="1175" spans="1:9" s="20" customFormat="1" ht="49.5" outlineLevel="4" x14ac:dyDescent="0.25">
      <c r="A1175" s="46" t="s">
        <v>469</v>
      </c>
      <c r="B1175" s="14" t="s">
        <v>373</v>
      </c>
      <c r="C1175" s="2" t="s">
        <v>1</v>
      </c>
      <c r="D1175" s="13">
        <v>0</v>
      </c>
      <c r="E1175" s="11"/>
      <c r="F1175" s="47"/>
      <c r="I1175" s="32"/>
    </row>
    <row r="1176" spans="1:9" s="20" customFormat="1" ht="16.5" customHeight="1" outlineLevel="3" x14ac:dyDescent="0.25">
      <c r="A1176" s="44" t="s">
        <v>374</v>
      </c>
      <c r="B1176" s="33" t="s">
        <v>375</v>
      </c>
      <c r="C1176" s="12"/>
      <c r="D1176" s="12"/>
      <c r="E1176" s="10"/>
      <c r="F1176" s="45"/>
      <c r="I1176" s="32"/>
    </row>
    <row r="1177" spans="1:9" s="20" customFormat="1" ht="39.75" customHeight="1" outlineLevel="4" x14ac:dyDescent="0.25">
      <c r="A1177" s="46" t="s">
        <v>376</v>
      </c>
      <c r="B1177" s="14" t="s">
        <v>377</v>
      </c>
      <c r="C1177" s="2" t="s">
        <v>1</v>
      </c>
      <c r="D1177" s="13">
        <v>1</v>
      </c>
      <c r="E1177" s="11"/>
      <c r="F1177" s="47"/>
      <c r="I1177" s="32"/>
    </row>
    <row r="1178" spans="1:9" s="20" customFormat="1" ht="16.5" outlineLevel="4" x14ac:dyDescent="0.25">
      <c r="A1178" s="46" t="s">
        <v>378</v>
      </c>
      <c r="B1178" s="14" t="s">
        <v>379</v>
      </c>
      <c r="C1178" s="2" t="s">
        <v>1</v>
      </c>
      <c r="D1178" s="13">
        <v>4</v>
      </c>
      <c r="E1178" s="11"/>
      <c r="F1178" s="47"/>
      <c r="I1178" s="32"/>
    </row>
    <row r="1179" spans="1:9" s="20" customFormat="1" ht="16.5" outlineLevel="4" x14ac:dyDescent="0.25">
      <c r="A1179" s="46" t="s">
        <v>380</v>
      </c>
      <c r="B1179" s="14" t="s">
        <v>381</v>
      </c>
      <c r="C1179" s="2" t="s">
        <v>1</v>
      </c>
      <c r="D1179" s="13">
        <v>0</v>
      </c>
      <c r="E1179" s="11"/>
      <c r="F1179" s="47"/>
      <c r="I1179" s="32"/>
    </row>
    <row r="1180" spans="1:9" s="20" customFormat="1" ht="16.5" customHeight="1" outlineLevel="2" x14ac:dyDescent="0.25">
      <c r="A1180" s="44">
        <v>6</v>
      </c>
      <c r="B1180" s="33" t="s">
        <v>382</v>
      </c>
      <c r="C1180" s="12"/>
      <c r="D1180" s="12"/>
      <c r="E1180" s="10"/>
      <c r="F1180" s="45"/>
      <c r="I1180" s="32"/>
    </row>
    <row r="1181" spans="1:9" s="20" customFormat="1" ht="16.5" outlineLevel="3" x14ac:dyDescent="0.25">
      <c r="A1181" s="46" t="s">
        <v>383</v>
      </c>
      <c r="B1181" s="14" t="s">
        <v>384</v>
      </c>
      <c r="C1181" s="2" t="s">
        <v>60</v>
      </c>
      <c r="D1181" s="13">
        <v>77.819999999999993</v>
      </c>
      <c r="E1181" s="11"/>
      <c r="F1181" s="47"/>
      <c r="I1181" s="32"/>
    </row>
    <row r="1182" spans="1:9" s="20" customFormat="1" ht="16.5" outlineLevel="3" x14ac:dyDescent="0.25">
      <c r="A1182" s="46" t="s">
        <v>385</v>
      </c>
      <c r="B1182" s="14" t="s">
        <v>386</v>
      </c>
      <c r="C1182" s="2" t="s">
        <v>60</v>
      </c>
      <c r="D1182" s="13">
        <v>20.8</v>
      </c>
      <c r="E1182" s="11"/>
      <c r="F1182" s="47"/>
      <c r="I1182" s="32"/>
    </row>
    <row r="1183" spans="1:9" s="20" customFormat="1" ht="16.5" outlineLevel="3" x14ac:dyDescent="0.25">
      <c r="A1183" s="46" t="s">
        <v>387</v>
      </c>
      <c r="B1183" s="14" t="s">
        <v>388</v>
      </c>
      <c r="C1183" s="2" t="s">
        <v>1</v>
      </c>
      <c r="D1183" s="13">
        <v>12</v>
      </c>
      <c r="E1183" s="11"/>
      <c r="F1183" s="47"/>
      <c r="I1183" s="32"/>
    </row>
    <row r="1184" spans="1:9" s="20" customFormat="1" ht="16.5" outlineLevel="3" x14ac:dyDescent="0.25">
      <c r="A1184" s="46" t="s">
        <v>389</v>
      </c>
      <c r="B1184" s="14" t="s">
        <v>390</v>
      </c>
      <c r="C1184" s="2" t="s">
        <v>1</v>
      </c>
      <c r="D1184" s="13">
        <v>16</v>
      </c>
      <c r="E1184" s="11"/>
      <c r="F1184" s="47"/>
      <c r="I1184" s="32"/>
    </row>
    <row r="1185" spans="1:15" s="20" customFormat="1" ht="16.5" outlineLevel="3" x14ac:dyDescent="0.25">
      <c r="A1185" s="46" t="s">
        <v>391</v>
      </c>
      <c r="B1185" s="14" t="s">
        <v>392</v>
      </c>
      <c r="C1185" s="2" t="s">
        <v>1</v>
      </c>
      <c r="D1185" s="13">
        <v>8</v>
      </c>
      <c r="E1185" s="11"/>
      <c r="F1185" s="47"/>
      <c r="I1185" s="32"/>
    </row>
    <row r="1186" spans="1:15" s="20" customFormat="1" ht="16.5" outlineLevel="3" x14ac:dyDescent="0.25">
      <c r="A1186" s="46" t="s">
        <v>393</v>
      </c>
      <c r="B1186" s="14" t="s">
        <v>394</v>
      </c>
      <c r="C1186" s="2" t="s">
        <v>1</v>
      </c>
      <c r="D1186" s="13">
        <v>24</v>
      </c>
      <c r="E1186" s="11"/>
      <c r="F1186" s="47"/>
      <c r="I1186" s="32"/>
    </row>
    <row r="1187" spans="1:15" s="20" customFormat="1" ht="16.5" outlineLevel="3" x14ac:dyDescent="0.25">
      <c r="A1187" s="46" t="s">
        <v>395</v>
      </c>
      <c r="B1187" s="14" t="s">
        <v>396</v>
      </c>
      <c r="C1187" s="2" t="s">
        <v>60</v>
      </c>
      <c r="D1187" s="13">
        <v>11.6</v>
      </c>
      <c r="E1187" s="11"/>
      <c r="F1187" s="47"/>
      <c r="I1187" s="32"/>
    </row>
    <row r="1188" spans="1:15" s="20" customFormat="1" ht="16.5" outlineLevel="3" x14ac:dyDescent="0.25">
      <c r="A1188" s="46" t="s">
        <v>397</v>
      </c>
      <c r="B1188" s="14" t="s">
        <v>398</v>
      </c>
      <c r="C1188" s="2" t="s">
        <v>1</v>
      </c>
      <c r="D1188" s="13">
        <v>50</v>
      </c>
      <c r="E1188" s="11"/>
      <c r="F1188" s="47"/>
      <c r="I1188" s="32"/>
    </row>
    <row r="1189" spans="1:15" s="20" customFormat="1" ht="16.5" outlineLevel="3" x14ac:dyDescent="0.25">
      <c r="A1189" s="46" t="s">
        <v>399</v>
      </c>
      <c r="B1189" s="14" t="s">
        <v>400</v>
      </c>
      <c r="C1189" s="2" t="s">
        <v>1</v>
      </c>
      <c r="D1189" s="13">
        <v>50</v>
      </c>
      <c r="E1189" s="11"/>
      <c r="F1189" s="47"/>
      <c r="I1189" s="32"/>
    </row>
    <row r="1190" spans="1:15" s="20" customFormat="1" ht="16.5" outlineLevel="3" x14ac:dyDescent="0.25">
      <c r="A1190" s="46" t="s">
        <v>401</v>
      </c>
      <c r="B1190" s="14" t="s">
        <v>402</v>
      </c>
      <c r="C1190" s="2" t="s">
        <v>1</v>
      </c>
      <c r="D1190" s="13">
        <v>4</v>
      </c>
      <c r="E1190" s="11"/>
      <c r="F1190" s="47"/>
      <c r="I1190" s="32"/>
    </row>
    <row r="1191" spans="1:15" s="20" customFormat="1" ht="16.5" outlineLevel="3" x14ac:dyDescent="0.25">
      <c r="A1191" s="46" t="s">
        <v>403</v>
      </c>
      <c r="B1191" s="14" t="s">
        <v>404</v>
      </c>
      <c r="C1191" s="2" t="s">
        <v>23</v>
      </c>
      <c r="D1191" s="13">
        <v>0.1</v>
      </c>
      <c r="E1191" s="11"/>
      <c r="F1191" s="47"/>
      <c r="I1191" s="32"/>
    </row>
    <row r="1192" spans="1:15" ht="33" customHeight="1" outlineLevel="1" x14ac:dyDescent="0.2">
      <c r="A1192" s="100" t="s">
        <v>409</v>
      </c>
      <c r="B1192" s="101"/>
      <c r="C1192" s="101"/>
      <c r="D1192" s="101"/>
      <c r="E1192" s="101"/>
      <c r="F1192" s="43"/>
      <c r="G1192" s="21"/>
      <c r="H1192" s="20"/>
      <c r="I1192" s="32"/>
      <c r="J1192" s="20"/>
      <c r="K1192" s="20"/>
      <c r="L1192" s="20"/>
      <c r="M1192" s="20"/>
      <c r="N1192" s="20"/>
      <c r="O1192" s="20"/>
    </row>
    <row r="1193" spans="1:15" s="20" customFormat="1" ht="16.5" customHeight="1" outlineLevel="2" x14ac:dyDescent="0.25">
      <c r="A1193" s="44">
        <v>1</v>
      </c>
      <c r="B1193" s="33" t="s">
        <v>180</v>
      </c>
      <c r="C1193" s="12"/>
      <c r="D1193" s="12"/>
      <c r="E1193" s="10"/>
      <c r="F1193" s="45"/>
      <c r="I1193" s="32"/>
    </row>
    <row r="1194" spans="1:15" s="20" customFormat="1" ht="16.5" outlineLevel="3" x14ac:dyDescent="0.25">
      <c r="A1194" s="46" t="s">
        <v>10</v>
      </c>
      <c r="B1194" s="14" t="s">
        <v>16</v>
      </c>
      <c r="C1194" s="2" t="s">
        <v>22</v>
      </c>
      <c r="D1194" s="13">
        <v>1</v>
      </c>
      <c r="E1194" s="11"/>
      <c r="F1194" s="47"/>
      <c r="I1194" s="32"/>
    </row>
    <row r="1195" spans="1:15" s="20" customFormat="1" ht="16.5" outlineLevel="3" x14ac:dyDescent="0.25">
      <c r="A1195" s="46" t="s">
        <v>11</v>
      </c>
      <c r="B1195" s="14" t="s">
        <v>17</v>
      </c>
      <c r="C1195" s="2" t="s">
        <v>1</v>
      </c>
      <c r="D1195" s="13">
        <v>0</v>
      </c>
      <c r="E1195" s="11"/>
      <c r="F1195" s="47"/>
      <c r="I1195" s="32"/>
    </row>
    <row r="1196" spans="1:15" s="20" customFormat="1" ht="16.5" outlineLevel="3" x14ac:dyDescent="0.25">
      <c r="A1196" s="46" t="s">
        <v>12</v>
      </c>
      <c r="B1196" s="14" t="s">
        <v>18</v>
      </c>
      <c r="C1196" s="2" t="s">
        <v>1</v>
      </c>
      <c r="D1196" s="13">
        <v>0</v>
      </c>
      <c r="E1196" s="11"/>
      <c r="F1196" s="47"/>
      <c r="I1196" s="32"/>
    </row>
    <row r="1197" spans="1:15" s="20" customFormat="1" ht="16.5" outlineLevel="3" x14ac:dyDescent="0.25">
      <c r="A1197" s="46" t="s">
        <v>13</v>
      </c>
      <c r="B1197" s="14" t="s">
        <v>19</v>
      </c>
      <c r="C1197" s="2" t="s">
        <v>23</v>
      </c>
      <c r="D1197" s="13">
        <v>0</v>
      </c>
      <c r="E1197" s="11"/>
      <c r="F1197" s="47"/>
      <c r="I1197" s="32"/>
    </row>
    <row r="1198" spans="1:15" s="20" customFormat="1" ht="16.5" outlineLevel="3" x14ac:dyDescent="0.25">
      <c r="A1198" s="46" t="s">
        <v>14</v>
      </c>
      <c r="B1198" s="14" t="s">
        <v>20</v>
      </c>
      <c r="C1198" s="2" t="s">
        <v>24</v>
      </c>
      <c r="D1198" s="13">
        <v>0</v>
      </c>
      <c r="E1198" s="11"/>
      <c r="F1198" s="47"/>
      <c r="I1198" s="32"/>
    </row>
    <row r="1199" spans="1:15" s="20" customFormat="1" ht="16.5" outlineLevel="3" x14ac:dyDescent="0.25">
      <c r="A1199" s="46" t="s">
        <v>15</v>
      </c>
      <c r="B1199" s="14" t="s">
        <v>21</v>
      </c>
      <c r="C1199" s="2" t="s">
        <v>24</v>
      </c>
      <c r="D1199" s="13">
        <v>0</v>
      </c>
      <c r="E1199" s="11"/>
      <c r="F1199" s="47"/>
      <c r="I1199" s="32"/>
    </row>
    <row r="1200" spans="1:15" s="20" customFormat="1" ht="16.5" customHeight="1" outlineLevel="2" x14ac:dyDescent="0.25">
      <c r="A1200" s="44">
        <v>2</v>
      </c>
      <c r="B1200" s="33" t="s">
        <v>182</v>
      </c>
      <c r="C1200" s="12"/>
      <c r="D1200" s="12"/>
      <c r="E1200" s="10"/>
      <c r="F1200" s="45"/>
      <c r="I1200" s="32"/>
    </row>
    <row r="1201" spans="1:9" s="20" customFormat="1" ht="33" outlineLevel="3" x14ac:dyDescent="0.25">
      <c r="A1201" s="46" t="s">
        <v>25</v>
      </c>
      <c r="B1201" s="14" t="s">
        <v>32</v>
      </c>
      <c r="C1201" s="2" t="s">
        <v>60</v>
      </c>
      <c r="D1201" s="13">
        <v>0</v>
      </c>
      <c r="E1201" s="11"/>
      <c r="F1201" s="47"/>
      <c r="I1201" s="32"/>
    </row>
    <row r="1202" spans="1:9" s="20" customFormat="1" ht="33" outlineLevel="3" x14ac:dyDescent="0.25">
      <c r="A1202" s="46" t="s">
        <v>26</v>
      </c>
      <c r="B1202" s="14" t="s">
        <v>33</v>
      </c>
      <c r="C1202" s="2" t="s">
        <v>60</v>
      </c>
      <c r="D1202" s="13">
        <v>0</v>
      </c>
      <c r="E1202" s="11"/>
      <c r="F1202" s="47"/>
      <c r="I1202" s="32"/>
    </row>
    <row r="1203" spans="1:9" s="20" customFormat="1" ht="16.5" outlineLevel="3" x14ac:dyDescent="0.25">
      <c r="A1203" s="46" t="s">
        <v>27</v>
      </c>
      <c r="B1203" s="14" t="s">
        <v>34</v>
      </c>
      <c r="C1203" s="2" t="s">
        <v>24</v>
      </c>
      <c r="D1203" s="13">
        <v>0</v>
      </c>
      <c r="E1203" s="11"/>
      <c r="F1203" s="47"/>
      <c r="I1203" s="32"/>
    </row>
    <row r="1204" spans="1:9" s="20" customFormat="1" ht="16.5" outlineLevel="3" x14ac:dyDescent="0.25">
      <c r="A1204" s="46" t="s">
        <v>28</v>
      </c>
      <c r="B1204" s="14" t="s">
        <v>35</v>
      </c>
      <c r="C1204" s="2" t="s">
        <v>24</v>
      </c>
      <c r="D1204" s="13">
        <v>22.5</v>
      </c>
      <c r="E1204" s="11"/>
      <c r="F1204" s="47"/>
      <c r="I1204" s="32"/>
    </row>
    <row r="1205" spans="1:9" s="20" customFormat="1" ht="16.5" outlineLevel="3" x14ac:dyDescent="0.25">
      <c r="A1205" s="46" t="s">
        <v>29</v>
      </c>
      <c r="B1205" s="14" t="s">
        <v>36</v>
      </c>
      <c r="C1205" s="2" t="s">
        <v>24</v>
      </c>
      <c r="D1205" s="13">
        <v>0</v>
      </c>
      <c r="E1205" s="11"/>
      <c r="F1205" s="47"/>
      <c r="I1205" s="32"/>
    </row>
    <row r="1206" spans="1:9" s="20" customFormat="1" ht="16.5" outlineLevel="3" x14ac:dyDescent="0.25">
      <c r="A1206" s="46" t="s">
        <v>30</v>
      </c>
      <c r="B1206" s="14" t="s">
        <v>37</v>
      </c>
      <c r="C1206" s="2" t="s">
        <v>24</v>
      </c>
      <c r="D1206" s="13">
        <v>7.81</v>
      </c>
      <c r="E1206" s="11"/>
      <c r="F1206" s="47"/>
      <c r="I1206" s="32"/>
    </row>
    <row r="1207" spans="1:9" s="20" customFormat="1" ht="16.5" outlineLevel="3" x14ac:dyDescent="0.25">
      <c r="A1207" s="46" t="s">
        <v>31</v>
      </c>
      <c r="B1207" s="14" t="s">
        <v>38</v>
      </c>
      <c r="C1207" s="2" t="s">
        <v>24</v>
      </c>
      <c r="D1207" s="13">
        <v>0</v>
      </c>
      <c r="E1207" s="11"/>
      <c r="F1207" s="47"/>
      <c r="I1207" s="32"/>
    </row>
    <row r="1208" spans="1:9" s="20" customFormat="1" ht="16.5" outlineLevel="3" x14ac:dyDescent="0.25">
      <c r="A1208" s="46" t="s">
        <v>183</v>
      </c>
      <c r="B1208" s="14" t="s">
        <v>39</v>
      </c>
      <c r="C1208" s="2" t="s">
        <v>24</v>
      </c>
      <c r="D1208" s="13">
        <v>0</v>
      </c>
      <c r="E1208" s="11"/>
      <c r="F1208" s="47"/>
      <c r="I1208" s="32"/>
    </row>
    <row r="1209" spans="1:9" s="20" customFormat="1" ht="16.5" outlineLevel="3" x14ac:dyDescent="0.25">
      <c r="A1209" s="46" t="s">
        <v>184</v>
      </c>
      <c r="B1209" s="14" t="s">
        <v>40</v>
      </c>
      <c r="C1209" s="2" t="s">
        <v>24</v>
      </c>
      <c r="D1209" s="13">
        <v>0</v>
      </c>
      <c r="E1209" s="11"/>
      <c r="F1209" s="47"/>
      <c r="I1209" s="32"/>
    </row>
    <row r="1210" spans="1:9" s="20" customFormat="1" ht="16.5" outlineLevel="3" x14ac:dyDescent="0.25">
      <c r="A1210" s="46" t="s">
        <v>185</v>
      </c>
      <c r="B1210" s="14" t="s">
        <v>41</v>
      </c>
      <c r="C1210" s="2" t="s">
        <v>24</v>
      </c>
      <c r="D1210" s="13">
        <v>0</v>
      </c>
      <c r="E1210" s="11"/>
      <c r="F1210" s="47"/>
      <c r="I1210" s="32"/>
    </row>
    <row r="1211" spans="1:9" s="20" customFormat="1" ht="16.5" outlineLevel="3" x14ac:dyDescent="0.25">
      <c r="A1211" s="46" t="s">
        <v>419</v>
      </c>
      <c r="B1211" s="14" t="s">
        <v>42</v>
      </c>
      <c r="C1211" s="2" t="s">
        <v>24</v>
      </c>
      <c r="D1211" s="13">
        <v>0</v>
      </c>
      <c r="E1211" s="11"/>
      <c r="F1211" s="47"/>
      <c r="I1211" s="32"/>
    </row>
    <row r="1212" spans="1:9" s="20" customFormat="1" ht="16.5" outlineLevel="3" x14ac:dyDescent="0.25">
      <c r="A1212" s="46" t="s">
        <v>420</v>
      </c>
      <c r="B1212" s="14" t="s">
        <v>43</v>
      </c>
      <c r="C1212" s="2" t="s">
        <v>23</v>
      </c>
      <c r="D1212" s="13">
        <v>0</v>
      </c>
      <c r="E1212" s="11"/>
      <c r="F1212" s="47"/>
      <c r="I1212" s="32"/>
    </row>
    <row r="1213" spans="1:9" s="20" customFormat="1" ht="16.5" outlineLevel="3" x14ac:dyDescent="0.25">
      <c r="A1213" s="46" t="s">
        <v>421</v>
      </c>
      <c r="B1213" s="14" t="s">
        <v>44</v>
      </c>
      <c r="C1213" s="2" t="s">
        <v>186</v>
      </c>
      <c r="D1213" s="13">
        <v>0</v>
      </c>
      <c r="E1213" s="11"/>
      <c r="F1213" s="47"/>
      <c r="I1213" s="32"/>
    </row>
    <row r="1214" spans="1:9" s="20" customFormat="1" ht="16.5" outlineLevel="3" x14ac:dyDescent="0.25">
      <c r="A1214" s="46" t="s">
        <v>424</v>
      </c>
      <c r="B1214" s="14" t="s">
        <v>45</v>
      </c>
      <c r="C1214" s="2" t="s">
        <v>24</v>
      </c>
      <c r="D1214" s="13">
        <v>0</v>
      </c>
      <c r="E1214" s="11"/>
      <c r="F1214" s="47"/>
      <c r="I1214" s="32"/>
    </row>
    <row r="1215" spans="1:9" s="20" customFormat="1" ht="16.5" customHeight="1" outlineLevel="2" x14ac:dyDescent="0.25">
      <c r="A1215" s="44">
        <v>3</v>
      </c>
      <c r="B1215" s="33" t="s">
        <v>187</v>
      </c>
      <c r="C1215" s="12"/>
      <c r="D1215" s="12"/>
      <c r="E1215" s="10"/>
      <c r="F1215" s="45"/>
      <c r="I1215" s="32"/>
    </row>
    <row r="1216" spans="1:9" s="20" customFormat="1" ht="16.5" customHeight="1" outlineLevel="3" x14ac:dyDescent="0.25">
      <c r="A1216" s="44" t="s">
        <v>188</v>
      </c>
      <c r="B1216" s="33" t="s">
        <v>189</v>
      </c>
      <c r="C1216" s="12"/>
      <c r="D1216" s="12"/>
      <c r="E1216" s="10"/>
      <c r="F1216" s="45"/>
      <c r="I1216" s="32"/>
    </row>
    <row r="1217" spans="1:9" s="20" customFormat="1" ht="16.5" outlineLevel="4" x14ac:dyDescent="0.25">
      <c r="A1217" s="46" t="s">
        <v>52</v>
      </c>
      <c r="B1217" s="14" t="s">
        <v>46</v>
      </c>
      <c r="C1217" s="2" t="s">
        <v>24</v>
      </c>
      <c r="D1217" s="13">
        <v>0</v>
      </c>
      <c r="E1217" s="11"/>
      <c r="F1217" s="47"/>
      <c r="I1217" s="32"/>
    </row>
    <row r="1218" spans="1:9" s="20" customFormat="1" ht="16.5" outlineLevel="4" x14ac:dyDescent="0.25">
      <c r="A1218" s="46" t="s">
        <v>53</v>
      </c>
      <c r="B1218" s="14" t="s">
        <v>47</v>
      </c>
      <c r="C1218" s="2" t="s">
        <v>24</v>
      </c>
      <c r="D1218" s="13">
        <v>0</v>
      </c>
      <c r="E1218" s="11"/>
      <c r="F1218" s="47"/>
      <c r="I1218" s="32"/>
    </row>
    <row r="1219" spans="1:9" s="20" customFormat="1" ht="16.5" outlineLevel="4" x14ac:dyDescent="0.25">
      <c r="A1219" s="46" t="s">
        <v>54</v>
      </c>
      <c r="B1219" s="14" t="s">
        <v>48</v>
      </c>
      <c r="C1219" s="2" t="s">
        <v>24</v>
      </c>
      <c r="D1219" s="13">
        <v>0</v>
      </c>
      <c r="E1219" s="11"/>
      <c r="F1219" s="47"/>
      <c r="I1219" s="32"/>
    </row>
    <row r="1220" spans="1:9" s="20" customFormat="1" ht="16.5" outlineLevel="4" x14ac:dyDescent="0.25">
      <c r="A1220" s="46" t="s">
        <v>428</v>
      </c>
      <c r="B1220" s="14" t="s">
        <v>49</v>
      </c>
      <c r="C1220" s="2" t="s">
        <v>60</v>
      </c>
      <c r="D1220" s="13">
        <v>0</v>
      </c>
      <c r="E1220" s="11"/>
      <c r="F1220" s="47"/>
      <c r="I1220" s="32"/>
    </row>
    <row r="1221" spans="1:9" s="20" customFormat="1" ht="16.5" outlineLevel="4" x14ac:dyDescent="0.25">
      <c r="A1221" s="46" t="s">
        <v>429</v>
      </c>
      <c r="B1221" s="14" t="s">
        <v>50</v>
      </c>
      <c r="C1221" s="2" t="s">
        <v>24</v>
      </c>
      <c r="D1221" s="13">
        <v>0</v>
      </c>
      <c r="E1221" s="11"/>
      <c r="F1221" s="47"/>
      <c r="I1221" s="32"/>
    </row>
    <row r="1222" spans="1:9" s="20" customFormat="1" ht="33" outlineLevel="4" x14ac:dyDescent="0.25">
      <c r="A1222" s="46" t="s">
        <v>430</v>
      </c>
      <c r="B1222" s="14" t="s">
        <v>51</v>
      </c>
      <c r="C1222" s="2" t="s">
        <v>24</v>
      </c>
      <c r="D1222" s="13">
        <v>0</v>
      </c>
      <c r="E1222" s="11"/>
      <c r="F1222" s="47"/>
      <c r="I1222" s="32"/>
    </row>
    <row r="1223" spans="1:9" s="20" customFormat="1" ht="16.5" outlineLevel="4" x14ac:dyDescent="0.25">
      <c r="A1223" s="46" t="s">
        <v>431</v>
      </c>
      <c r="B1223" s="14" t="s">
        <v>190</v>
      </c>
      <c r="C1223" s="2" t="s">
        <v>24</v>
      </c>
      <c r="D1223" s="13">
        <v>22.5</v>
      </c>
      <c r="E1223" s="11"/>
      <c r="F1223" s="47"/>
      <c r="I1223" s="32"/>
    </row>
    <row r="1224" spans="1:9" s="20" customFormat="1" ht="16.5" outlineLevel="4" x14ac:dyDescent="0.25">
      <c r="A1224" s="46" t="s">
        <v>432</v>
      </c>
      <c r="B1224" s="14" t="s">
        <v>191</v>
      </c>
      <c r="C1224" s="2" t="s">
        <v>24</v>
      </c>
      <c r="D1224" s="13">
        <v>32.35</v>
      </c>
      <c r="E1224" s="11"/>
      <c r="F1224" s="47"/>
      <c r="I1224" s="32"/>
    </row>
    <row r="1225" spans="1:9" s="20" customFormat="1" ht="16.5" customHeight="1" outlineLevel="3" x14ac:dyDescent="0.25">
      <c r="A1225" s="44" t="s">
        <v>192</v>
      </c>
      <c r="B1225" s="33" t="s">
        <v>193</v>
      </c>
      <c r="C1225" s="12"/>
      <c r="D1225" s="12"/>
      <c r="E1225" s="10"/>
      <c r="F1225" s="45"/>
      <c r="I1225" s="32"/>
    </row>
    <row r="1226" spans="1:9" s="20" customFormat="1" ht="16.5" outlineLevel="4" x14ac:dyDescent="0.25">
      <c r="A1226" s="46" t="s">
        <v>61</v>
      </c>
      <c r="B1226" s="14" t="s">
        <v>55</v>
      </c>
      <c r="C1226" s="2" t="s">
        <v>23</v>
      </c>
      <c r="D1226" s="13">
        <v>0.53</v>
      </c>
      <c r="E1226" s="11"/>
      <c r="F1226" s="47"/>
      <c r="I1226" s="32"/>
    </row>
    <row r="1227" spans="1:9" s="20" customFormat="1" ht="16.5" outlineLevel="4" x14ac:dyDescent="0.25">
      <c r="A1227" s="46" t="s">
        <v>63</v>
      </c>
      <c r="B1227" s="14" t="s">
        <v>56</v>
      </c>
      <c r="C1227" s="2" t="s">
        <v>24</v>
      </c>
      <c r="D1227" s="13">
        <v>4.2</v>
      </c>
      <c r="E1227" s="11"/>
      <c r="F1227" s="47"/>
      <c r="I1227" s="32"/>
    </row>
    <row r="1228" spans="1:9" s="20" customFormat="1" ht="16.5" outlineLevel="4" x14ac:dyDescent="0.25">
      <c r="A1228" s="46" t="s">
        <v>64</v>
      </c>
      <c r="B1228" s="14" t="s">
        <v>57</v>
      </c>
      <c r="C1228" s="2" t="s">
        <v>24</v>
      </c>
      <c r="D1228" s="13">
        <v>0</v>
      </c>
      <c r="E1228" s="11"/>
      <c r="F1228" s="47"/>
      <c r="I1228" s="32"/>
    </row>
    <row r="1229" spans="1:9" s="20" customFormat="1" ht="16.5" outlineLevel="4" x14ac:dyDescent="0.25">
      <c r="A1229" s="46" t="s">
        <v>65</v>
      </c>
      <c r="B1229" s="14" t="s">
        <v>58</v>
      </c>
      <c r="C1229" s="2" t="s">
        <v>60</v>
      </c>
      <c r="D1229" s="13">
        <v>0</v>
      </c>
      <c r="E1229" s="11"/>
      <c r="F1229" s="47"/>
      <c r="I1229" s="32"/>
    </row>
    <row r="1230" spans="1:9" s="20" customFormat="1" ht="16.5" outlineLevel="4" x14ac:dyDescent="0.25">
      <c r="A1230" s="46" t="s">
        <v>433</v>
      </c>
      <c r="B1230" s="14" t="s">
        <v>59</v>
      </c>
      <c r="C1230" s="2" t="s">
        <v>24</v>
      </c>
      <c r="D1230" s="13">
        <v>0</v>
      </c>
      <c r="E1230" s="11"/>
      <c r="F1230" s="47"/>
      <c r="I1230" s="32"/>
    </row>
    <row r="1231" spans="1:9" s="20" customFormat="1" ht="16.5" customHeight="1" outlineLevel="3" x14ac:dyDescent="0.25">
      <c r="A1231" s="44" t="s">
        <v>194</v>
      </c>
      <c r="B1231" s="33" t="s">
        <v>195</v>
      </c>
      <c r="C1231" s="12"/>
      <c r="D1231" s="12"/>
      <c r="E1231" s="10"/>
      <c r="F1231" s="45"/>
      <c r="I1231" s="32"/>
    </row>
    <row r="1232" spans="1:9" s="20" customFormat="1" ht="33" outlineLevel="4" x14ac:dyDescent="0.25">
      <c r="A1232" s="46" t="s">
        <v>77</v>
      </c>
      <c r="B1232" s="14" t="s">
        <v>66</v>
      </c>
      <c r="C1232" s="2" t="s">
        <v>24</v>
      </c>
      <c r="D1232" s="13">
        <v>3.99</v>
      </c>
      <c r="E1232" s="11"/>
      <c r="F1232" s="47"/>
      <c r="I1232" s="32"/>
    </row>
    <row r="1233" spans="1:9" s="20" customFormat="1" ht="16.5" outlineLevel="4" x14ac:dyDescent="0.25">
      <c r="A1233" s="46" t="s">
        <v>79</v>
      </c>
      <c r="B1233" s="14" t="s">
        <v>67</v>
      </c>
      <c r="C1233" s="2" t="s">
        <v>1</v>
      </c>
      <c r="D1233" s="13">
        <v>5</v>
      </c>
      <c r="E1233" s="11"/>
      <c r="F1233" s="47"/>
      <c r="I1233" s="32"/>
    </row>
    <row r="1234" spans="1:9" s="20" customFormat="1" ht="16.5" outlineLevel="4" x14ac:dyDescent="0.25">
      <c r="A1234" s="46" t="s">
        <v>80</v>
      </c>
      <c r="B1234" s="14" t="s">
        <v>68</v>
      </c>
      <c r="C1234" s="2" t="s">
        <v>24</v>
      </c>
      <c r="D1234" s="13">
        <v>0.85</v>
      </c>
      <c r="E1234" s="11"/>
      <c r="F1234" s="47"/>
      <c r="I1234" s="32"/>
    </row>
    <row r="1235" spans="1:9" s="20" customFormat="1" ht="33" outlineLevel="4" x14ac:dyDescent="0.25">
      <c r="A1235" s="46" t="s">
        <v>81</v>
      </c>
      <c r="B1235" s="14" t="s">
        <v>69</v>
      </c>
      <c r="C1235" s="2" t="s">
        <v>24</v>
      </c>
      <c r="D1235" s="13">
        <v>7.86</v>
      </c>
      <c r="E1235" s="11"/>
      <c r="F1235" s="47"/>
      <c r="I1235" s="32"/>
    </row>
    <row r="1236" spans="1:9" s="20" customFormat="1" ht="16.5" outlineLevel="4" x14ac:dyDescent="0.25">
      <c r="A1236" s="46" t="s">
        <v>82</v>
      </c>
      <c r="B1236" s="14" t="s">
        <v>70</v>
      </c>
      <c r="C1236" s="2" t="s">
        <v>24</v>
      </c>
      <c r="D1236" s="13">
        <v>7.99</v>
      </c>
      <c r="E1236" s="11"/>
      <c r="F1236" s="47"/>
      <c r="I1236" s="32"/>
    </row>
    <row r="1237" spans="1:9" s="20" customFormat="1" ht="16.5" outlineLevel="4" x14ac:dyDescent="0.25">
      <c r="A1237" s="46" t="s">
        <v>78</v>
      </c>
      <c r="B1237" s="14" t="s">
        <v>71</v>
      </c>
      <c r="C1237" s="2" t="s">
        <v>24</v>
      </c>
      <c r="D1237" s="13">
        <v>0</v>
      </c>
      <c r="E1237" s="11"/>
      <c r="F1237" s="47"/>
      <c r="I1237" s="32"/>
    </row>
    <row r="1238" spans="1:9" s="20" customFormat="1" ht="16.5" outlineLevel="4" x14ac:dyDescent="0.25">
      <c r="A1238" s="46" t="s">
        <v>196</v>
      </c>
      <c r="B1238" s="14" t="s">
        <v>72</v>
      </c>
      <c r="C1238" s="2" t="s">
        <v>24</v>
      </c>
      <c r="D1238" s="13">
        <v>3.49</v>
      </c>
      <c r="E1238" s="11"/>
      <c r="F1238" s="47"/>
      <c r="I1238" s="32"/>
    </row>
    <row r="1239" spans="1:9" s="20" customFormat="1" ht="33" outlineLevel="4" x14ac:dyDescent="0.25">
      <c r="A1239" s="46" t="s">
        <v>169</v>
      </c>
      <c r="B1239" s="14" t="s">
        <v>73</v>
      </c>
      <c r="C1239" s="2" t="s">
        <v>60</v>
      </c>
      <c r="D1239" s="13">
        <v>0</v>
      </c>
      <c r="E1239" s="11"/>
      <c r="F1239" s="47"/>
      <c r="I1239" s="32"/>
    </row>
    <row r="1240" spans="1:9" s="20" customFormat="1" ht="25.5" customHeight="1" outlineLevel="4" x14ac:dyDescent="0.25">
      <c r="A1240" s="46" t="s">
        <v>434</v>
      </c>
      <c r="B1240" s="14" t="s">
        <v>74</v>
      </c>
      <c r="C1240" s="2" t="s">
        <v>76</v>
      </c>
      <c r="D1240" s="13">
        <v>0</v>
      </c>
      <c r="E1240" s="11"/>
      <c r="F1240" s="47"/>
      <c r="I1240" s="32"/>
    </row>
    <row r="1241" spans="1:9" s="20" customFormat="1" ht="32.25" customHeight="1" outlineLevel="4" x14ac:dyDescent="0.25">
      <c r="A1241" s="46" t="s">
        <v>435</v>
      </c>
      <c r="B1241" s="14" t="s">
        <v>75</v>
      </c>
      <c r="C1241" s="2" t="s">
        <v>60</v>
      </c>
      <c r="D1241" s="13">
        <v>6.09</v>
      </c>
      <c r="E1241" s="11"/>
      <c r="F1241" s="47"/>
      <c r="I1241" s="32"/>
    </row>
    <row r="1242" spans="1:9" s="20" customFormat="1" ht="16.5" customHeight="1" outlineLevel="3" x14ac:dyDescent="0.25">
      <c r="A1242" s="44" t="s">
        <v>197</v>
      </c>
      <c r="B1242" s="33" t="s">
        <v>198</v>
      </c>
      <c r="C1242" s="12"/>
      <c r="D1242" s="12"/>
      <c r="E1242" s="10"/>
      <c r="F1242" s="45"/>
      <c r="I1242" s="32"/>
    </row>
    <row r="1243" spans="1:9" s="20" customFormat="1" ht="33" outlineLevel="4" x14ac:dyDescent="0.25">
      <c r="A1243" s="46" t="s">
        <v>86</v>
      </c>
      <c r="B1243" s="14" t="s">
        <v>83</v>
      </c>
      <c r="C1243" s="2" t="s">
        <v>24</v>
      </c>
      <c r="D1243" s="13">
        <v>188.87</v>
      </c>
      <c r="E1243" s="11"/>
      <c r="F1243" s="47"/>
      <c r="I1243" s="32"/>
    </row>
    <row r="1244" spans="1:9" s="20" customFormat="1" ht="16.5" outlineLevel="4" x14ac:dyDescent="0.25">
      <c r="A1244" s="46" t="s">
        <v>87</v>
      </c>
      <c r="B1244" s="14" t="s">
        <v>84</v>
      </c>
      <c r="C1244" s="2" t="s">
        <v>60</v>
      </c>
      <c r="D1244" s="13">
        <v>103.31</v>
      </c>
      <c r="E1244" s="11"/>
      <c r="F1244" s="47"/>
      <c r="I1244" s="32"/>
    </row>
    <row r="1245" spans="1:9" s="20" customFormat="1" ht="33" outlineLevel="4" x14ac:dyDescent="0.25">
      <c r="A1245" s="46" t="s">
        <v>88</v>
      </c>
      <c r="B1245" s="14" t="s">
        <v>85</v>
      </c>
      <c r="C1245" s="2" t="s">
        <v>24</v>
      </c>
      <c r="D1245" s="13">
        <v>7.22</v>
      </c>
      <c r="E1245" s="11"/>
      <c r="F1245" s="47"/>
      <c r="I1245" s="32"/>
    </row>
    <row r="1246" spans="1:9" s="20" customFormat="1" ht="16.5" outlineLevel="4" x14ac:dyDescent="0.25">
      <c r="A1246" s="46" t="s">
        <v>199</v>
      </c>
      <c r="B1246" s="14" t="s">
        <v>200</v>
      </c>
      <c r="C1246" s="2" t="s">
        <v>24</v>
      </c>
      <c r="D1246" s="13">
        <v>0</v>
      </c>
      <c r="E1246" s="11"/>
      <c r="F1246" s="47"/>
      <c r="I1246" s="32"/>
    </row>
    <row r="1247" spans="1:9" s="20" customFormat="1" ht="16.5" customHeight="1" outlineLevel="3" x14ac:dyDescent="0.25">
      <c r="A1247" s="44" t="s">
        <v>201</v>
      </c>
      <c r="B1247" s="33" t="s">
        <v>202</v>
      </c>
      <c r="C1247" s="12"/>
      <c r="D1247" s="12"/>
      <c r="E1247" s="10"/>
      <c r="F1247" s="45"/>
      <c r="I1247" s="32"/>
    </row>
    <row r="1248" spans="1:9" s="20" customFormat="1" ht="33" outlineLevel="4" x14ac:dyDescent="0.25">
      <c r="A1248" s="46" t="s">
        <v>95</v>
      </c>
      <c r="B1248" s="14" t="s">
        <v>89</v>
      </c>
      <c r="C1248" s="2" t="s">
        <v>60</v>
      </c>
      <c r="D1248" s="13">
        <v>9</v>
      </c>
      <c r="E1248" s="11"/>
      <c r="F1248" s="47"/>
      <c r="I1248" s="32"/>
    </row>
    <row r="1249" spans="1:9" s="20" customFormat="1" ht="16.5" outlineLevel="4" x14ac:dyDescent="0.25">
      <c r="A1249" s="46" t="s">
        <v>96</v>
      </c>
      <c r="B1249" s="14" t="s">
        <v>90</v>
      </c>
      <c r="C1249" s="2" t="s">
        <v>60</v>
      </c>
      <c r="D1249" s="13">
        <v>61.46</v>
      </c>
      <c r="E1249" s="11"/>
      <c r="F1249" s="47"/>
      <c r="I1249" s="32"/>
    </row>
    <row r="1250" spans="1:9" s="20" customFormat="1" ht="16.5" outlineLevel="4" x14ac:dyDescent="0.25">
      <c r="A1250" s="46" t="s">
        <v>97</v>
      </c>
      <c r="B1250" s="14" t="s">
        <v>91</v>
      </c>
      <c r="C1250" s="2" t="s">
        <v>24</v>
      </c>
      <c r="D1250" s="13">
        <v>426.58</v>
      </c>
      <c r="E1250" s="11"/>
      <c r="F1250" s="47"/>
      <c r="I1250" s="32"/>
    </row>
    <row r="1251" spans="1:9" s="20" customFormat="1" ht="16.5" outlineLevel="4" x14ac:dyDescent="0.25">
      <c r="A1251" s="46" t="s">
        <v>98</v>
      </c>
      <c r="B1251" s="14" t="s">
        <v>92</v>
      </c>
      <c r="C1251" s="2" t="s">
        <v>24</v>
      </c>
      <c r="D1251" s="13">
        <v>0</v>
      </c>
      <c r="E1251" s="11"/>
      <c r="F1251" s="47"/>
      <c r="I1251" s="32"/>
    </row>
    <row r="1252" spans="1:9" s="20" customFormat="1" ht="16.5" outlineLevel="4" x14ac:dyDescent="0.25">
      <c r="A1252" s="46" t="s">
        <v>203</v>
      </c>
      <c r="B1252" s="14" t="s">
        <v>93</v>
      </c>
      <c r="C1252" s="2" t="s">
        <v>24</v>
      </c>
      <c r="D1252" s="13">
        <v>274.49</v>
      </c>
      <c r="E1252" s="11"/>
      <c r="F1252" s="47"/>
      <c r="I1252" s="32"/>
    </row>
    <row r="1253" spans="1:9" s="20" customFormat="1" ht="16.5" outlineLevel="4" x14ac:dyDescent="0.25">
      <c r="A1253" s="46" t="s">
        <v>204</v>
      </c>
      <c r="B1253" s="14" t="s">
        <v>94</v>
      </c>
      <c r="C1253" s="2" t="s">
        <v>24</v>
      </c>
      <c r="D1253" s="13">
        <v>45.12</v>
      </c>
      <c r="E1253" s="11"/>
      <c r="F1253" s="47"/>
      <c r="I1253" s="32"/>
    </row>
    <row r="1254" spans="1:9" s="20" customFormat="1" ht="16.5" outlineLevel="4" x14ac:dyDescent="0.25">
      <c r="A1254" s="46" t="s">
        <v>205</v>
      </c>
      <c r="B1254" s="14" t="s">
        <v>206</v>
      </c>
      <c r="C1254" s="2" t="s">
        <v>24</v>
      </c>
      <c r="D1254" s="13">
        <v>0</v>
      </c>
      <c r="E1254" s="11"/>
      <c r="F1254" s="47"/>
      <c r="I1254" s="32"/>
    </row>
    <row r="1255" spans="1:9" s="20" customFormat="1" ht="49.5" outlineLevel="4" x14ac:dyDescent="0.25">
      <c r="A1255" s="46" t="s">
        <v>436</v>
      </c>
      <c r="B1255" s="14" t="s">
        <v>207</v>
      </c>
      <c r="C1255" s="2" t="s">
        <v>60</v>
      </c>
      <c r="D1255" s="13">
        <v>0</v>
      </c>
      <c r="E1255" s="11"/>
      <c r="F1255" s="47"/>
      <c r="I1255" s="32"/>
    </row>
    <row r="1256" spans="1:9" s="20" customFormat="1" ht="16.5" customHeight="1" outlineLevel="3" x14ac:dyDescent="0.25">
      <c r="A1256" s="44" t="s">
        <v>208</v>
      </c>
      <c r="B1256" s="33" t="s">
        <v>209</v>
      </c>
      <c r="C1256" s="12"/>
      <c r="D1256" s="12"/>
      <c r="E1256" s="10"/>
      <c r="F1256" s="45"/>
      <c r="I1256" s="32"/>
    </row>
    <row r="1257" spans="1:9" s="20" customFormat="1" ht="16.5" outlineLevel="4" x14ac:dyDescent="0.25">
      <c r="A1257" s="46" t="s">
        <v>116</v>
      </c>
      <c r="B1257" s="14" t="s">
        <v>99</v>
      </c>
      <c r="C1257" s="2" t="s">
        <v>1</v>
      </c>
      <c r="D1257" s="13">
        <v>4</v>
      </c>
      <c r="E1257" s="11"/>
      <c r="F1257" s="47"/>
      <c r="I1257" s="32"/>
    </row>
    <row r="1258" spans="1:9" s="20" customFormat="1" ht="16.5" outlineLevel="4" x14ac:dyDescent="0.25">
      <c r="A1258" s="46" t="s">
        <v>117</v>
      </c>
      <c r="B1258" s="14" t="s">
        <v>100</v>
      </c>
      <c r="C1258" s="2" t="s">
        <v>1</v>
      </c>
      <c r="D1258" s="13">
        <v>0</v>
      </c>
      <c r="E1258" s="11"/>
      <c r="F1258" s="47"/>
      <c r="I1258" s="32"/>
    </row>
    <row r="1259" spans="1:9" s="20" customFormat="1" ht="16.5" outlineLevel="4" x14ac:dyDescent="0.25">
      <c r="A1259" s="46" t="s">
        <v>120</v>
      </c>
      <c r="B1259" s="14" t="s">
        <v>101</v>
      </c>
      <c r="C1259" s="2" t="s">
        <v>1</v>
      </c>
      <c r="D1259" s="13">
        <v>2</v>
      </c>
      <c r="E1259" s="11"/>
      <c r="F1259" s="47"/>
      <c r="I1259" s="32"/>
    </row>
    <row r="1260" spans="1:9" s="20" customFormat="1" ht="16.5" outlineLevel="4" x14ac:dyDescent="0.25">
      <c r="A1260" s="46" t="s">
        <v>119</v>
      </c>
      <c r="B1260" s="14" t="s">
        <v>102</v>
      </c>
      <c r="C1260" s="2" t="s">
        <v>60</v>
      </c>
      <c r="D1260" s="13">
        <v>0</v>
      </c>
      <c r="E1260" s="11"/>
      <c r="F1260" s="47"/>
      <c r="I1260" s="32"/>
    </row>
    <row r="1261" spans="1:9" s="20" customFormat="1" ht="16.5" outlineLevel="4" x14ac:dyDescent="0.25">
      <c r="A1261" s="46" t="s">
        <v>121</v>
      </c>
      <c r="B1261" s="14" t="s">
        <v>103</v>
      </c>
      <c r="C1261" s="2" t="s">
        <v>60</v>
      </c>
      <c r="D1261" s="13">
        <v>0</v>
      </c>
      <c r="E1261" s="11"/>
      <c r="F1261" s="47"/>
      <c r="I1261" s="32"/>
    </row>
    <row r="1262" spans="1:9" s="20" customFormat="1" ht="16.5" outlineLevel="4" x14ac:dyDescent="0.25">
      <c r="A1262" s="46" t="s">
        <v>122</v>
      </c>
      <c r="B1262" s="14" t="s">
        <v>104</v>
      </c>
      <c r="C1262" s="2" t="s">
        <v>1</v>
      </c>
      <c r="D1262" s="13">
        <v>0</v>
      </c>
      <c r="E1262" s="11"/>
      <c r="F1262" s="47"/>
      <c r="I1262" s="32"/>
    </row>
    <row r="1263" spans="1:9" s="20" customFormat="1" ht="16.5" outlineLevel="4" x14ac:dyDescent="0.25">
      <c r="A1263" s="46" t="s">
        <v>123</v>
      </c>
      <c r="B1263" s="14" t="s">
        <v>105</v>
      </c>
      <c r="C1263" s="2" t="s">
        <v>1</v>
      </c>
      <c r="D1263" s="13">
        <v>0</v>
      </c>
      <c r="E1263" s="11"/>
      <c r="F1263" s="47"/>
      <c r="I1263" s="32"/>
    </row>
    <row r="1264" spans="1:9" s="20" customFormat="1" ht="16.5" outlineLevel="4" x14ac:dyDescent="0.25">
      <c r="A1264" s="46" t="s">
        <v>118</v>
      </c>
      <c r="B1264" s="14" t="s">
        <v>106</v>
      </c>
      <c r="C1264" s="2" t="s">
        <v>1</v>
      </c>
      <c r="D1264" s="13">
        <v>0</v>
      </c>
      <c r="E1264" s="11"/>
      <c r="F1264" s="47"/>
      <c r="I1264" s="32"/>
    </row>
    <row r="1265" spans="1:9" s="20" customFormat="1" ht="16.5" outlineLevel="4" x14ac:dyDescent="0.25">
      <c r="A1265" s="46" t="s">
        <v>210</v>
      </c>
      <c r="B1265" s="14" t="s">
        <v>107</v>
      </c>
      <c r="C1265" s="2" t="s">
        <v>1</v>
      </c>
      <c r="D1265" s="13">
        <v>0</v>
      </c>
      <c r="E1265" s="11"/>
      <c r="F1265" s="47"/>
      <c r="I1265" s="32"/>
    </row>
    <row r="1266" spans="1:9" s="20" customFormat="1" ht="33" outlineLevel="4" x14ac:dyDescent="0.25">
      <c r="A1266" s="46" t="s">
        <v>425</v>
      </c>
      <c r="B1266" s="14" t="s">
        <v>108</v>
      </c>
      <c r="C1266" s="2" t="s">
        <v>1</v>
      </c>
      <c r="D1266" s="13">
        <v>1</v>
      </c>
      <c r="E1266" s="11"/>
      <c r="F1266" s="47"/>
      <c r="I1266" s="32"/>
    </row>
    <row r="1267" spans="1:9" s="20" customFormat="1" ht="16.5" outlineLevel="4" x14ac:dyDescent="0.25">
      <c r="A1267" s="46" t="s">
        <v>426</v>
      </c>
      <c r="B1267" s="14" t="s">
        <v>109</v>
      </c>
      <c r="C1267" s="2" t="s">
        <v>1</v>
      </c>
      <c r="D1267" s="13">
        <v>1</v>
      </c>
      <c r="E1267" s="11"/>
      <c r="F1267" s="47"/>
      <c r="I1267" s="32"/>
    </row>
    <row r="1268" spans="1:9" s="20" customFormat="1" ht="16.5" outlineLevel="4" x14ac:dyDescent="0.25">
      <c r="A1268" s="46" t="s">
        <v>437</v>
      </c>
      <c r="B1268" s="14" t="s">
        <v>110</v>
      </c>
      <c r="C1268" s="2" t="s">
        <v>1</v>
      </c>
      <c r="D1268" s="13">
        <v>0</v>
      </c>
      <c r="E1268" s="11"/>
      <c r="F1268" s="47"/>
      <c r="I1268" s="32"/>
    </row>
    <row r="1269" spans="1:9" s="20" customFormat="1" ht="16.5" outlineLevel="4" x14ac:dyDescent="0.25">
      <c r="A1269" s="46" t="s">
        <v>438</v>
      </c>
      <c r="B1269" s="14" t="s">
        <v>111</v>
      </c>
      <c r="C1269" s="2" t="s">
        <v>1</v>
      </c>
      <c r="D1269" s="13">
        <v>0</v>
      </c>
      <c r="E1269" s="11"/>
      <c r="F1269" s="47"/>
      <c r="I1269" s="32"/>
    </row>
    <row r="1270" spans="1:9" s="20" customFormat="1" ht="16.5" outlineLevel="4" x14ac:dyDescent="0.25">
      <c r="A1270" s="46" t="s">
        <v>439</v>
      </c>
      <c r="B1270" s="14" t="s">
        <v>112</v>
      </c>
      <c r="C1270" s="2" t="s">
        <v>1</v>
      </c>
      <c r="D1270" s="13">
        <v>0</v>
      </c>
      <c r="E1270" s="11"/>
      <c r="F1270" s="47"/>
      <c r="I1270" s="32"/>
    </row>
    <row r="1271" spans="1:9" s="20" customFormat="1" ht="16.5" outlineLevel="4" x14ac:dyDescent="0.25">
      <c r="A1271" s="46" t="s">
        <v>440</v>
      </c>
      <c r="B1271" s="14" t="s">
        <v>113</v>
      </c>
      <c r="C1271" s="2" t="s">
        <v>1</v>
      </c>
      <c r="D1271" s="13">
        <v>1</v>
      </c>
      <c r="E1271" s="11"/>
      <c r="F1271" s="47"/>
      <c r="I1271" s="32"/>
    </row>
    <row r="1272" spans="1:9" s="20" customFormat="1" ht="16.5" outlineLevel="4" x14ac:dyDescent="0.25">
      <c r="A1272" s="46" t="s">
        <v>427</v>
      </c>
      <c r="B1272" s="14" t="s">
        <v>114</v>
      </c>
      <c r="C1272" s="2" t="s">
        <v>1</v>
      </c>
      <c r="D1272" s="13">
        <v>1</v>
      </c>
      <c r="E1272" s="11"/>
      <c r="F1272" s="47"/>
      <c r="I1272" s="32"/>
    </row>
    <row r="1273" spans="1:9" s="20" customFormat="1" ht="25.5" customHeight="1" outlineLevel="4" x14ac:dyDescent="0.25">
      <c r="A1273" s="46" t="s">
        <v>441</v>
      </c>
      <c r="B1273" s="14" t="s">
        <v>115</v>
      </c>
      <c r="C1273" s="2" t="s">
        <v>1</v>
      </c>
      <c r="D1273" s="13">
        <v>1</v>
      </c>
      <c r="E1273" s="11"/>
      <c r="F1273" s="47"/>
      <c r="I1273" s="32"/>
    </row>
    <row r="1274" spans="1:9" s="20" customFormat="1" ht="16.5" customHeight="1" outlineLevel="2" x14ac:dyDescent="0.25">
      <c r="A1274" s="44">
        <v>4</v>
      </c>
      <c r="B1274" s="33" t="s">
        <v>211</v>
      </c>
      <c r="C1274" s="12"/>
      <c r="D1274" s="12"/>
      <c r="E1274" s="10"/>
      <c r="F1274" s="45"/>
      <c r="I1274" s="32"/>
    </row>
    <row r="1275" spans="1:9" s="20" customFormat="1" ht="16.5" customHeight="1" outlineLevel="3" x14ac:dyDescent="0.25">
      <c r="A1275" s="44" t="s">
        <v>212</v>
      </c>
      <c r="B1275" s="33" t="s">
        <v>213</v>
      </c>
      <c r="C1275" s="12"/>
      <c r="D1275" s="12"/>
      <c r="E1275" s="10"/>
      <c r="F1275" s="45"/>
      <c r="I1275" s="32"/>
    </row>
    <row r="1276" spans="1:9" s="20" customFormat="1" ht="16.5" outlineLevel="4" x14ac:dyDescent="0.25">
      <c r="A1276" s="46" t="s">
        <v>134</v>
      </c>
      <c r="B1276" s="14" t="s">
        <v>214</v>
      </c>
      <c r="C1276" s="2" t="s">
        <v>23</v>
      </c>
      <c r="D1276" s="13">
        <v>0</v>
      </c>
      <c r="E1276" s="11"/>
      <c r="F1276" s="47"/>
      <c r="I1276" s="32"/>
    </row>
    <row r="1277" spans="1:9" s="20" customFormat="1" ht="16.5" outlineLevel="4" x14ac:dyDescent="0.25">
      <c r="A1277" s="46" t="s">
        <v>135</v>
      </c>
      <c r="B1277" s="14" t="s">
        <v>215</v>
      </c>
      <c r="C1277" s="2" t="s">
        <v>23</v>
      </c>
      <c r="D1277" s="13">
        <v>0</v>
      </c>
      <c r="E1277" s="11"/>
      <c r="F1277" s="47"/>
      <c r="I1277" s="32"/>
    </row>
    <row r="1278" spans="1:9" s="20" customFormat="1" ht="16.5" customHeight="1" outlineLevel="3" x14ac:dyDescent="0.25">
      <c r="A1278" s="44" t="s">
        <v>216</v>
      </c>
      <c r="B1278" s="33" t="s">
        <v>217</v>
      </c>
      <c r="C1278" s="12"/>
      <c r="D1278" s="12"/>
      <c r="E1278" s="10"/>
      <c r="F1278" s="45"/>
      <c r="I1278" s="32"/>
    </row>
    <row r="1279" spans="1:9" s="20" customFormat="1" ht="16.5" outlineLevel="4" x14ac:dyDescent="0.25">
      <c r="A1279" s="46" t="s">
        <v>143</v>
      </c>
      <c r="B1279" s="14" t="s">
        <v>124</v>
      </c>
      <c r="C1279" s="2" t="s">
        <v>23</v>
      </c>
      <c r="D1279" s="13">
        <v>19.8</v>
      </c>
      <c r="E1279" s="11"/>
      <c r="F1279" s="47"/>
      <c r="I1279" s="32"/>
    </row>
    <row r="1280" spans="1:9" s="20" customFormat="1" ht="16.5" outlineLevel="4" x14ac:dyDescent="0.25">
      <c r="A1280" s="46" t="s">
        <v>146</v>
      </c>
      <c r="B1280" s="14" t="s">
        <v>125</v>
      </c>
      <c r="C1280" s="2" t="s">
        <v>23</v>
      </c>
      <c r="D1280" s="13">
        <v>4.5999999999999996</v>
      </c>
      <c r="E1280" s="11"/>
      <c r="F1280" s="47"/>
      <c r="I1280" s="32"/>
    </row>
    <row r="1281" spans="1:9" s="20" customFormat="1" ht="16.5" outlineLevel="4" x14ac:dyDescent="0.25">
      <c r="A1281" s="46" t="s">
        <v>148</v>
      </c>
      <c r="B1281" s="14" t="s">
        <v>126</v>
      </c>
      <c r="C1281" s="2" t="s">
        <v>23</v>
      </c>
      <c r="D1281" s="13">
        <v>4.3099999999999996</v>
      </c>
      <c r="E1281" s="11"/>
      <c r="F1281" s="47"/>
      <c r="I1281" s="32"/>
    </row>
    <row r="1282" spans="1:9" s="20" customFormat="1" ht="16.5" outlineLevel="4" x14ac:dyDescent="0.25">
      <c r="A1282" s="46" t="s">
        <v>145</v>
      </c>
      <c r="B1282" s="14" t="s">
        <v>127</v>
      </c>
      <c r="C1282" s="2" t="s">
        <v>23</v>
      </c>
      <c r="D1282" s="13">
        <v>1.7</v>
      </c>
      <c r="E1282" s="11"/>
      <c r="F1282" s="47"/>
      <c r="I1282" s="32"/>
    </row>
    <row r="1283" spans="1:9" s="20" customFormat="1" ht="16.5" outlineLevel="4" x14ac:dyDescent="0.25">
      <c r="A1283" s="46" t="s">
        <v>144</v>
      </c>
      <c r="B1283" s="14" t="s">
        <v>128</v>
      </c>
      <c r="C1283" s="2" t="s">
        <v>24</v>
      </c>
      <c r="D1283" s="13">
        <v>40.4</v>
      </c>
      <c r="E1283" s="11"/>
      <c r="F1283" s="47"/>
      <c r="I1283" s="32"/>
    </row>
    <row r="1284" spans="1:9" s="20" customFormat="1" ht="16.5" outlineLevel="4" x14ac:dyDescent="0.25">
      <c r="A1284" s="46" t="s">
        <v>149</v>
      </c>
      <c r="B1284" s="14" t="s">
        <v>129</v>
      </c>
      <c r="C1284" s="2" t="s">
        <v>60</v>
      </c>
      <c r="D1284" s="13">
        <v>133.03</v>
      </c>
      <c r="E1284" s="11"/>
      <c r="F1284" s="47"/>
      <c r="I1284" s="32"/>
    </row>
    <row r="1285" spans="1:9" s="20" customFormat="1" ht="16.5" outlineLevel="4" x14ac:dyDescent="0.25">
      <c r="A1285" s="46" t="s">
        <v>147</v>
      </c>
      <c r="B1285" s="14" t="s">
        <v>130</v>
      </c>
      <c r="C1285" s="2" t="s">
        <v>60</v>
      </c>
      <c r="D1285" s="13">
        <v>464.28</v>
      </c>
      <c r="E1285" s="11"/>
      <c r="F1285" s="47"/>
      <c r="I1285" s="32"/>
    </row>
    <row r="1286" spans="1:9" s="20" customFormat="1" ht="16.5" outlineLevel="4" x14ac:dyDescent="0.25">
      <c r="A1286" s="46" t="s">
        <v>150</v>
      </c>
      <c r="B1286" s="14" t="s">
        <v>131</v>
      </c>
      <c r="C1286" s="2" t="s">
        <v>24</v>
      </c>
      <c r="D1286" s="13">
        <v>234.49</v>
      </c>
      <c r="E1286" s="11"/>
      <c r="F1286" s="47"/>
      <c r="I1286" s="32"/>
    </row>
    <row r="1287" spans="1:9" s="20" customFormat="1" ht="16.5" outlineLevel="4" x14ac:dyDescent="0.25">
      <c r="A1287" s="46" t="s">
        <v>151</v>
      </c>
      <c r="B1287" s="14" t="s">
        <v>132</v>
      </c>
      <c r="C1287" s="2" t="s">
        <v>133</v>
      </c>
      <c r="D1287" s="13">
        <v>695.66</v>
      </c>
      <c r="E1287" s="11"/>
      <c r="F1287" s="47"/>
      <c r="I1287" s="32"/>
    </row>
    <row r="1288" spans="1:9" s="20" customFormat="1" ht="16.5" customHeight="1" outlineLevel="3" x14ac:dyDescent="0.25">
      <c r="A1288" s="44" t="s">
        <v>218</v>
      </c>
      <c r="B1288" s="33" t="s">
        <v>219</v>
      </c>
      <c r="C1288" s="12"/>
      <c r="D1288" s="12"/>
      <c r="E1288" s="10"/>
      <c r="F1288" s="45"/>
      <c r="I1288" s="32"/>
    </row>
    <row r="1289" spans="1:9" s="20" customFormat="1" ht="16.5" outlineLevel="4" x14ac:dyDescent="0.25">
      <c r="A1289" s="46" t="s">
        <v>155</v>
      </c>
      <c r="B1289" s="14" t="s">
        <v>124</v>
      </c>
      <c r="C1289" s="2" t="s">
        <v>23</v>
      </c>
      <c r="D1289" s="13">
        <v>0.09</v>
      </c>
      <c r="E1289" s="11"/>
      <c r="F1289" s="47"/>
      <c r="I1289" s="32"/>
    </row>
    <row r="1290" spans="1:9" s="20" customFormat="1" ht="16.5" outlineLevel="4" x14ac:dyDescent="0.25">
      <c r="A1290" s="46" t="s">
        <v>156</v>
      </c>
      <c r="B1290" s="14" t="s">
        <v>125</v>
      </c>
      <c r="C1290" s="2" t="s">
        <v>23</v>
      </c>
      <c r="D1290" s="13">
        <v>0.03</v>
      </c>
      <c r="E1290" s="11"/>
      <c r="F1290" s="47"/>
      <c r="I1290" s="32"/>
    </row>
    <row r="1291" spans="1:9" s="20" customFormat="1" ht="16.5" outlineLevel="4" x14ac:dyDescent="0.25">
      <c r="A1291" s="46" t="s">
        <v>157</v>
      </c>
      <c r="B1291" s="14" t="s">
        <v>136</v>
      </c>
      <c r="C1291" s="2" t="s">
        <v>23</v>
      </c>
      <c r="D1291" s="13">
        <v>0.06</v>
      </c>
      <c r="E1291" s="11"/>
      <c r="F1291" s="47"/>
      <c r="I1291" s="32"/>
    </row>
    <row r="1292" spans="1:9" s="20" customFormat="1" ht="16.5" outlineLevel="4" x14ac:dyDescent="0.25">
      <c r="A1292" s="46" t="s">
        <v>158</v>
      </c>
      <c r="B1292" s="14" t="s">
        <v>129</v>
      </c>
      <c r="C1292" s="2" t="s">
        <v>23</v>
      </c>
      <c r="D1292" s="13">
        <v>33.630000000000003</v>
      </c>
      <c r="E1292" s="11"/>
      <c r="F1292" s="47"/>
      <c r="I1292" s="32"/>
    </row>
    <row r="1293" spans="1:9" s="20" customFormat="1" ht="16.5" outlineLevel="4" x14ac:dyDescent="0.25">
      <c r="A1293" s="46" t="s">
        <v>159</v>
      </c>
      <c r="B1293" s="14" t="s">
        <v>137</v>
      </c>
      <c r="C1293" s="2" t="s">
        <v>24</v>
      </c>
      <c r="D1293" s="13">
        <v>33.880000000000003</v>
      </c>
      <c r="E1293" s="11"/>
      <c r="F1293" s="47"/>
      <c r="I1293" s="32"/>
    </row>
    <row r="1294" spans="1:9" s="20" customFormat="1" ht="16.5" outlineLevel="4" x14ac:dyDescent="0.25">
      <c r="A1294" s="46" t="s">
        <v>220</v>
      </c>
      <c r="B1294" s="14" t="s">
        <v>138</v>
      </c>
      <c r="C1294" s="2" t="s">
        <v>60</v>
      </c>
      <c r="D1294" s="13">
        <v>8.92</v>
      </c>
      <c r="E1294" s="11"/>
      <c r="F1294" s="47"/>
      <c r="I1294" s="32"/>
    </row>
    <row r="1295" spans="1:9" s="20" customFormat="1" ht="16.5" outlineLevel="4" x14ac:dyDescent="0.25">
      <c r="A1295" s="46" t="s">
        <v>221</v>
      </c>
      <c r="B1295" s="14" t="s">
        <v>139</v>
      </c>
      <c r="C1295" s="2" t="s">
        <v>60</v>
      </c>
      <c r="D1295" s="13">
        <v>4.5</v>
      </c>
      <c r="E1295" s="11"/>
      <c r="F1295" s="47"/>
      <c r="I1295" s="32"/>
    </row>
    <row r="1296" spans="1:9" s="20" customFormat="1" ht="16.5" outlineLevel="4" x14ac:dyDescent="0.25">
      <c r="A1296" s="46" t="s">
        <v>222</v>
      </c>
      <c r="B1296" s="14" t="s">
        <v>132</v>
      </c>
      <c r="C1296" s="2" t="s">
        <v>133</v>
      </c>
      <c r="D1296" s="13">
        <v>10.4</v>
      </c>
      <c r="E1296" s="11"/>
      <c r="F1296" s="47"/>
      <c r="I1296" s="32"/>
    </row>
    <row r="1297" spans="1:9" s="20" customFormat="1" ht="16.5" outlineLevel="4" x14ac:dyDescent="0.25">
      <c r="A1297" s="46" t="s">
        <v>223</v>
      </c>
      <c r="B1297" s="14" t="s">
        <v>140</v>
      </c>
      <c r="C1297" s="2" t="s">
        <v>133</v>
      </c>
      <c r="D1297" s="13">
        <v>5.1100000000000003</v>
      </c>
      <c r="E1297" s="11"/>
      <c r="F1297" s="47"/>
      <c r="I1297" s="32"/>
    </row>
    <row r="1298" spans="1:9" s="20" customFormat="1" ht="16.5" outlineLevel="4" x14ac:dyDescent="0.25">
      <c r="A1298" s="46" t="s">
        <v>224</v>
      </c>
      <c r="B1298" s="14" t="s">
        <v>141</v>
      </c>
      <c r="C1298" s="2" t="s">
        <v>1</v>
      </c>
      <c r="D1298" s="13">
        <v>8</v>
      </c>
      <c r="E1298" s="11"/>
      <c r="F1298" s="47"/>
      <c r="I1298" s="32"/>
    </row>
    <row r="1299" spans="1:9" s="20" customFormat="1" ht="16.5" customHeight="1" outlineLevel="3" x14ac:dyDescent="0.25">
      <c r="A1299" s="44" t="s">
        <v>225</v>
      </c>
      <c r="B1299" s="33" t="s">
        <v>226</v>
      </c>
      <c r="C1299" s="12"/>
      <c r="D1299" s="12"/>
      <c r="E1299" s="10"/>
      <c r="F1299" s="45"/>
      <c r="I1299" s="32"/>
    </row>
    <row r="1300" spans="1:9" s="20" customFormat="1" ht="16.5" outlineLevel="4" x14ac:dyDescent="0.25">
      <c r="A1300" s="46" t="s">
        <v>167</v>
      </c>
      <c r="B1300" s="14" t="s">
        <v>124</v>
      </c>
      <c r="C1300" s="2" t="s">
        <v>23</v>
      </c>
      <c r="D1300" s="13">
        <v>3.18</v>
      </c>
      <c r="E1300" s="11"/>
      <c r="F1300" s="47"/>
      <c r="I1300" s="32"/>
    </row>
    <row r="1301" spans="1:9" s="20" customFormat="1" ht="16.5" outlineLevel="4" x14ac:dyDescent="0.25">
      <c r="A1301" s="46" t="s">
        <v>170</v>
      </c>
      <c r="B1301" s="14" t="s">
        <v>125</v>
      </c>
      <c r="C1301" s="2" t="s">
        <v>23</v>
      </c>
      <c r="D1301" s="13">
        <v>3.18</v>
      </c>
      <c r="E1301" s="11"/>
      <c r="F1301" s="47"/>
      <c r="I1301" s="32"/>
    </row>
    <row r="1302" spans="1:9" s="20" customFormat="1" ht="16.5" outlineLevel="4" x14ac:dyDescent="0.25">
      <c r="A1302" s="46" t="s">
        <v>168</v>
      </c>
      <c r="B1302" s="14" t="s">
        <v>227</v>
      </c>
      <c r="C1302" s="2" t="s">
        <v>23</v>
      </c>
      <c r="D1302" s="13">
        <v>2.81</v>
      </c>
      <c r="E1302" s="11"/>
      <c r="F1302" s="47"/>
      <c r="I1302" s="32"/>
    </row>
    <row r="1303" spans="1:9" s="20" customFormat="1" ht="16.5" outlineLevel="4" x14ac:dyDescent="0.25">
      <c r="A1303" s="46" t="s">
        <v>171</v>
      </c>
      <c r="B1303" s="14" t="s">
        <v>228</v>
      </c>
      <c r="C1303" s="2" t="s">
        <v>133</v>
      </c>
      <c r="D1303" s="13">
        <v>40.89</v>
      </c>
      <c r="E1303" s="11"/>
      <c r="F1303" s="47"/>
      <c r="I1303" s="32"/>
    </row>
    <row r="1304" spans="1:9" s="20" customFormat="1" ht="16.5" outlineLevel="4" x14ac:dyDescent="0.25">
      <c r="A1304" s="46" t="s">
        <v>172</v>
      </c>
      <c r="B1304" s="14" t="s">
        <v>229</v>
      </c>
      <c r="C1304" s="2" t="s">
        <v>60</v>
      </c>
      <c r="D1304" s="13">
        <v>11.1</v>
      </c>
      <c r="E1304" s="11"/>
      <c r="F1304" s="47"/>
      <c r="I1304" s="32"/>
    </row>
    <row r="1305" spans="1:9" s="20" customFormat="1" ht="34.5" customHeight="1" outlineLevel="3" x14ac:dyDescent="0.25">
      <c r="A1305" s="44" t="s">
        <v>230</v>
      </c>
      <c r="B1305" s="34" t="s">
        <v>142</v>
      </c>
      <c r="C1305" s="12"/>
      <c r="D1305" s="12"/>
      <c r="E1305" s="10"/>
      <c r="F1305" s="45"/>
      <c r="I1305" s="32"/>
    </row>
    <row r="1306" spans="1:9" s="20" customFormat="1" ht="16.5" outlineLevel="4" x14ac:dyDescent="0.25">
      <c r="A1306" s="46" t="s">
        <v>175</v>
      </c>
      <c r="B1306" s="14" t="s">
        <v>124</v>
      </c>
      <c r="C1306" s="2" t="s">
        <v>23</v>
      </c>
      <c r="D1306" s="13">
        <v>0</v>
      </c>
      <c r="E1306" s="11"/>
      <c r="F1306" s="47"/>
      <c r="I1306" s="32"/>
    </row>
    <row r="1307" spans="1:9" s="20" customFormat="1" ht="16.5" outlineLevel="4" x14ac:dyDescent="0.25">
      <c r="A1307" s="46" t="s">
        <v>176</v>
      </c>
      <c r="B1307" s="14" t="s">
        <v>125</v>
      </c>
      <c r="C1307" s="2" t="s">
        <v>23</v>
      </c>
      <c r="D1307" s="13">
        <v>0</v>
      </c>
      <c r="E1307" s="11"/>
      <c r="F1307" s="47"/>
      <c r="I1307" s="32"/>
    </row>
    <row r="1308" spans="1:9" s="20" customFormat="1" ht="16.5" outlineLevel="4" x14ac:dyDescent="0.25">
      <c r="A1308" s="46" t="s">
        <v>177</v>
      </c>
      <c r="B1308" s="14" t="s">
        <v>152</v>
      </c>
      <c r="C1308" s="2" t="s">
        <v>23</v>
      </c>
      <c r="D1308" s="13">
        <v>0</v>
      </c>
      <c r="E1308" s="11"/>
      <c r="F1308" s="47"/>
      <c r="I1308" s="32"/>
    </row>
    <row r="1309" spans="1:9" s="20" customFormat="1" ht="16.5" outlineLevel="4" x14ac:dyDescent="0.25">
      <c r="A1309" s="46" t="s">
        <v>178</v>
      </c>
      <c r="B1309" s="14" t="s">
        <v>153</v>
      </c>
      <c r="C1309" s="2" t="s">
        <v>24</v>
      </c>
      <c r="D1309" s="13">
        <v>0</v>
      </c>
      <c r="E1309" s="11"/>
      <c r="F1309" s="47"/>
      <c r="I1309" s="32"/>
    </row>
    <row r="1310" spans="1:9" s="20" customFormat="1" ht="16.5" outlineLevel="4" x14ac:dyDescent="0.25">
      <c r="A1310" s="46" t="s">
        <v>179</v>
      </c>
      <c r="B1310" s="14" t="s">
        <v>154</v>
      </c>
      <c r="C1310" s="2" t="s">
        <v>23</v>
      </c>
      <c r="D1310" s="13">
        <v>0</v>
      </c>
      <c r="E1310" s="11"/>
      <c r="F1310" s="47"/>
      <c r="I1310" s="32"/>
    </row>
    <row r="1311" spans="1:9" s="20" customFormat="1" ht="30.75" customHeight="1" outlineLevel="3" x14ac:dyDescent="0.25">
      <c r="A1311" s="44" t="s">
        <v>231</v>
      </c>
      <c r="B1311" s="34" t="s">
        <v>232</v>
      </c>
      <c r="C1311" s="12"/>
      <c r="D1311" s="12"/>
      <c r="E1311" s="10"/>
      <c r="F1311" s="45"/>
      <c r="I1311" s="32"/>
    </row>
    <row r="1312" spans="1:9" s="20" customFormat="1" ht="16.5" outlineLevel="4" x14ac:dyDescent="0.25">
      <c r="A1312" s="46" t="s">
        <v>233</v>
      </c>
      <c r="B1312" s="14" t="s">
        <v>160</v>
      </c>
      <c r="C1312" s="2" t="s">
        <v>60</v>
      </c>
      <c r="D1312" s="13">
        <v>0</v>
      </c>
      <c r="E1312" s="11"/>
      <c r="F1312" s="47"/>
      <c r="I1312" s="32"/>
    </row>
    <row r="1313" spans="1:9" s="20" customFormat="1" ht="16.5" outlineLevel="4" x14ac:dyDescent="0.25">
      <c r="A1313" s="46" t="s">
        <v>234</v>
      </c>
      <c r="B1313" s="14" t="s">
        <v>161</v>
      </c>
      <c r="C1313" s="2" t="s">
        <v>133</v>
      </c>
      <c r="D1313" s="13">
        <v>0</v>
      </c>
      <c r="E1313" s="11"/>
      <c r="F1313" s="47"/>
      <c r="I1313" s="32"/>
    </row>
    <row r="1314" spans="1:9" s="20" customFormat="1" ht="16.5" outlineLevel="4" x14ac:dyDescent="0.25">
      <c r="A1314" s="46" t="s">
        <v>235</v>
      </c>
      <c r="B1314" s="14" t="s">
        <v>162</v>
      </c>
      <c r="C1314" s="2" t="s">
        <v>60</v>
      </c>
      <c r="D1314" s="13">
        <v>0</v>
      </c>
      <c r="E1314" s="11"/>
      <c r="F1314" s="47"/>
      <c r="I1314" s="32"/>
    </row>
    <row r="1315" spans="1:9" s="20" customFormat="1" ht="16.5" outlineLevel="4" x14ac:dyDescent="0.25">
      <c r="A1315" s="46" t="s">
        <v>236</v>
      </c>
      <c r="B1315" s="14" t="s">
        <v>163</v>
      </c>
      <c r="C1315" s="2" t="s">
        <v>133</v>
      </c>
      <c r="D1315" s="13">
        <v>0</v>
      </c>
      <c r="E1315" s="11"/>
      <c r="F1315" s="47"/>
      <c r="I1315" s="32"/>
    </row>
    <row r="1316" spans="1:9" s="20" customFormat="1" ht="16.5" outlineLevel="4" x14ac:dyDescent="0.25">
      <c r="A1316" s="46" t="s">
        <v>237</v>
      </c>
      <c r="B1316" s="14" t="s">
        <v>164</v>
      </c>
      <c r="C1316" s="2" t="s">
        <v>23</v>
      </c>
      <c r="D1316" s="13">
        <v>0</v>
      </c>
      <c r="E1316" s="11"/>
      <c r="F1316" s="47"/>
      <c r="I1316" s="32"/>
    </row>
    <row r="1317" spans="1:9" s="20" customFormat="1" ht="16.5" outlineLevel="4" x14ac:dyDescent="0.25">
      <c r="A1317" s="46" t="s">
        <v>238</v>
      </c>
      <c r="B1317" s="14" t="s">
        <v>165</v>
      </c>
      <c r="C1317" s="2" t="s">
        <v>23</v>
      </c>
      <c r="D1317" s="13">
        <v>0</v>
      </c>
      <c r="E1317" s="11"/>
      <c r="F1317" s="47"/>
      <c r="I1317" s="32"/>
    </row>
    <row r="1318" spans="1:9" s="20" customFormat="1" ht="16.5" outlineLevel="4" x14ac:dyDescent="0.25">
      <c r="A1318" s="46" t="s">
        <v>239</v>
      </c>
      <c r="B1318" s="14" t="s">
        <v>166</v>
      </c>
      <c r="C1318" s="2" t="s">
        <v>23</v>
      </c>
      <c r="D1318" s="13">
        <v>0</v>
      </c>
      <c r="E1318" s="11"/>
      <c r="F1318" s="47"/>
      <c r="I1318" s="32"/>
    </row>
    <row r="1319" spans="1:9" s="20" customFormat="1" ht="16.5" outlineLevel="4" x14ac:dyDescent="0.25">
      <c r="A1319" s="46" t="s">
        <v>240</v>
      </c>
      <c r="B1319" s="14" t="s">
        <v>132</v>
      </c>
      <c r="C1319" s="2" t="s">
        <v>133</v>
      </c>
      <c r="D1319" s="13">
        <v>0</v>
      </c>
      <c r="E1319" s="11"/>
      <c r="F1319" s="47"/>
      <c r="I1319" s="32"/>
    </row>
    <row r="1320" spans="1:9" s="20" customFormat="1" ht="16.5" outlineLevel="4" x14ac:dyDescent="0.25">
      <c r="A1320" s="46" t="s">
        <v>241</v>
      </c>
      <c r="B1320" s="14" t="s">
        <v>124</v>
      </c>
      <c r="C1320" s="2" t="s">
        <v>23</v>
      </c>
      <c r="D1320" s="13">
        <v>0</v>
      </c>
      <c r="E1320" s="11"/>
      <c r="F1320" s="47"/>
      <c r="I1320" s="32"/>
    </row>
    <row r="1321" spans="1:9" s="20" customFormat="1" ht="30.75" customHeight="1" outlineLevel="3" x14ac:dyDescent="0.25">
      <c r="A1321" s="44" t="s">
        <v>242</v>
      </c>
      <c r="B1321" s="34" t="s">
        <v>173</v>
      </c>
      <c r="C1321" s="12"/>
      <c r="D1321" s="12"/>
      <c r="E1321" s="10"/>
      <c r="F1321" s="45"/>
      <c r="I1321" s="32"/>
    </row>
    <row r="1322" spans="1:9" s="20" customFormat="1" ht="16.5" outlineLevel="4" x14ac:dyDescent="0.25">
      <c r="A1322" s="46" t="s">
        <v>62</v>
      </c>
      <c r="B1322" s="14" t="s">
        <v>160</v>
      </c>
      <c r="C1322" s="2" t="s">
        <v>60</v>
      </c>
      <c r="D1322" s="13">
        <v>0</v>
      </c>
      <c r="E1322" s="11"/>
      <c r="F1322" s="47"/>
      <c r="I1322" s="32"/>
    </row>
    <row r="1323" spans="1:9" s="20" customFormat="1" ht="16.5" outlineLevel="4" x14ac:dyDescent="0.25">
      <c r="A1323" s="46" t="s">
        <v>243</v>
      </c>
      <c r="B1323" s="14" t="s">
        <v>161</v>
      </c>
      <c r="C1323" s="2" t="s">
        <v>133</v>
      </c>
      <c r="D1323" s="13">
        <v>0</v>
      </c>
      <c r="E1323" s="11"/>
      <c r="F1323" s="47"/>
      <c r="I1323" s="32"/>
    </row>
    <row r="1324" spans="1:9" s="20" customFormat="1" ht="16.5" outlineLevel="4" x14ac:dyDescent="0.25">
      <c r="A1324" s="46" t="s">
        <v>244</v>
      </c>
      <c r="B1324" s="14" t="s">
        <v>174</v>
      </c>
      <c r="C1324" s="2" t="s">
        <v>60</v>
      </c>
      <c r="D1324" s="13">
        <v>0</v>
      </c>
      <c r="E1324" s="11"/>
      <c r="F1324" s="47"/>
      <c r="I1324" s="32"/>
    </row>
    <row r="1325" spans="1:9" s="20" customFormat="1" ht="16.5" outlineLevel="4" x14ac:dyDescent="0.25">
      <c r="A1325" s="46" t="s">
        <v>245</v>
      </c>
      <c r="B1325" s="14" t="s">
        <v>163</v>
      </c>
      <c r="C1325" s="2" t="s">
        <v>133</v>
      </c>
      <c r="D1325" s="13">
        <v>0</v>
      </c>
      <c r="E1325" s="11"/>
      <c r="F1325" s="47"/>
      <c r="I1325" s="32"/>
    </row>
    <row r="1326" spans="1:9" s="20" customFormat="1" ht="16.5" outlineLevel="4" x14ac:dyDescent="0.25">
      <c r="A1326" s="46" t="s">
        <v>442</v>
      </c>
      <c r="B1326" s="14" t="s">
        <v>164</v>
      </c>
      <c r="C1326" s="2" t="s">
        <v>23</v>
      </c>
      <c r="D1326" s="13">
        <v>0</v>
      </c>
      <c r="E1326" s="11"/>
      <c r="F1326" s="47"/>
      <c r="I1326" s="32"/>
    </row>
    <row r="1327" spans="1:9" s="20" customFormat="1" ht="16.5" outlineLevel="4" x14ac:dyDescent="0.25">
      <c r="A1327" s="46" t="s">
        <v>443</v>
      </c>
      <c r="B1327" s="14" t="s">
        <v>165</v>
      </c>
      <c r="C1327" s="2" t="s">
        <v>23</v>
      </c>
      <c r="D1327" s="13">
        <v>0</v>
      </c>
      <c r="E1327" s="11"/>
      <c r="F1327" s="47"/>
      <c r="I1327" s="32"/>
    </row>
    <row r="1328" spans="1:9" s="20" customFormat="1" ht="16.5" outlineLevel="4" x14ac:dyDescent="0.25">
      <c r="A1328" s="46" t="s">
        <v>444</v>
      </c>
      <c r="B1328" s="14" t="s">
        <v>166</v>
      </c>
      <c r="C1328" s="2" t="s">
        <v>23</v>
      </c>
      <c r="D1328" s="13">
        <v>0</v>
      </c>
      <c r="E1328" s="11"/>
      <c r="F1328" s="47"/>
      <c r="I1328" s="32"/>
    </row>
    <row r="1329" spans="1:9" s="20" customFormat="1" ht="16.5" outlineLevel="4" x14ac:dyDescent="0.25">
      <c r="A1329" s="46" t="s">
        <v>445</v>
      </c>
      <c r="B1329" s="14" t="s">
        <v>132</v>
      </c>
      <c r="C1329" s="2" t="s">
        <v>133</v>
      </c>
      <c r="D1329" s="13">
        <v>0</v>
      </c>
      <c r="E1329" s="11"/>
      <c r="F1329" s="47"/>
      <c r="I1329" s="32"/>
    </row>
    <row r="1330" spans="1:9" s="20" customFormat="1" ht="16.5" outlineLevel="4" x14ac:dyDescent="0.25">
      <c r="A1330" s="46" t="s">
        <v>446</v>
      </c>
      <c r="B1330" s="14" t="s">
        <v>124</v>
      </c>
      <c r="C1330" s="2" t="s">
        <v>23</v>
      </c>
      <c r="D1330" s="13">
        <v>0</v>
      </c>
      <c r="E1330" s="11"/>
      <c r="F1330" s="47"/>
      <c r="I1330" s="32"/>
    </row>
    <row r="1331" spans="1:9" s="20" customFormat="1" ht="30.75" customHeight="1" outlineLevel="3" x14ac:dyDescent="0.25">
      <c r="A1331" s="44" t="s">
        <v>422</v>
      </c>
      <c r="B1331" s="34" t="s">
        <v>246</v>
      </c>
      <c r="C1331" s="12"/>
      <c r="D1331" s="12"/>
      <c r="E1331" s="10"/>
      <c r="F1331" s="45"/>
      <c r="I1331" s="32"/>
    </row>
    <row r="1332" spans="1:9" s="20" customFormat="1" ht="16.5" outlineLevel="4" x14ac:dyDescent="0.25">
      <c r="A1332" s="46" t="s">
        <v>447</v>
      </c>
      <c r="B1332" s="14" t="s">
        <v>160</v>
      </c>
      <c r="C1332" s="2" t="s">
        <v>60</v>
      </c>
      <c r="D1332" s="13">
        <v>0</v>
      </c>
      <c r="E1332" s="11"/>
      <c r="F1332" s="47"/>
      <c r="I1332" s="32"/>
    </row>
    <row r="1333" spans="1:9" s="20" customFormat="1" ht="16.5" outlineLevel="4" x14ac:dyDescent="0.25">
      <c r="A1333" s="46" t="s">
        <v>448</v>
      </c>
      <c r="B1333" s="14" t="s">
        <v>161</v>
      </c>
      <c r="C1333" s="2" t="s">
        <v>133</v>
      </c>
      <c r="D1333" s="13">
        <v>0</v>
      </c>
      <c r="E1333" s="11"/>
      <c r="F1333" s="47"/>
      <c r="I1333" s="32"/>
    </row>
    <row r="1334" spans="1:9" s="20" customFormat="1" ht="16.5" outlineLevel="4" x14ac:dyDescent="0.25">
      <c r="A1334" s="46" t="s">
        <v>449</v>
      </c>
      <c r="B1334" s="14" t="s">
        <v>162</v>
      </c>
      <c r="C1334" s="2" t="s">
        <v>60</v>
      </c>
      <c r="D1334" s="13">
        <v>0</v>
      </c>
      <c r="E1334" s="11"/>
      <c r="F1334" s="47"/>
      <c r="I1334" s="32"/>
    </row>
    <row r="1335" spans="1:9" s="20" customFormat="1" ht="16.5" outlineLevel="4" x14ac:dyDescent="0.25">
      <c r="A1335" s="46" t="s">
        <v>450</v>
      </c>
      <c r="B1335" s="14" t="s">
        <v>163</v>
      </c>
      <c r="C1335" s="2" t="s">
        <v>133</v>
      </c>
      <c r="D1335" s="13">
        <v>0</v>
      </c>
      <c r="E1335" s="11"/>
      <c r="F1335" s="47"/>
      <c r="I1335" s="32"/>
    </row>
    <row r="1336" spans="1:9" s="20" customFormat="1" ht="30.75" customHeight="1" outlineLevel="3" x14ac:dyDescent="0.25">
      <c r="A1336" s="44" t="s">
        <v>247</v>
      </c>
      <c r="B1336" s="34" t="s">
        <v>248</v>
      </c>
      <c r="C1336" s="12"/>
      <c r="D1336" s="12"/>
      <c r="E1336" s="10"/>
      <c r="F1336" s="45"/>
      <c r="I1336" s="32"/>
    </row>
    <row r="1337" spans="1:9" s="20" customFormat="1" ht="16.5" outlineLevel="4" x14ac:dyDescent="0.25">
      <c r="A1337" s="46" t="s">
        <v>249</v>
      </c>
      <c r="B1337" s="14" t="s">
        <v>250</v>
      </c>
      <c r="C1337" s="2" t="s">
        <v>23</v>
      </c>
      <c r="D1337" s="13">
        <v>0</v>
      </c>
      <c r="E1337" s="11"/>
      <c r="F1337" s="47"/>
      <c r="I1337" s="32"/>
    </row>
    <row r="1338" spans="1:9" s="20" customFormat="1" ht="16.5" outlineLevel="4" x14ac:dyDescent="0.25">
      <c r="A1338" s="46" t="s">
        <v>451</v>
      </c>
      <c r="B1338" s="14" t="s">
        <v>251</v>
      </c>
      <c r="C1338" s="2" t="s">
        <v>24</v>
      </c>
      <c r="D1338" s="13">
        <v>0</v>
      </c>
      <c r="E1338" s="11"/>
      <c r="F1338" s="47"/>
      <c r="I1338" s="32"/>
    </row>
    <row r="1339" spans="1:9" s="20" customFormat="1" ht="16.5" outlineLevel="4" x14ac:dyDescent="0.25">
      <c r="A1339" s="46" t="s">
        <v>452</v>
      </c>
      <c r="B1339" s="14" t="s">
        <v>252</v>
      </c>
      <c r="C1339" s="2" t="s">
        <v>24</v>
      </c>
      <c r="D1339" s="13">
        <v>0</v>
      </c>
      <c r="E1339" s="11"/>
      <c r="F1339" s="47"/>
      <c r="I1339" s="32"/>
    </row>
    <row r="1340" spans="1:9" s="20" customFormat="1" ht="16.5" outlineLevel="4" x14ac:dyDescent="0.25">
      <c r="A1340" s="46" t="s">
        <v>453</v>
      </c>
      <c r="B1340" s="14" t="s">
        <v>132</v>
      </c>
      <c r="C1340" s="2" t="s">
        <v>133</v>
      </c>
      <c r="D1340" s="13">
        <v>0</v>
      </c>
      <c r="E1340" s="11"/>
      <c r="F1340" s="47"/>
      <c r="I1340" s="32"/>
    </row>
    <row r="1341" spans="1:9" s="20" customFormat="1" ht="30.75" customHeight="1" outlineLevel="3" x14ac:dyDescent="0.25">
      <c r="A1341" s="44" t="s">
        <v>423</v>
      </c>
      <c r="B1341" s="34" t="s">
        <v>253</v>
      </c>
      <c r="C1341" s="12"/>
      <c r="D1341" s="12"/>
      <c r="E1341" s="10"/>
      <c r="F1341" s="45"/>
      <c r="I1341" s="32"/>
    </row>
    <row r="1342" spans="1:9" s="20" customFormat="1" ht="16.5" outlineLevel="4" x14ac:dyDescent="0.25">
      <c r="A1342" s="46" t="s">
        <v>454</v>
      </c>
      <c r="B1342" s="14" t="s">
        <v>251</v>
      </c>
      <c r="C1342" s="2" t="s">
        <v>24</v>
      </c>
      <c r="D1342" s="13">
        <v>0</v>
      </c>
      <c r="E1342" s="11"/>
      <c r="F1342" s="47"/>
      <c r="I1342" s="32"/>
    </row>
    <row r="1343" spans="1:9" s="20" customFormat="1" ht="16.5" outlineLevel="4" x14ac:dyDescent="0.25">
      <c r="A1343" s="46" t="s">
        <v>455</v>
      </c>
      <c r="B1343" s="14" t="s">
        <v>254</v>
      </c>
      <c r="C1343" s="2" t="s">
        <v>24</v>
      </c>
      <c r="D1343" s="13">
        <v>6.67</v>
      </c>
      <c r="E1343" s="11"/>
      <c r="F1343" s="47"/>
      <c r="I1343" s="32"/>
    </row>
    <row r="1344" spans="1:9" s="20" customFormat="1" ht="16.5" outlineLevel="4" x14ac:dyDescent="0.25">
      <c r="A1344" s="46" t="s">
        <v>456</v>
      </c>
      <c r="B1344" s="14" t="s">
        <v>250</v>
      </c>
      <c r="C1344" s="2" t="s">
        <v>23</v>
      </c>
      <c r="D1344" s="13">
        <v>6.14</v>
      </c>
      <c r="E1344" s="11"/>
      <c r="F1344" s="47"/>
      <c r="I1344" s="32"/>
    </row>
    <row r="1345" spans="1:9" s="20" customFormat="1" ht="16.5" outlineLevel="4" x14ac:dyDescent="0.25">
      <c r="A1345" s="46" t="s">
        <v>457</v>
      </c>
      <c r="B1345" s="14" t="s">
        <v>132</v>
      </c>
      <c r="C1345" s="2" t="s">
        <v>133</v>
      </c>
      <c r="D1345" s="13">
        <v>3.41</v>
      </c>
      <c r="E1345" s="11"/>
      <c r="F1345" s="47"/>
      <c r="I1345" s="32"/>
    </row>
    <row r="1346" spans="1:9" s="20" customFormat="1" ht="16.5" outlineLevel="4" x14ac:dyDescent="0.25">
      <c r="A1346" s="46" t="s">
        <v>458</v>
      </c>
      <c r="B1346" s="14" t="s">
        <v>124</v>
      </c>
      <c r="C1346" s="2" t="s">
        <v>23</v>
      </c>
      <c r="D1346" s="13">
        <v>0.02</v>
      </c>
      <c r="E1346" s="11"/>
      <c r="F1346" s="47"/>
      <c r="I1346" s="32"/>
    </row>
    <row r="1347" spans="1:9" s="20" customFormat="1" ht="16.5" customHeight="1" outlineLevel="2" x14ac:dyDescent="0.25">
      <c r="A1347" s="44">
        <v>5</v>
      </c>
      <c r="B1347" s="33" t="s">
        <v>255</v>
      </c>
      <c r="C1347" s="12"/>
      <c r="D1347" s="12"/>
      <c r="E1347" s="10"/>
      <c r="F1347" s="45"/>
      <c r="I1347" s="32"/>
    </row>
    <row r="1348" spans="1:9" s="20" customFormat="1" ht="16.5" customHeight="1" outlineLevel="3" x14ac:dyDescent="0.25">
      <c r="A1348" s="44" t="s">
        <v>256</v>
      </c>
      <c r="B1348" s="33" t="s">
        <v>257</v>
      </c>
      <c r="C1348" s="12"/>
      <c r="D1348" s="12"/>
      <c r="E1348" s="10"/>
      <c r="F1348" s="45"/>
      <c r="I1348" s="32"/>
    </row>
    <row r="1349" spans="1:9" s="20" customFormat="1" ht="39.75" customHeight="1" outlineLevel="4" x14ac:dyDescent="0.25">
      <c r="A1349" s="46" t="s">
        <v>258</v>
      </c>
      <c r="B1349" s="14" t="s">
        <v>259</v>
      </c>
      <c r="C1349" s="2" t="s">
        <v>1</v>
      </c>
      <c r="D1349" s="13">
        <v>0</v>
      </c>
      <c r="E1349" s="11"/>
      <c r="F1349" s="47"/>
      <c r="I1349" s="32"/>
    </row>
    <row r="1350" spans="1:9" s="20" customFormat="1" ht="33" outlineLevel="4" x14ac:dyDescent="0.25">
      <c r="A1350" s="46" t="s">
        <v>260</v>
      </c>
      <c r="B1350" s="14" t="s">
        <v>261</v>
      </c>
      <c r="C1350" s="2" t="s">
        <v>1</v>
      </c>
      <c r="D1350" s="13">
        <v>0</v>
      </c>
      <c r="E1350" s="11"/>
      <c r="F1350" s="47"/>
      <c r="I1350" s="32"/>
    </row>
    <row r="1351" spans="1:9" s="20" customFormat="1" ht="33" outlineLevel="4" x14ac:dyDescent="0.25">
      <c r="A1351" s="46" t="s">
        <v>262</v>
      </c>
      <c r="B1351" s="14" t="s">
        <v>263</v>
      </c>
      <c r="C1351" s="2" t="s">
        <v>1</v>
      </c>
      <c r="D1351" s="13">
        <v>0</v>
      </c>
      <c r="E1351" s="11"/>
      <c r="F1351" s="47"/>
      <c r="I1351" s="32"/>
    </row>
    <row r="1352" spans="1:9" s="20" customFormat="1" ht="33" outlineLevel="4" x14ac:dyDescent="0.25">
      <c r="A1352" s="46" t="s">
        <v>264</v>
      </c>
      <c r="B1352" s="14" t="s">
        <v>265</v>
      </c>
      <c r="C1352" s="2" t="s">
        <v>1</v>
      </c>
      <c r="D1352" s="13">
        <v>0</v>
      </c>
      <c r="E1352" s="11"/>
      <c r="F1352" s="47"/>
      <c r="I1352" s="32"/>
    </row>
    <row r="1353" spans="1:9" s="20" customFormat="1" ht="16.5" outlineLevel="4" x14ac:dyDescent="0.25">
      <c r="A1353" s="46" t="s">
        <v>266</v>
      </c>
      <c r="B1353" s="14" t="s">
        <v>267</v>
      </c>
      <c r="C1353" s="2" t="s">
        <v>1</v>
      </c>
      <c r="D1353" s="13">
        <v>0</v>
      </c>
      <c r="E1353" s="11"/>
      <c r="F1353" s="47"/>
      <c r="I1353" s="32"/>
    </row>
    <row r="1354" spans="1:9" s="20" customFormat="1" ht="16.5" outlineLevel="4" x14ac:dyDescent="0.25">
      <c r="A1354" s="46" t="s">
        <v>268</v>
      </c>
      <c r="B1354" s="14" t="s">
        <v>269</v>
      </c>
      <c r="C1354" s="2" t="s">
        <v>60</v>
      </c>
      <c r="D1354" s="13">
        <v>0</v>
      </c>
      <c r="E1354" s="11"/>
      <c r="F1354" s="47"/>
      <c r="I1354" s="32"/>
    </row>
    <row r="1355" spans="1:9" s="20" customFormat="1" ht="16.5" outlineLevel="4" x14ac:dyDescent="0.25">
      <c r="A1355" s="46" t="s">
        <v>270</v>
      </c>
      <c r="B1355" s="14" t="s">
        <v>269</v>
      </c>
      <c r="C1355" s="2" t="s">
        <v>60</v>
      </c>
      <c r="D1355" s="13">
        <v>0</v>
      </c>
      <c r="E1355" s="11"/>
      <c r="F1355" s="47"/>
      <c r="I1355" s="32"/>
    </row>
    <row r="1356" spans="1:9" s="20" customFormat="1" ht="49.5" outlineLevel="4" x14ac:dyDescent="0.25">
      <c r="A1356" s="46" t="s">
        <v>271</v>
      </c>
      <c r="B1356" s="14" t="s">
        <v>272</v>
      </c>
      <c r="C1356" s="2" t="s">
        <v>1</v>
      </c>
      <c r="D1356" s="13">
        <v>3</v>
      </c>
      <c r="E1356" s="11"/>
      <c r="F1356" s="47"/>
      <c r="I1356" s="32"/>
    </row>
    <row r="1357" spans="1:9" s="20" customFormat="1" ht="16.5" outlineLevel="4" x14ac:dyDescent="0.25">
      <c r="A1357" s="46" t="s">
        <v>273</v>
      </c>
      <c r="B1357" s="14" t="s">
        <v>274</v>
      </c>
      <c r="C1357" s="2" t="s">
        <v>1</v>
      </c>
      <c r="D1357" s="13">
        <v>1</v>
      </c>
      <c r="E1357" s="11"/>
      <c r="F1357" s="47"/>
      <c r="I1357" s="32"/>
    </row>
    <row r="1358" spans="1:9" s="20" customFormat="1" ht="49.5" outlineLevel="4" x14ac:dyDescent="0.25">
      <c r="A1358" s="46" t="s">
        <v>459</v>
      </c>
      <c r="B1358" s="14" t="s">
        <v>275</v>
      </c>
      <c r="C1358" s="2" t="s">
        <v>1</v>
      </c>
      <c r="D1358" s="13">
        <v>0</v>
      </c>
      <c r="E1358" s="11"/>
      <c r="F1358" s="47"/>
      <c r="I1358" s="32"/>
    </row>
    <row r="1359" spans="1:9" s="20" customFormat="1" ht="16.5" customHeight="1" outlineLevel="3" x14ac:dyDescent="0.25">
      <c r="A1359" s="44" t="s">
        <v>276</v>
      </c>
      <c r="B1359" s="33" t="s">
        <v>277</v>
      </c>
      <c r="C1359" s="12"/>
      <c r="D1359" s="12"/>
      <c r="E1359" s="10"/>
      <c r="F1359" s="45"/>
      <c r="I1359" s="32"/>
    </row>
    <row r="1360" spans="1:9" s="20" customFormat="1" ht="39.75" customHeight="1" outlineLevel="4" x14ac:dyDescent="0.25">
      <c r="A1360" s="46" t="s">
        <v>278</v>
      </c>
      <c r="B1360" s="14" t="s">
        <v>279</v>
      </c>
      <c r="C1360" s="2" t="s">
        <v>1</v>
      </c>
      <c r="D1360" s="13">
        <v>0</v>
      </c>
      <c r="E1360" s="11"/>
      <c r="F1360" s="47"/>
      <c r="I1360" s="32"/>
    </row>
    <row r="1361" spans="1:9" s="20" customFormat="1" ht="33" outlineLevel="4" x14ac:dyDescent="0.25">
      <c r="A1361" s="46" t="s">
        <v>280</v>
      </c>
      <c r="B1361" s="14" t="s">
        <v>281</v>
      </c>
      <c r="C1361" s="2" t="s">
        <v>1</v>
      </c>
      <c r="D1361" s="13">
        <v>0</v>
      </c>
      <c r="E1361" s="11"/>
      <c r="F1361" s="47"/>
      <c r="I1361" s="32"/>
    </row>
    <row r="1362" spans="1:9" s="20" customFormat="1" ht="16.5" outlineLevel="4" x14ac:dyDescent="0.25">
      <c r="A1362" s="46" t="s">
        <v>282</v>
      </c>
      <c r="B1362" s="14" t="s">
        <v>283</v>
      </c>
      <c r="C1362" s="2" t="s">
        <v>1</v>
      </c>
      <c r="D1362" s="13">
        <v>0</v>
      </c>
      <c r="E1362" s="11"/>
      <c r="F1362" s="47"/>
      <c r="I1362" s="32"/>
    </row>
    <row r="1363" spans="1:9" s="20" customFormat="1" ht="49.5" outlineLevel="4" x14ac:dyDescent="0.25">
      <c r="A1363" s="46" t="s">
        <v>284</v>
      </c>
      <c r="B1363" s="14" t="s">
        <v>285</v>
      </c>
      <c r="C1363" s="2" t="s">
        <v>1</v>
      </c>
      <c r="D1363" s="13">
        <v>0</v>
      </c>
      <c r="E1363" s="11"/>
      <c r="F1363" s="47"/>
      <c r="I1363" s="32"/>
    </row>
    <row r="1364" spans="1:9" s="20" customFormat="1" ht="49.5" outlineLevel="4" x14ac:dyDescent="0.25">
      <c r="A1364" s="46" t="s">
        <v>286</v>
      </c>
      <c r="B1364" s="14" t="s">
        <v>287</v>
      </c>
      <c r="C1364" s="2" t="s">
        <v>1</v>
      </c>
      <c r="D1364" s="13">
        <v>0</v>
      </c>
      <c r="E1364" s="11"/>
      <c r="F1364" s="47"/>
      <c r="I1364" s="32"/>
    </row>
    <row r="1365" spans="1:9" s="20" customFormat="1" ht="33" outlineLevel="4" x14ac:dyDescent="0.25">
      <c r="A1365" s="46" t="s">
        <v>288</v>
      </c>
      <c r="B1365" s="14" t="s">
        <v>289</v>
      </c>
      <c r="C1365" s="2" t="s">
        <v>1</v>
      </c>
      <c r="D1365" s="13">
        <v>4</v>
      </c>
      <c r="E1365" s="11"/>
      <c r="F1365" s="47"/>
      <c r="I1365" s="32"/>
    </row>
    <row r="1366" spans="1:9" s="20" customFormat="1" ht="33" outlineLevel="4" x14ac:dyDescent="0.25">
      <c r="A1366" s="46" t="s">
        <v>290</v>
      </c>
      <c r="B1366" s="14" t="s">
        <v>291</v>
      </c>
      <c r="C1366" s="2" t="s">
        <v>1</v>
      </c>
      <c r="D1366" s="13">
        <v>1</v>
      </c>
      <c r="E1366" s="11"/>
      <c r="F1366" s="47"/>
      <c r="I1366" s="32"/>
    </row>
    <row r="1367" spans="1:9" s="20" customFormat="1" ht="33" outlineLevel="4" x14ac:dyDescent="0.25">
      <c r="A1367" s="46" t="s">
        <v>292</v>
      </c>
      <c r="B1367" s="14" t="s">
        <v>293</v>
      </c>
      <c r="C1367" s="2" t="s">
        <v>1</v>
      </c>
      <c r="D1367" s="13">
        <v>6</v>
      </c>
      <c r="E1367" s="11"/>
      <c r="F1367" s="47"/>
      <c r="I1367" s="32"/>
    </row>
    <row r="1368" spans="1:9" s="20" customFormat="1" ht="33" outlineLevel="4" x14ac:dyDescent="0.25">
      <c r="A1368" s="46" t="s">
        <v>460</v>
      </c>
      <c r="B1368" s="14" t="s">
        <v>294</v>
      </c>
      <c r="C1368" s="2" t="s">
        <v>1</v>
      </c>
      <c r="D1368" s="13">
        <v>1</v>
      </c>
      <c r="E1368" s="11"/>
      <c r="F1368" s="47"/>
      <c r="I1368" s="32"/>
    </row>
    <row r="1369" spans="1:9" s="20" customFormat="1" ht="33" outlineLevel="4" x14ac:dyDescent="0.25">
      <c r="A1369" s="46" t="s">
        <v>461</v>
      </c>
      <c r="B1369" s="14" t="s">
        <v>295</v>
      </c>
      <c r="C1369" s="2" t="s">
        <v>1</v>
      </c>
      <c r="D1369" s="13">
        <v>0</v>
      </c>
      <c r="E1369" s="11"/>
      <c r="F1369" s="47"/>
      <c r="I1369" s="32"/>
    </row>
    <row r="1370" spans="1:9" s="20" customFormat="1" ht="16.5" outlineLevel="4" x14ac:dyDescent="0.25">
      <c r="A1370" s="46" t="s">
        <v>462</v>
      </c>
      <c r="B1370" s="14" t="s">
        <v>296</v>
      </c>
      <c r="C1370" s="2" t="s">
        <v>1</v>
      </c>
      <c r="D1370" s="13">
        <v>1</v>
      </c>
      <c r="E1370" s="11"/>
      <c r="F1370" s="47"/>
      <c r="I1370" s="32"/>
    </row>
    <row r="1371" spans="1:9" s="20" customFormat="1" ht="33" outlineLevel="4" x14ac:dyDescent="0.25">
      <c r="A1371" s="46" t="s">
        <v>463</v>
      </c>
      <c r="B1371" s="14" t="s">
        <v>297</v>
      </c>
      <c r="C1371" s="2" t="s">
        <v>1</v>
      </c>
      <c r="D1371" s="13">
        <v>1</v>
      </c>
      <c r="E1371" s="11"/>
      <c r="F1371" s="47"/>
      <c r="I1371" s="32"/>
    </row>
    <row r="1372" spans="1:9" s="20" customFormat="1" ht="16.5" customHeight="1" outlineLevel="3" x14ac:dyDescent="0.25">
      <c r="A1372" s="44" t="s">
        <v>298</v>
      </c>
      <c r="B1372" s="33" t="s">
        <v>299</v>
      </c>
      <c r="C1372" s="12"/>
      <c r="D1372" s="12"/>
      <c r="E1372" s="10"/>
      <c r="F1372" s="45"/>
      <c r="I1372" s="32"/>
    </row>
    <row r="1373" spans="1:9" s="20" customFormat="1" ht="39.75" customHeight="1" outlineLevel="4" x14ac:dyDescent="0.25">
      <c r="A1373" s="46" t="s">
        <v>300</v>
      </c>
      <c r="B1373" s="14" t="s">
        <v>301</v>
      </c>
      <c r="C1373" s="2" t="s">
        <v>60</v>
      </c>
      <c r="D1373" s="13">
        <v>0</v>
      </c>
      <c r="E1373" s="11"/>
      <c r="F1373" s="47"/>
      <c r="I1373" s="32"/>
    </row>
    <row r="1374" spans="1:9" s="20" customFormat="1" ht="49.5" outlineLevel="4" x14ac:dyDescent="0.25">
      <c r="A1374" s="46" t="s">
        <v>302</v>
      </c>
      <c r="B1374" s="14" t="s">
        <v>303</v>
      </c>
      <c r="C1374" s="2" t="s">
        <v>60</v>
      </c>
      <c r="D1374" s="13">
        <v>0</v>
      </c>
      <c r="E1374" s="11"/>
      <c r="F1374" s="47"/>
      <c r="I1374" s="32"/>
    </row>
    <row r="1375" spans="1:9" s="20" customFormat="1" ht="49.5" outlineLevel="4" x14ac:dyDescent="0.25">
      <c r="A1375" s="46" t="s">
        <v>304</v>
      </c>
      <c r="B1375" s="14" t="s">
        <v>305</v>
      </c>
      <c r="C1375" s="2" t="s">
        <v>60</v>
      </c>
      <c r="D1375" s="13">
        <v>0</v>
      </c>
      <c r="E1375" s="11"/>
      <c r="F1375" s="47"/>
      <c r="I1375" s="32"/>
    </row>
    <row r="1376" spans="1:9" s="20" customFormat="1" ht="49.5" outlineLevel="4" x14ac:dyDescent="0.25">
      <c r="A1376" s="46" t="s">
        <v>464</v>
      </c>
      <c r="B1376" s="14" t="s">
        <v>306</v>
      </c>
      <c r="C1376" s="2" t="s">
        <v>60</v>
      </c>
      <c r="D1376" s="13">
        <v>0</v>
      </c>
      <c r="E1376" s="11"/>
      <c r="F1376" s="47"/>
      <c r="I1376" s="32"/>
    </row>
    <row r="1377" spans="1:9" s="20" customFormat="1" ht="49.5" outlineLevel="4" x14ac:dyDescent="0.25">
      <c r="A1377" s="46" t="s">
        <v>465</v>
      </c>
      <c r="B1377" s="14" t="s">
        <v>307</v>
      </c>
      <c r="C1377" s="2" t="s">
        <v>60</v>
      </c>
      <c r="D1377" s="13">
        <v>0</v>
      </c>
      <c r="E1377" s="11"/>
      <c r="F1377" s="47"/>
      <c r="I1377" s="32"/>
    </row>
    <row r="1378" spans="1:9" s="20" customFormat="1" ht="49.5" outlineLevel="4" x14ac:dyDescent="0.25">
      <c r="A1378" s="46" t="s">
        <v>466</v>
      </c>
      <c r="B1378" s="14" t="s">
        <v>308</v>
      </c>
      <c r="C1378" s="2" t="s">
        <v>60</v>
      </c>
      <c r="D1378" s="13">
        <v>27</v>
      </c>
      <c r="E1378" s="11"/>
      <c r="F1378" s="47"/>
      <c r="I1378" s="32"/>
    </row>
    <row r="1379" spans="1:9" s="20" customFormat="1" ht="16.5" customHeight="1" outlineLevel="3" x14ac:dyDescent="0.25">
      <c r="A1379" s="44" t="s">
        <v>309</v>
      </c>
      <c r="B1379" s="33" t="s">
        <v>310</v>
      </c>
      <c r="C1379" s="12"/>
      <c r="D1379" s="12"/>
      <c r="E1379" s="10"/>
      <c r="F1379" s="45"/>
      <c r="I1379" s="32"/>
    </row>
    <row r="1380" spans="1:9" s="20" customFormat="1" ht="16.5" customHeight="1" outlineLevel="4" x14ac:dyDescent="0.25">
      <c r="A1380" s="44" t="s">
        <v>311</v>
      </c>
      <c r="B1380" s="33" t="s">
        <v>312</v>
      </c>
      <c r="C1380" s="12"/>
      <c r="D1380" s="12"/>
      <c r="E1380" s="10"/>
      <c r="F1380" s="45"/>
      <c r="I1380" s="32"/>
    </row>
    <row r="1381" spans="1:9" s="20" customFormat="1" ht="49.5" outlineLevel="5" x14ac:dyDescent="0.25">
      <c r="A1381" s="46" t="s">
        <v>313</v>
      </c>
      <c r="B1381" s="14" t="s">
        <v>314</v>
      </c>
      <c r="C1381" s="2" t="s">
        <v>1</v>
      </c>
      <c r="D1381" s="13">
        <v>6</v>
      </c>
      <c r="E1381" s="11"/>
      <c r="F1381" s="47"/>
      <c r="I1381" s="32"/>
    </row>
    <row r="1382" spans="1:9" s="20" customFormat="1" ht="33" outlineLevel="5" x14ac:dyDescent="0.25">
      <c r="A1382" s="46" t="s">
        <v>315</v>
      </c>
      <c r="B1382" s="14" t="s">
        <v>316</v>
      </c>
      <c r="C1382" s="2" t="s">
        <v>1</v>
      </c>
      <c r="D1382" s="13">
        <v>6</v>
      </c>
      <c r="E1382" s="11"/>
      <c r="F1382" s="47"/>
      <c r="I1382" s="32"/>
    </row>
    <row r="1383" spans="1:9" s="20" customFormat="1" ht="49.5" outlineLevel="5" x14ac:dyDescent="0.25">
      <c r="A1383" s="46" t="s">
        <v>317</v>
      </c>
      <c r="B1383" s="14" t="s">
        <v>318</v>
      </c>
      <c r="C1383" s="2" t="s">
        <v>1</v>
      </c>
      <c r="D1383" s="13">
        <v>2</v>
      </c>
      <c r="E1383" s="11"/>
      <c r="F1383" s="47"/>
      <c r="I1383" s="32"/>
    </row>
    <row r="1384" spans="1:9" s="20" customFormat="1" ht="36.75" customHeight="1" outlineLevel="4" x14ac:dyDescent="0.25">
      <c r="A1384" s="44" t="s">
        <v>319</v>
      </c>
      <c r="B1384" s="34" t="s">
        <v>320</v>
      </c>
      <c r="C1384" s="12"/>
      <c r="D1384" s="12"/>
      <c r="E1384" s="10"/>
      <c r="F1384" s="45"/>
      <c r="I1384" s="32"/>
    </row>
    <row r="1385" spans="1:9" s="20" customFormat="1" ht="82.5" outlineLevel="5" x14ac:dyDescent="0.25">
      <c r="A1385" s="46" t="s">
        <v>321</v>
      </c>
      <c r="B1385" s="14" t="s">
        <v>322</v>
      </c>
      <c r="C1385" s="2" t="s">
        <v>1</v>
      </c>
      <c r="D1385" s="13">
        <v>1</v>
      </c>
      <c r="E1385" s="11"/>
      <c r="F1385" s="47"/>
      <c r="I1385" s="32"/>
    </row>
    <row r="1386" spans="1:9" s="20" customFormat="1" ht="66" outlineLevel="5" x14ac:dyDescent="0.25">
      <c r="A1386" s="46" t="s">
        <v>323</v>
      </c>
      <c r="B1386" s="14" t="s">
        <v>324</v>
      </c>
      <c r="C1386" s="2" t="s">
        <v>1</v>
      </c>
      <c r="D1386" s="13">
        <v>1</v>
      </c>
      <c r="E1386" s="11"/>
      <c r="F1386" s="47"/>
      <c r="I1386" s="32"/>
    </row>
    <row r="1387" spans="1:9" s="20" customFormat="1" ht="16.5" customHeight="1" outlineLevel="4" x14ac:dyDescent="0.25">
      <c r="A1387" s="44" t="s">
        <v>325</v>
      </c>
      <c r="B1387" s="33" t="s">
        <v>326</v>
      </c>
      <c r="C1387" s="12"/>
      <c r="D1387" s="12"/>
      <c r="E1387" s="10"/>
      <c r="F1387" s="45"/>
      <c r="I1387" s="32"/>
    </row>
    <row r="1388" spans="1:9" s="20" customFormat="1" ht="49.5" outlineLevel="5" x14ac:dyDescent="0.25">
      <c r="A1388" s="46" t="s">
        <v>327</v>
      </c>
      <c r="B1388" s="14" t="s">
        <v>328</v>
      </c>
      <c r="C1388" s="2" t="s">
        <v>1</v>
      </c>
      <c r="D1388" s="13">
        <v>9</v>
      </c>
      <c r="E1388" s="11"/>
      <c r="F1388" s="47"/>
      <c r="I1388" s="32"/>
    </row>
    <row r="1389" spans="1:9" s="20" customFormat="1" ht="49.5" outlineLevel="5" x14ac:dyDescent="0.25">
      <c r="A1389" s="46" t="s">
        <v>329</v>
      </c>
      <c r="B1389" s="14" t="s">
        <v>330</v>
      </c>
      <c r="C1389" s="2" t="s">
        <v>1</v>
      </c>
      <c r="D1389" s="13">
        <v>0</v>
      </c>
      <c r="E1389" s="11"/>
      <c r="F1389" s="47"/>
      <c r="I1389" s="32"/>
    </row>
    <row r="1390" spans="1:9" s="20" customFormat="1" ht="49.5" outlineLevel="5" x14ac:dyDescent="0.25">
      <c r="A1390" s="46" t="s">
        <v>331</v>
      </c>
      <c r="B1390" s="14" t="s">
        <v>332</v>
      </c>
      <c r="C1390" s="2" t="s">
        <v>1</v>
      </c>
      <c r="D1390" s="13">
        <v>0</v>
      </c>
      <c r="E1390" s="11"/>
      <c r="F1390" s="47"/>
      <c r="I1390" s="32"/>
    </row>
    <row r="1391" spans="1:9" s="20" customFormat="1" ht="33" outlineLevel="5" x14ac:dyDescent="0.25">
      <c r="A1391" s="46" t="s">
        <v>333</v>
      </c>
      <c r="B1391" s="14" t="s">
        <v>334</v>
      </c>
      <c r="C1391" s="2" t="s">
        <v>1</v>
      </c>
      <c r="D1391" s="13">
        <v>0</v>
      </c>
      <c r="E1391" s="11"/>
      <c r="F1391" s="47"/>
      <c r="I1391" s="32"/>
    </row>
    <row r="1392" spans="1:9" s="20" customFormat="1" ht="49.5" outlineLevel="5" x14ac:dyDescent="0.25">
      <c r="A1392" s="46" t="s">
        <v>467</v>
      </c>
      <c r="B1392" s="14" t="s">
        <v>335</v>
      </c>
      <c r="C1392" s="2" t="s">
        <v>1</v>
      </c>
      <c r="D1392" s="13">
        <v>2</v>
      </c>
      <c r="E1392" s="11"/>
      <c r="F1392" s="47"/>
      <c r="I1392" s="32"/>
    </row>
    <row r="1393" spans="1:9" s="20" customFormat="1" ht="16.5" customHeight="1" outlineLevel="3" x14ac:dyDescent="0.25">
      <c r="A1393" s="44" t="s">
        <v>336</v>
      </c>
      <c r="B1393" s="33" t="s">
        <v>337</v>
      </c>
      <c r="C1393" s="12"/>
      <c r="D1393" s="12"/>
      <c r="E1393" s="10"/>
      <c r="F1393" s="45"/>
      <c r="I1393" s="32"/>
    </row>
    <row r="1394" spans="1:9" s="20" customFormat="1" ht="39.75" customHeight="1" outlineLevel="4" x14ac:dyDescent="0.25">
      <c r="A1394" s="46" t="s">
        <v>338</v>
      </c>
      <c r="B1394" s="14" t="s">
        <v>339</v>
      </c>
      <c r="C1394" s="2" t="s">
        <v>1</v>
      </c>
      <c r="D1394" s="13">
        <v>1</v>
      </c>
      <c r="E1394" s="11"/>
      <c r="F1394" s="47"/>
      <c r="I1394" s="32"/>
    </row>
    <row r="1395" spans="1:9" s="20" customFormat="1" ht="49.5" outlineLevel="4" x14ac:dyDescent="0.25">
      <c r="A1395" s="46" t="s">
        <v>340</v>
      </c>
      <c r="B1395" s="14" t="s">
        <v>341</v>
      </c>
      <c r="C1395" s="2" t="s">
        <v>1</v>
      </c>
      <c r="D1395" s="13">
        <v>0</v>
      </c>
      <c r="E1395" s="11"/>
      <c r="F1395" s="47"/>
      <c r="I1395" s="32"/>
    </row>
    <row r="1396" spans="1:9" s="20" customFormat="1" ht="66" outlineLevel="4" x14ac:dyDescent="0.25">
      <c r="A1396" s="46" t="s">
        <v>342</v>
      </c>
      <c r="B1396" s="14" t="s">
        <v>343</v>
      </c>
      <c r="C1396" s="2" t="s">
        <v>1</v>
      </c>
      <c r="D1396" s="13">
        <v>0</v>
      </c>
      <c r="E1396" s="11"/>
      <c r="F1396" s="47"/>
      <c r="I1396" s="32"/>
    </row>
    <row r="1397" spans="1:9" s="20" customFormat="1" ht="33" outlineLevel="4" x14ac:dyDescent="0.25">
      <c r="A1397" s="46" t="s">
        <v>344</v>
      </c>
      <c r="B1397" s="14" t="s">
        <v>345</v>
      </c>
      <c r="C1397" s="2" t="s">
        <v>1</v>
      </c>
      <c r="D1397" s="13">
        <v>0</v>
      </c>
      <c r="E1397" s="11"/>
      <c r="F1397" s="47"/>
      <c r="I1397" s="32"/>
    </row>
    <row r="1398" spans="1:9" s="20" customFormat="1" ht="49.5" outlineLevel="4" x14ac:dyDescent="0.25">
      <c r="A1398" s="46" t="s">
        <v>346</v>
      </c>
      <c r="B1398" s="14" t="s">
        <v>347</v>
      </c>
      <c r="C1398" s="2" t="s">
        <v>1</v>
      </c>
      <c r="D1398" s="13">
        <v>6</v>
      </c>
      <c r="E1398" s="11"/>
      <c r="F1398" s="47"/>
      <c r="I1398" s="32"/>
    </row>
    <row r="1399" spans="1:9" s="20" customFormat="1" ht="49.5" outlineLevel="4" x14ac:dyDescent="0.25">
      <c r="A1399" s="46" t="s">
        <v>348</v>
      </c>
      <c r="B1399" s="14" t="s">
        <v>349</v>
      </c>
      <c r="C1399" s="2" t="s">
        <v>1</v>
      </c>
      <c r="D1399" s="13">
        <v>6</v>
      </c>
      <c r="E1399" s="11"/>
      <c r="F1399" s="47"/>
      <c r="I1399" s="32"/>
    </row>
    <row r="1400" spans="1:9" s="20" customFormat="1" ht="49.5" outlineLevel="4" x14ac:dyDescent="0.25">
      <c r="A1400" s="46" t="s">
        <v>350</v>
      </c>
      <c r="B1400" s="14" t="s">
        <v>351</v>
      </c>
      <c r="C1400" s="2" t="s">
        <v>1</v>
      </c>
      <c r="D1400" s="13">
        <v>0</v>
      </c>
      <c r="E1400" s="11"/>
      <c r="F1400" s="47"/>
      <c r="I1400" s="32"/>
    </row>
    <row r="1401" spans="1:9" s="20" customFormat="1" ht="49.5" outlineLevel="4" x14ac:dyDescent="0.25">
      <c r="A1401" s="46" t="s">
        <v>352</v>
      </c>
      <c r="B1401" s="14" t="s">
        <v>353</v>
      </c>
      <c r="C1401" s="2" t="s">
        <v>1</v>
      </c>
      <c r="D1401" s="13">
        <v>0</v>
      </c>
      <c r="E1401" s="11"/>
      <c r="F1401" s="47"/>
      <c r="I1401" s="32"/>
    </row>
    <row r="1402" spans="1:9" s="20" customFormat="1" ht="33" outlineLevel="4" x14ac:dyDescent="0.25">
      <c r="A1402" s="46" t="s">
        <v>354</v>
      </c>
      <c r="B1402" s="14" t="s">
        <v>355</v>
      </c>
      <c r="C1402" s="2" t="s">
        <v>1</v>
      </c>
      <c r="D1402" s="13">
        <v>3</v>
      </c>
      <c r="E1402" s="11"/>
      <c r="F1402" s="47"/>
      <c r="I1402" s="32"/>
    </row>
    <row r="1403" spans="1:9" s="20" customFormat="1" ht="49.5" outlineLevel="4" x14ac:dyDescent="0.25">
      <c r="A1403" s="46" t="s">
        <v>356</v>
      </c>
      <c r="B1403" s="14" t="s">
        <v>357</v>
      </c>
      <c r="C1403" s="2" t="s">
        <v>1</v>
      </c>
      <c r="D1403" s="13">
        <v>6</v>
      </c>
      <c r="E1403" s="11"/>
      <c r="F1403" s="47"/>
      <c r="I1403" s="32"/>
    </row>
    <row r="1404" spans="1:9" s="20" customFormat="1" ht="82.5" outlineLevel="4" x14ac:dyDescent="0.25">
      <c r="A1404" s="46" t="s">
        <v>358</v>
      </c>
      <c r="B1404" s="14" t="s">
        <v>359</v>
      </c>
      <c r="C1404" s="2" t="s">
        <v>1</v>
      </c>
      <c r="D1404" s="13">
        <v>2</v>
      </c>
      <c r="E1404" s="11"/>
      <c r="F1404" s="47"/>
      <c r="I1404" s="32"/>
    </row>
    <row r="1405" spans="1:9" s="20" customFormat="1" ht="49.5" outlineLevel="4" x14ac:dyDescent="0.25">
      <c r="A1405" s="46" t="s">
        <v>360</v>
      </c>
      <c r="B1405" s="14" t="s">
        <v>361</v>
      </c>
      <c r="C1405" s="2" t="s">
        <v>1</v>
      </c>
      <c r="D1405" s="13">
        <v>3</v>
      </c>
      <c r="E1405" s="11"/>
      <c r="F1405" s="47"/>
      <c r="I1405" s="32"/>
    </row>
    <row r="1406" spans="1:9" s="20" customFormat="1" ht="49.5" outlineLevel="4" x14ac:dyDescent="0.25">
      <c r="A1406" s="46" t="s">
        <v>362</v>
      </c>
      <c r="B1406" s="14" t="s">
        <v>363</v>
      </c>
      <c r="C1406" s="2" t="s">
        <v>1</v>
      </c>
      <c r="D1406" s="13">
        <v>3</v>
      </c>
      <c r="E1406" s="11"/>
      <c r="F1406" s="47"/>
      <c r="I1406" s="32"/>
    </row>
    <row r="1407" spans="1:9" s="20" customFormat="1" ht="66" outlineLevel="4" x14ac:dyDescent="0.25">
      <c r="A1407" s="46" t="s">
        <v>364</v>
      </c>
      <c r="B1407" s="14" t="s">
        <v>365</v>
      </c>
      <c r="C1407" s="2" t="s">
        <v>1</v>
      </c>
      <c r="D1407" s="13">
        <v>4</v>
      </c>
      <c r="E1407" s="11"/>
      <c r="F1407" s="47"/>
      <c r="I1407" s="32"/>
    </row>
    <row r="1408" spans="1:9" s="20" customFormat="1" ht="49.5" outlineLevel="4" x14ac:dyDescent="0.25">
      <c r="A1408" s="46" t="s">
        <v>366</v>
      </c>
      <c r="B1408" s="14" t="s">
        <v>367</v>
      </c>
      <c r="C1408" s="2" t="s">
        <v>1</v>
      </c>
      <c r="D1408" s="13">
        <v>4</v>
      </c>
      <c r="E1408" s="11"/>
      <c r="F1408" s="47"/>
      <c r="I1408" s="32"/>
    </row>
    <row r="1409" spans="1:9" s="20" customFormat="1" ht="49.5" outlineLevel="4" x14ac:dyDescent="0.25">
      <c r="A1409" s="46" t="s">
        <v>368</v>
      </c>
      <c r="B1409" s="14" t="s">
        <v>369</v>
      </c>
      <c r="C1409" s="2" t="s">
        <v>1</v>
      </c>
      <c r="D1409" s="13">
        <v>2</v>
      </c>
      <c r="E1409" s="11"/>
      <c r="F1409" s="47"/>
      <c r="I1409" s="32"/>
    </row>
    <row r="1410" spans="1:9" s="20" customFormat="1" ht="16.5" outlineLevel="4" x14ac:dyDescent="0.25">
      <c r="A1410" s="46" t="s">
        <v>370</v>
      </c>
      <c r="B1410" s="14" t="s">
        <v>371</v>
      </c>
      <c r="C1410" s="2" t="s">
        <v>1</v>
      </c>
      <c r="D1410" s="13">
        <v>2</v>
      </c>
      <c r="E1410" s="11"/>
      <c r="F1410" s="47"/>
      <c r="I1410" s="32"/>
    </row>
    <row r="1411" spans="1:9" s="20" customFormat="1" ht="82.5" outlineLevel="4" x14ac:dyDescent="0.25">
      <c r="A1411" s="46" t="s">
        <v>468</v>
      </c>
      <c r="B1411" s="14" t="s">
        <v>372</v>
      </c>
      <c r="C1411" s="2" t="s">
        <v>1</v>
      </c>
      <c r="D1411" s="13">
        <v>4</v>
      </c>
      <c r="E1411" s="11"/>
      <c r="F1411" s="47"/>
      <c r="I1411" s="32"/>
    </row>
    <row r="1412" spans="1:9" s="20" customFormat="1" ht="49.5" outlineLevel="4" x14ac:dyDescent="0.25">
      <c r="A1412" s="46" t="s">
        <v>469</v>
      </c>
      <c r="B1412" s="14" t="s">
        <v>373</v>
      </c>
      <c r="C1412" s="2" t="s">
        <v>1</v>
      </c>
      <c r="D1412" s="13">
        <v>2</v>
      </c>
      <c r="E1412" s="11"/>
      <c r="F1412" s="47"/>
      <c r="I1412" s="32"/>
    </row>
    <row r="1413" spans="1:9" s="20" customFormat="1" ht="16.5" customHeight="1" outlineLevel="3" x14ac:dyDescent="0.25">
      <c r="A1413" s="44" t="s">
        <v>374</v>
      </c>
      <c r="B1413" s="33" t="s">
        <v>375</v>
      </c>
      <c r="C1413" s="12"/>
      <c r="D1413" s="12"/>
      <c r="E1413" s="10"/>
      <c r="F1413" s="45"/>
      <c r="I1413" s="32"/>
    </row>
    <row r="1414" spans="1:9" s="20" customFormat="1" ht="39.75" customHeight="1" outlineLevel="4" x14ac:dyDescent="0.25">
      <c r="A1414" s="46" t="s">
        <v>376</v>
      </c>
      <c r="B1414" s="14" t="s">
        <v>377</v>
      </c>
      <c r="C1414" s="2" t="s">
        <v>1</v>
      </c>
      <c r="D1414" s="13">
        <v>1</v>
      </c>
      <c r="E1414" s="11"/>
      <c r="F1414" s="47"/>
      <c r="I1414" s="32"/>
    </row>
    <row r="1415" spans="1:9" s="20" customFormat="1" ht="16.5" outlineLevel="4" x14ac:dyDescent="0.25">
      <c r="A1415" s="46" t="s">
        <v>378</v>
      </c>
      <c r="B1415" s="14" t="s">
        <v>379</v>
      </c>
      <c r="C1415" s="2" t="s">
        <v>1</v>
      </c>
      <c r="D1415" s="13">
        <v>4</v>
      </c>
      <c r="E1415" s="11"/>
      <c r="F1415" s="47"/>
      <c r="I1415" s="32"/>
    </row>
    <row r="1416" spans="1:9" s="20" customFormat="1" ht="16.5" outlineLevel="4" x14ac:dyDescent="0.25">
      <c r="A1416" s="46" t="s">
        <v>380</v>
      </c>
      <c r="B1416" s="14" t="s">
        <v>381</v>
      </c>
      <c r="C1416" s="2" t="s">
        <v>1</v>
      </c>
      <c r="D1416" s="13">
        <v>0</v>
      </c>
      <c r="E1416" s="11"/>
      <c r="F1416" s="47"/>
      <c r="I1416" s="32"/>
    </row>
    <row r="1417" spans="1:9" s="20" customFormat="1" ht="16.5" customHeight="1" outlineLevel="2" x14ac:dyDescent="0.25">
      <c r="A1417" s="44">
        <v>6</v>
      </c>
      <c r="B1417" s="33" t="s">
        <v>382</v>
      </c>
      <c r="C1417" s="12"/>
      <c r="D1417" s="12"/>
      <c r="E1417" s="10"/>
      <c r="F1417" s="45"/>
      <c r="I1417" s="32"/>
    </row>
    <row r="1418" spans="1:9" s="20" customFormat="1" ht="16.5" outlineLevel="3" x14ac:dyDescent="0.25">
      <c r="A1418" s="46" t="s">
        <v>383</v>
      </c>
      <c r="B1418" s="14" t="s">
        <v>384</v>
      </c>
      <c r="C1418" s="2" t="s">
        <v>60</v>
      </c>
      <c r="D1418" s="13">
        <v>64</v>
      </c>
      <c r="E1418" s="11"/>
      <c r="F1418" s="47"/>
      <c r="I1418" s="32"/>
    </row>
    <row r="1419" spans="1:9" s="20" customFormat="1" ht="16.5" outlineLevel="3" x14ac:dyDescent="0.25">
      <c r="A1419" s="46" t="s">
        <v>385</v>
      </c>
      <c r="B1419" s="14" t="s">
        <v>386</v>
      </c>
      <c r="C1419" s="2" t="s">
        <v>60</v>
      </c>
      <c r="D1419" s="13">
        <v>9.8000000000000007</v>
      </c>
      <c r="E1419" s="11"/>
      <c r="F1419" s="47"/>
      <c r="I1419" s="32"/>
    </row>
    <row r="1420" spans="1:9" s="20" customFormat="1" ht="16.5" outlineLevel="3" x14ac:dyDescent="0.25">
      <c r="A1420" s="46" t="s">
        <v>387</v>
      </c>
      <c r="B1420" s="14" t="s">
        <v>388</v>
      </c>
      <c r="C1420" s="2" t="s">
        <v>1</v>
      </c>
      <c r="D1420" s="13">
        <v>12</v>
      </c>
      <c r="E1420" s="11"/>
      <c r="F1420" s="47"/>
      <c r="I1420" s="32"/>
    </row>
    <row r="1421" spans="1:9" s="20" customFormat="1" ht="16.5" outlineLevel="3" x14ac:dyDescent="0.25">
      <c r="A1421" s="46" t="s">
        <v>389</v>
      </c>
      <c r="B1421" s="14" t="s">
        <v>390</v>
      </c>
      <c r="C1421" s="2" t="s">
        <v>1</v>
      </c>
      <c r="D1421" s="13">
        <v>8</v>
      </c>
      <c r="E1421" s="11"/>
      <c r="F1421" s="47"/>
      <c r="I1421" s="32"/>
    </row>
    <row r="1422" spans="1:9" s="20" customFormat="1" ht="16.5" outlineLevel="3" x14ac:dyDescent="0.25">
      <c r="A1422" s="46" t="s">
        <v>391</v>
      </c>
      <c r="B1422" s="14" t="s">
        <v>392</v>
      </c>
      <c r="C1422" s="2" t="s">
        <v>1</v>
      </c>
      <c r="D1422" s="13">
        <v>4</v>
      </c>
      <c r="E1422" s="11"/>
      <c r="F1422" s="47"/>
      <c r="I1422" s="32"/>
    </row>
    <row r="1423" spans="1:9" s="20" customFormat="1" ht="16.5" outlineLevel="3" x14ac:dyDescent="0.25">
      <c r="A1423" s="46" t="s">
        <v>393</v>
      </c>
      <c r="B1423" s="14" t="s">
        <v>394</v>
      </c>
      <c r="C1423" s="2" t="s">
        <v>1</v>
      </c>
      <c r="D1423" s="13">
        <v>12</v>
      </c>
      <c r="E1423" s="11"/>
      <c r="F1423" s="47"/>
      <c r="I1423" s="32"/>
    </row>
    <row r="1424" spans="1:9" s="20" customFormat="1" ht="16.5" outlineLevel="3" x14ac:dyDescent="0.25">
      <c r="A1424" s="46" t="s">
        <v>395</v>
      </c>
      <c r="B1424" s="14" t="s">
        <v>396</v>
      </c>
      <c r="C1424" s="2" t="s">
        <v>60</v>
      </c>
      <c r="D1424" s="13">
        <v>23.1</v>
      </c>
      <c r="E1424" s="11"/>
      <c r="F1424" s="47"/>
      <c r="I1424" s="32"/>
    </row>
    <row r="1425" spans="1:15" s="20" customFormat="1" ht="16.5" outlineLevel="3" x14ac:dyDescent="0.25">
      <c r="A1425" s="46" t="s">
        <v>397</v>
      </c>
      <c r="B1425" s="14" t="s">
        <v>398</v>
      </c>
      <c r="C1425" s="2" t="s">
        <v>1</v>
      </c>
      <c r="D1425" s="13">
        <v>42</v>
      </c>
      <c r="E1425" s="11"/>
      <c r="F1425" s="47"/>
      <c r="I1425" s="32"/>
    </row>
    <row r="1426" spans="1:15" s="20" customFormat="1" ht="16.5" outlineLevel="3" x14ac:dyDescent="0.25">
      <c r="A1426" s="46" t="s">
        <v>399</v>
      </c>
      <c r="B1426" s="14" t="s">
        <v>400</v>
      </c>
      <c r="C1426" s="2" t="s">
        <v>1</v>
      </c>
      <c r="D1426" s="13">
        <v>42</v>
      </c>
      <c r="E1426" s="11"/>
      <c r="F1426" s="47"/>
      <c r="I1426" s="32"/>
    </row>
    <row r="1427" spans="1:15" s="20" customFormat="1" ht="16.5" outlineLevel="3" x14ac:dyDescent="0.25">
      <c r="A1427" s="46" t="s">
        <v>401</v>
      </c>
      <c r="B1427" s="14" t="s">
        <v>402</v>
      </c>
      <c r="C1427" s="2" t="s">
        <v>1</v>
      </c>
      <c r="D1427" s="13">
        <v>8</v>
      </c>
      <c r="E1427" s="11"/>
      <c r="F1427" s="47"/>
      <c r="I1427" s="32"/>
    </row>
    <row r="1428" spans="1:15" s="20" customFormat="1" ht="16.5" outlineLevel="3" x14ac:dyDescent="0.25">
      <c r="A1428" s="46" t="s">
        <v>403</v>
      </c>
      <c r="B1428" s="14" t="s">
        <v>404</v>
      </c>
      <c r="C1428" s="2" t="s">
        <v>23</v>
      </c>
      <c r="D1428" s="13">
        <v>0.1</v>
      </c>
      <c r="E1428" s="11"/>
      <c r="F1428" s="47"/>
      <c r="I1428" s="32"/>
    </row>
    <row r="1429" spans="1:15" ht="30.75" customHeight="1" outlineLevel="1" x14ac:dyDescent="0.2">
      <c r="A1429" s="100" t="s">
        <v>410</v>
      </c>
      <c r="B1429" s="101"/>
      <c r="C1429" s="101"/>
      <c r="D1429" s="101"/>
      <c r="E1429" s="101"/>
      <c r="F1429" s="43"/>
      <c r="G1429" s="21"/>
      <c r="H1429" s="20"/>
      <c r="I1429" s="32"/>
      <c r="J1429" s="20"/>
      <c r="K1429" s="20"/>
      <c r="L1429" s="20"/>
      <c r="M1429" s="20"/>
      <c r="N1429" s="20"/>
      <c r="O1429" s="20"/>
    </row>
    <row r="1430" spans="1:15" s="20" customFormat="1" ht="16.5" customHeight="1" outlineLevel="2" x14ac:dyDescent="0.25">
      <c r="A1430" s="44">
        <v>1</v>
      </c>
      <c r="B1430" s="33" t="s">
        <v>180</v>
      </c>
      <c r="C1430" s="12"/>
      <c r="D1430" s="12"/>
      <c r="E1430" s="10"/>
      <c r="F1430" s="45"/>
      <c r="I1430" s="32"/>
    </row>
    <row r="1431" spans="1:15" s="20" customFormat="1" ht="16.5" outlineLevel="3" x14ac:dyDescent="0.25">
      <c r="A1431" s="46" t="s">
        <v>10</v>
      </c>
      <c r="B1431" s="14" t="s">
        <v>16</v>
      </c>
      <c r="C1431" s="2" t="s">
        <v>22</v>
      </c>
      <c r="D1431" s="13">
        <v>0</v>
      </c>
      <c r="E1431" s="11"/>
      <c r="F1431" s="47"/>
      <c r="I1431" s="32"/>
    </row>
    <row r="1432" spans="1:15" s="20" customFormat="1" ht="16.5" outlineLevel="3" x14ac:dyDescent="0.25">
      <c r="A1432" s="46" t="s">
        <v>11</v>
      </c>
      <c r="B1432" s="14" t="s">
        <v>17</v>
      </c>
      <c r="C1432" s="2" t="s">
        <v>1</v>
      </c>
      <c r="D1432" s="13">
        <v>12</v>
      </c>
      <c r="E1432" s="11"/>
      <c r="F1432" s="47"/>
      <c r="I1432" s="32"/>
    </row>
    <row r="1433" spans="1:15" s="20" customFormat="1" ht="16.5" outlineLevel="3" x14ac:dyDescent="0.25">
      <c r="A1433" s="46" t="s">
        <v>12</v>
      </c>
      <c r="B1433" s="14" t="s">
        <v>18</v>
      </c>
      <c r="C1433" s="2" t="s">
        <v>1</v>
      </c>
      <c r="D1433" s="13">
        <v>3</v>
      </c>
      <c r="E1433" s="11"/>
      <c r="F1433" s="47"/>
      <c r="I1433" s="32"/>
    </row>
    <row r="1434" spans="1:15" s="20" customFormat="1" ht="16.5" outlineLevel="3" x14ac:dyDescent="0.25">
      <c r="A1434" s="46" t="s">
        <v>13</v>
      </c>
      <c r="B1434" s="14" t="s">
        <v>19</v>
      </c>
      <c r="C1434" s="2" t="s">
        <v>23</v>
      </c>
      <c r="D1434" s="13">
        <v>0.7</v>
      </c>
      <c r="E1434" s="11"/>
      <c r="F1434" s="47"/>
      <c r="I1434" s="32"/>
    </row>
    <row r="1435" spans="1:15" s="20" customFormat="1" ht="16.5" outlineLevel="3" x14ac:dyDescent="0.25">
      <c r="A1435" s="46" t="s">
        <v>14</v>
      </c>
      <c r="B1435" s="14" t="s">
        <v>20</v>
      </c>
      <c r="C1435" s="2" t="s">
        <v>24</v>
      </c>
      <c r="D1435" s="13">
        <v>0</v>
      </c>
      <c r="E1435" s="11"/>
      <c r="F1435" s="47"/>
      <c r="I1435" s="32"/>
    </row>
    <row r="1436" spans="1:15" s="20" customFormat="1" ht="16.5" outlineLevel="3" x14ac:dyDescent="0.25">
      <c r="A1436" s="46" t="s">
        <v>15</v>
      </c>
      <c r="B1436" s="14" t="s">
        <v>21</v>
      </c>
      <c r="C1436" s="2" t="s">
        <v>24</v>
      </c>
      <c r="D1436" s="13">
        <v>0</v>
      </c>
      <c r="E1436" s="11"/>
      <c r="F1436" s="47"/>
      <c r="I1436" s="32"/>
    </row>
    <row r="1437" spans="1:15" s="20" customFormat="1" ht="16.5" customHeight="1" outlineLevel="2" x14ac:dyDescent="0.25">
      <c r="A1437" s="44">
        <v>2</v>
      </c>
      <c r="B1437" s="33" t="s">
        <v>182</v>
      </c>
      <c r="C1437" s="12"/>
      <c r="D1437" s="12"/>
      <c r="E1437" s="10"/>
      <c r="F1437" s="45"/>
      <c r="I1437" s="32"/>
    </row>
    <row r="1438" spans="1:15" s="20" customFormat="1" ht="33" outlineLevel="3" x14ac:dyDescent="0.25">
      <c r="A1438" s="46" t="s">
        <v>25</v>
      </c>
      <c r="B1438" s="14" t="s">
        <v>32</v>
      </c>
      <c r="C1438" s="2" t="s">
        <v>60</v>
      </c>
      <c r="D1438" s="13">
        <v>315.54000000000002</v>
      </c>
      <c r="E1438" s="11"/>
      <c r="F1438" s="47"/>
      <c r="I1438" s="32"/>
    </row>
    <row r="1439" spans="1:15" s="20" customFormat="1" ht="33" outlineLevel="3" x14ac:dyDescent="0.25">
      <c r="A1439" s="46" t="s">
        <v>26</v>
      </c>
      <c r="B1439" s="14" t="s">
        <v>33</v>
      </c>
      <c r="C1439" s="2" t="s">
        <v>60</v>
      </c>
      <c r="D1439" s="13">
        <v>0</v>
      </c>
      <c r="E1439" s="11"/>
      <c r="F1439" s="47"/>
      <c r="I1439" s="32"/>
    </row>
    <row r="1440" spans="1:15" s="20" customFormat="1" ht="16.5" outlineLevel="3" x14ac:dyDescent="0.25">
      <c r="A1440" s="46" t="s">
        <v>27</v>
      </c>
      <c r="B1440" s="14" t="s">
        <v>34</v>
      </c>
      <c r="C1440" s="2" t="s">
        <v>24</v>
      </c>
      <c r="D1440" s="13">
        <v>0.25</v>
      </c>
      <c r="E1440" s="11"/>
      <c r="F1440" s="47"/>
      <c r="I1440" s="32"/>
    </row>
    <row r="1441" spans="1:9" s="20" customFormat="1" ht="16.5" outlineLevel="3" x14ac:dyDescent="0.25">
      <c r="A1441" s="46" t="s">
        <v>28</v>
      </c>
      <c r="B1441" s="14" t="s">
        <v>35</v>
      </c>
      <c r="C1441" s="2" t="s">
        <v>24</v>
      </c>
      <c r="D1441" s="13">
        <v>45.7</v>
      </c>
      <c r="E1441" s="11"/>
      <c r="F1441" s="47"/>
      <c r="I1441" s="32"/>
    </row>
    <row r="1442" spans="1:9" s="20" customFormat="1" ht="16.5" outlineLevel="3" x14ac:dyDescent="0.25">
      <c r="A1442" s="46" t="s">
        <v>29</v>
      </c>
      <c r="B1442" s="14" t="s">
        <v>36</v>
      </c>
      <c r="C1442" s="2" t="s">
        <v>24</v>
      </c>
      <c r="D1442" s="13">
        <v>0</v>
      </c>
      <c r="E1442" s="11"/>
      <c r="F1442" s="47"/>
      <c r="I1442" s="32"/>
    </row>
    <row r="1443" spans="1:9" s="20" customFormat="1" ht="16.5" outlineLevel="3" x14ac:dyDescent="0.25">
      <c r="A1443" s="46" t="s">
        <v>30</v>
      </c>
      <c r="B1443" s="14" t="s">
        <v>37</v>
      </c>
      <c r="C1443" s="2" t="s">
        <v>24</v>
      </c>
      <c r="D1443" s="13">
        <v>4.8</v>
      </c>
      <c r="E1443" s="11"/>
      <c r="F1443" s="47"/>
      <c r="I1443" s="32"/>
    </row>
    <row r="1444" spans="1:9" s="20" customFormat="1" ht="16.5" outlineLevel="3" x14ac:dyDescent="0.25">
      <c r="A1444" s="46" t="s">
        <v>31</v>
      </c>
      <c r="B1444" s="14" t="s">
        <v>38</v>
      </c>
      <c r="C1444" s="2" t="s">
        <v>24</v>
      </c>
      <c r="D1444" s="13">
        <v>0.84</v>
      </c>
      <c r="E1444" s="11"/>
      <c r="F1444" s="47"/>
      <c r="I1444" s="32"/>
    </row>
    <row r="1445" spans="1:9" s="20" customFormat="1" ht="16.5" outlineLevel="3" x14ac:dyDescent="0.25">
      <c r="A1445" s="46" t="s">
        <v>183</v>
      </c>
      <c r="B1445" s="14" t="s">
        <v>39</v>
      </c>
      <c r="C1445" s="2" t="s">
        <v>24</v>
      </c>
      <c r="D1445" s="13">
        <v>0</v>
      </c>
      <c r="E1445" s="11"/>
      <c r="F1445" s="47"/>
      <c r="I1445" s="32"/>
    </row>
    <row r="1446" spans="1:9" s="20" customFormat="1" ht="16.5" outlineLevel="3" x14ac:dyDescent="0.25">
      <c r="A1446" s="46" t="s">
        <v>184</v>
      </c>
      <c r="B1446" s="14" t="s">
        <v>40</v>
      </c>
      <c r="C1446" s="2" t="s">
        <v>24</v>
      </c>
      <c r="D1446" s="13">
        <v>0</v>
      </c>
      <c r="E1446" s="11"/>
      <c r="F1446" s="47"/>
      <c r="I1446" s="32"/>
    </row>
    <row r="1447" spans="1:9" s="20" customFormat="1" ht="16.5" outlineLevel="3" x14ac:dyDescent="0.25">
      <c r="A1447" s="46" t="s">
        <v>185</v>
      </c>
      <c r="B1447" s="14" t="s">
        <v>41</v>
      </c>
      <c r="C1447" s="2" t="s">
        <v>24</v>
      </c>
      <c r="D1447" s="13">
        <v>6.14</v>
      </c>
      <c r="E1447" s="11"/>
      <c r="F1447" s="47"/>
      <c r="I1447" s="32"/>
    </row>
    <row r="1448" spans="1:9" s="20" customFormat="1" ht="16.5" outlineLevel="3" x14ac:dyDescent="0.25">
      <c r="A1448" s="46" t="s">
        <v>419</v>
      </c>
      <c r="B1448" s="14" t="s">
        <v>42</v>
      </c>
      <c r="C1448" s="2" t="s">
        <v>24</v>
      </c>
      <c r="D1448" s="13">
        <v>12.35</v>
      </c>
      <c r="E1448" s="11"/>
      <c r="F1448" s="47"/>
      <c r="I1448" s="32"/>
    </row>
    <row r="1449" spans="1:9" s="20" customFormat="1" ht="16.5" outlineLevel="3" x14ac:dyDescent="0.25">
      <c r="A1449" s="46" t="s">
        <v>420</v>
      </c>
      <c r="B1449" s="14" t="s">
        <v>43</v>
      </c>
      <c r="C1449" s="2" t="s">
        <v>23</v>
      </c>
      <c r="D1449" s="13">
        <v>0</v>
      </c>
      <c r="E1449" s="11"/>
      <c r="F1449" s="47"/>
      <c r="I1449" s="32"/>
    </row>
    <row r="1450" spans="1:9" s="20" customFormat="1" ht="16.5" outlineLevel="3" x14ac:dyDescent="0.25">
      <c r="A1450" s="46" t="s">
        <v>421</v>
      </c>
      <c r="B1450" s="14" t="s">
        <v>44</v>
      </c>
      <c r="C1450" s="2" t="s">
        <v>186</v>
      </c>
      <c r="D1450" s="13">
        <v>0</v>
      </c>
      <c r="E1450" s="11"/>
      <c r="F1450" s="47"/>
      <c r="I1450" s="32"/>
    </row>
    <row r="1451" spans="1:9" s="20" customFormat="1" ht="16.5" outlineLevel="3" x14ac:dyDescent="0.25">
      <c r="A1451" s="46" t="s">
        <v>424</v>
      </c>
      <c r="B1451" s="14" t="s">
        <v>45</v>
      </c>
      <c r="C1451" s="2" t="s">
        <v>24</v>
      </c>
      <c r="D1451" s="13">
        <v>0</v>
      </c>
      <c r="E1451" s="11"/>
      <c r="F1451" s="47"/>
      <c r="I1451" s="32"/>
    </row>
    <row r="1452" spans="1:9" s="20" customFormat="1" ht="16.5" customHeight="1" outlineLevel="2" x14ac:dyDescent="0.25">
      <c r="A1452" s="44">
        <v>3</v>
      </c>
      <c r="B1452" s="33" t="s">
        <v>187</v>
      </c>
      <c r="C1452" s="12"/>
      <c r="D1452" s="12"/>
      <c r="E1452" s="10"/>
      <c r="F1452" s="45"/>
      <c r="I1452" s="32"/>
    </row>
    <row r="1453" spans="1:9" s="20" customFormat="1" ht="16.5" customHeight="1" outlineLevel="3" x14ac:dyDescent="0.25">
      <c r="A1453" s="44" t="s">
        <v>188</v>
      </c>
      <c r="B1453" s="33" t="s">
        <v>189</v>
      </c>
      <c r="C1453" s="12"/>
      <c r="D1453" s="12"/>
      <c r="E1453" s="10"/>
      <c r="F1453" s="45"/>
      <c r="I1453" s="32"/>
    </row>
    <row r="1454" spans="1:9" s="20" customFormat="1" ht="16.5" outlineLevel="4" x14ac:dyDescent="0.25">
      <c r="A1454" s="46" t="s">
        <v>52</v>
      </c>
      <c r="B1454" s="14" t="s">
        <v>46</v>
      </c>
      <c r="C1454" s="2" t="s">
        <v>24</v>
      </c>
      <c r="D1454" s="13">
        <v>0</v>
      </c>
      <c r="E1454" s="11"/>
      <c r="F1454" s="47"/>
      <c r="I1454" s="32"/>
    </row>
    <row r="1455" spans="1:9" s="20" customFormat="1" ht="16.5" outlineLevel="4" x14ac:dyDescent="0.25">
      <c r="A1455" s="46" t="s">
        <v>53</v>
      </c>
      <c r="B1455" s="14" t="s">
        <v>47</v>
      </c>
      <c r="C1455" s="2" t="s">
        <v>24</v>
      </c>
      <c r="D1455" s="13">
        <v>31.17</v>
      </c>
      <c r="E1455" s="11"/>
      <c r="F1455" s="47"/>
      <c r="I1455" s="32"/>
    </row>
    <row r="1456" spans="1:9" s="20" customFormat="1" ht="16.5" outlineLevel="4" x14ac:dyDescent="0.25">
      <c r="A1456" s="46" t="s">
        <v>54</v>
      </c>
      <c r="B1456" s="14" t="s">
        <v>48</v>
      </c>
      <c r="C1456" s="2" t="s">
        <v>24</v>
      </c>
      <c r="D1456" s="13">
        <v>49.9</v>
      </c>
      <c r="E1456" s="11"/>
      <c r="F1456" s="47"/>
      <c r="I1456" s="32"/>
    </row>
    <row r="1457" spans="1:9" s="20" customFormat="1" ht="16.5" outlineLevel="4" x14ac:dyDescent="0.25">
      <c r="A1457" s="46" t="s">
        <v>428</v>
      </c>
      <c r="B1457" s="14" t="s">
        <v>49</v>
      </c>
      <c r="C1457" s="2" t="s">
        <v>60</v>
      </c>
      <c r="D1457" s="13">
        <v>0</v>
      </c>
      <c r="E1457" s="11"/>
      <c r="F1457" s="47"/>
      <c r="I1457" s="32"/>
    </row>
    <row r="1458" spans="1:9" s="20" customFormat="1" ht="16.5" outlineLevel="4" x14ac:dyDescent="0.25">
      <c r="A1458" s="46" t="s">
        <v>429</v>
      </c>
      <c r="B1458" s="14" t="s">
        <v>50</v>
      </c>
      <c r="C1458" s="2" t="s">
        <v>24</v>
      </c>
      <c r="D1458" s="13">
        <v>0</v>
      </c>
      <c r="E1458" s="11"/>
      <c r="F1458" s="47"/>
      <c r="I1458" s="32"/>
    </row>
    <row r="1459" spans="1:9" s="20" customFormat="1" ht="33" outlineLevel="4" x14ac:dyDescent="0.25">
      <c r="A1459" s="46" t="s">
        <v>430</v>
      </c>
      <c r="B1459" s="14" t="s">
        <v>51</v>
      </c>
      <c r="C1459" s="2" t="s">
        <v>24</v>
      </c>
      <c r="D1459" s="13">
        <v>0</v>
      </c>
      <c r="E1459" s="11"/>
      <c r="F1459" s="47"/>
      <c r="I1459" s="32"/>
    </row>
    <row r="1460" spans="1:9" s="20" customFormat="1" ht="16.5" outlineLevel="4" x14ac:dyDescent="0.25">
      <c r="A1460" s="46" t="s">
        <v>431</v>
      </c>
      <c r="B1460" s="14" t="s">
        <v>190</v>
      </c>
      <c r="C1460" s="2" t="s">
        <v>24</v>
      </c>
      <c r="D1460" s="13">
        <v>0</v>
      </c>
      <c r="E1460" s="11"/>
      <c r="F1460" s="47"/>
      <c r="I1460" s="32"/>
    </row>
    <row r="1461" spans="1:9" s="20" customFormat="1" ht="16.5" outlineLevel="4" x14ac:dyDescent="0.25">
      <c r="A1461" s="46" t="s">
        <v>432</v>
      </c>
      <c r="B1461" s="14" t="s">
        <v>191</v>
      </c>
      <c r="C1461" s="2" t="s">
        <v>24</v>
      </c>
      <c r="D1461" s="13">
        <v>0</v>
      </c>
      <c r="E1461" s="11"/>
      <c r="F1461" s="47"/>
      <c r="I1461" s="32"/>
    </row>
    <row r="1462" spans="1:9" s="20" customFormat="1" ht="16.5" customHeight="1" outlineLevel="3" x14ac:dyDescent="0.25">
      <c r="A1462" s="44" t="s">
        <v>192</v>
      </c>
      <c r="B1462" s="33" t="s">
        <v>193</v>
      </c>
      <c r="C1462" s="12"/>
      <c r="D1462" s="12"/>
      <c r="E1462" s="10"/>
      <c r="F1462" s="45"/>
      <c r="I1462" s="32"/>
    </row>
    <row r="1463" spans="1:9" s="20" customFormat="1" ht="16.5" outlineLevel="4" x14ac:dyDescent="0.25">
      <c r="A1463" s="46" t="s">
        <v>61</v>
      </c>
      <c r="B1463" s="14" t="s">
        <v>55</v>
      </c>
      <c r="C1463" s="2" t="s">
        <v>23</v>
      </c>
      <c r="D1463" s="13">
        <v>0</v>
      </c>
      <c r="E1463" s="11"/>
      <c r="F1463" s="47"/>
      <c r="I1463" s="32"/>
    </row>
    <row r="1464" spans="1:9" s="20" customFormat="1" ht="16.5" outlineLevel="4" x14ac:dyDescent="0.25">
      <c r="A1464" s="46" t="s">
        <v>63</v>
      </c>
      <c r="B1464" s="14" t="s">
        <v>56</v>
      </c>
      <c r="C1464" s="2" t="s">
        <v>24</v>
      </c>
      <c r="D1464" s="13">
        <v>13.56</v>
      </c>
      <c r="E1464" s="11"/>
      <c r="F1464" s="47"/>
      <c r="I1464" s="32"/>
    </row>
    <row r="1465" spans="1:9" s="20" customFormat="1" ht="16.5" outlineLevel="4" x14ac:dyDescent="0.25">
      <c r="A1465" s="46" t="s">
        <v>64</v>
      </c>
      <c r="B1465" s="14" t="s">
        <v>57</v>
      </c>
      <c r="C1465" s="2" t="s">
        <v>24</v>
      </c>
      <c r="D1465" s="13">
        <v>0</v>
      </c>
      <c r="E1465" s="11"/>
      <c r="F1465" s="47"/>
      <c r="I1465" s="32"/>
    </row>
    <row r="1466" spans="1:9" s="20" customFormat="1" ht="16.5" outlineLevel="4" x14ac:dyDescent="0.25">
      <c r="A1466" s="46" t="s">
        <v>65</v>
      </c>
      <c r="B1466" s="14" t="s">
        <v>58</v>
      </c>
      <c r="C1466" s="2" t="s">
        <v>60</v>
      </c>
      <c r="D1466" s="13">
        <v>9.8000000000000007</v>
      </c>
      <c r="E1466" s="11"/>
      <c r="F1466" s="47"/>
      <c r="I1466" s="32"/>
    </row>
    <row r="1467" spans="1:9" s="20" customFormat="1" ht="16.5" outlineLevel="4" x14ac:dyDescent="0.25">
      <c r="A1467" s="46" t="s">
        <v>433</v>
      </c>
      <c r="B1467" s="14" t="s">
        <v>59</v>
      </c>
      <c r="C1467" s="2" t="s">
        <v>24</v>
      </c>
      <c r="D1467" s="13">
        <v>6.14</v>
      </c>
      <c r="E1467" s="11"/>
      <c r="F1467" s="47"/>
      <c r="I1467" s="32"/>
    </row>
    <row r="1468" spans="1:9" s="20" customFormat="1" ht="16.5" customHeight="1" outlineLevel="3" x14ac:dyDescent="0.25">
      <c r="A1468" s="44" t="s">
        <v>194</v>
      </c>
      <c r="B1468" s="33" t="s">
        <v>195</v>
      </c>
      <c r="C1468" s="12"/>
      <c r="D1468" s="12"/>
      <c r="E1468" s="10"/>
      <c r="F1468" s="45"/>
      <c r="I1468" s="32"/>
    </row>
    <row r="1469" spans="1:9" s="20" customFormat="1" ht="33" outlineLevel="4" x14ac:dyDescent="0.25">
      <c r="A1469" s="46" t="s">
        <v>77</v>
      </c>
      <c r="B1469" s="14" t="s">
        <v>66</v>
      </c>
      <c r="C1469" s="2" t="s">
        <v>24</v>
      </c>
      <c r="D1469" s="13">
        <v>4.8</v>
      </c>
      <c r="E1469" s="11"/>
      <c r="F1469" s="47"/>
      <c r="I1469" s="32"/>
    </row>
    <row r="1470" spans="1:9" s="20" customFormat="1" ht="16.5" outlineLevel="4" x14ac:dyDescent="0.25">
      <c r="A1470" s="46" t="s">
        <v>79</v>
      </c>
      <c r="B1470" s="14" t="s">
        <v>67</v>
      </c>
      <c r="C1470" s="2" t="s">
        <v>1</v>
      </c>
      <c r="D1470" s="13">
        <v>6</v>
      </c>
      <c r="E1470" s="11"/>
      <c r="F1470" s="47"/>
      <c r="I1470" s="32"/>
    </row>
    <row r="1471" spans="1:9" s="20" customFormat="1" ht="16.5" outlineLevel="4" x14ac:dyDescent="0.25">
      <c r="A1471" s="46" t="s">
        <v>80</v>
      </c>
      <c r="B1471" s="14" t="s">
        <v>68</v>
      </c>
      <c r="C1471" s="2" t="s">
        <v>24</v>
      </c>
      <c r="D1471" s="13">
        <v>0.46</v>
      </c>
      <c r="E1471" s="11"/>
      <c r="F1471" s="47"/>
      <c r="I1471" s="32"/>
    </row>
    <row r="1472" spans="1:9" s="20" customFormat="1" ht="33" outlineLevel="4" x14ac:dyDescent="0.25">
      <c r="A1472" s="46" t="s">
        <v>81</v>
      </c>
      <c r="B1472" s="14" t="s">
        <v>69</v>
      </c>
      <c r="C1472" s="2" t="s">
        <v>24</v>
      </c>
      <c r="D1472" s="13">
        <v>5</v>
      </c>
      <c r="E1472" s="11"/>
      <c r="F1472" s="47"/>
      <c r="I1472" s="32"/>
    </row>
    <row r="1473" spans="1:9" s="20" customFormat="1" ht="16.5" outlineLevel="4" x14ac:dyDescent="0.25">
      <c r="A1473" s="46" t="s">
        <v>82</v>
      </c>
      <c r="B1473" s="14" t="s">
        <v>70</v>
      </c>
      <c r="C1473" s="2" t="s">
        <v>24</v>
      </c>
      <c r="D1473" s="13">
        <v>0</v>
      </c>
      <c r="E1473" s="11"/>
      <c r="F1473" s="47"/>
      <c r="I1473" s="32"/>
    </row>
    <row r="1474" spans="1:9" s="20" customFormat="1" ht="16.5" outlineLevel="4" x14ac:dyDescent="0.25">
      <c r="A1474" s="46" t="s">
        <v>78</v>
      </c>
      <c r="B1474" s="14" t="s">
        <v>71</v>
      </c>
      <c r="C1474" s="2" t="s">
        <v>24</v>
      </c>
      <c r="D1474" s="13">
        <v>0.84</v>
      </c>
      <c r="E1474" s="11"/>
      <c r="F1474" s="47"/>
      <c r="I1474" s="32"/>
    </row>
    <row r="1475" spans="1:9" s="20" customFormat="1" ht="16.5" outlineLevel="4" x14ac:dyDescent="0.25">
      <c r="A1475" s="46" t="s">
        <v>196</v>
      </c>
      <c r="B1475" s="14" t="s">
        <v>72</v>
      </c>
      <c r="C1475" s="2" t="s">
        <v>24</v>
      </c>
      <c r="D1475" s="13">
        <v>0</v>
      </c>
      <c r="E1475" s="11"/>
      <c r="F1475" s="47"/>
      <c r="I1475" s="32"/>
    </row>
    <row r="1476" spans="1:9" s="20" customFormat="1" ht="33" outlineLevel="4" x14ac:dyDescent="0.25">
      <c r="A1476" s="46" t="s">
        <v>169</v>
      </c>
      <c r="B1476" s="14" t="s">
        <v>73</v>
      </c>
      <c r="C1476" s="2" t="s">
        <v>60</v>
      </c>
      <c r="D1476" s="13">
        <v>0</v>
      </c>
      <c r="E1476" s="11"/>
      <c r="F1476" s="47"/>
      <c r="I1476" s="32"/>
    </row>
    <row r="1477" spans="1:9" s="20" customFormat="1" ht="25.5" customHeight="1" outlineLevel="4" x14ac:dyDescent="0.25">
      <c r="A1477" s="46" t="s">
        <v>434</v>
      </c>
      <c r="B1477" s="14" t="s">
        <v>74</v>
      </c>
      <c r="C1477" s="2" t="s">
        <v>76</v>
      </c>
      <c r="D1477" s="13">
        <v>0</v>
      </c>
      <c r="E1477" s="11"/>
      <c r="F1477" s="47"/>
      <c r="I1477" s="32"/>
    </row>
    <row r="1478" spans="1:9" s="20" customFormat="1" ht="32.25" customHeight="1" outlineLevel="4" x14ac:dyDescent="0.25">
      <c r="A1478" s="46" t="s">
        <v>435</v>
      </c>
      <c r="B1478" s="14" t="s">
        <v>75</v>
      </c>
      <c r="C1478" s="2" t="s">
        <v>60</v>
      </c>
      <c r="D1478" s="13">
        <v>0</v>
      </c>
      <c r="E1478" s="11"/>
      <c r="F1478" s="47"/>
      <c r="I1478" s="32"/>
    </row>
    <row r="1479" spans="1:9" s="20" customFormat="1" ht="16.5" customHeight="1" outlineLevel="3" x14ac:dyDescent="0.25">
      <c r="A1479" s="44" t="s">
        <v>197</v>
      </c>
      <c r="B1479" s="33" t="s">
        <v>198</v>
      </c>
      <c r="C1479" s="12"/>
      <c r="D1479" s="12"/>
      <c r="E1479" s="10"/>
      <c r="F1479" s="45"/>
      <c r="I1479" s="32"/>
    </row>
    <row r="1480" spans="1:9" s="20" customFormat="1" ht="33" outlineLevel="4" x14ac:dyDescent="0.25">
      <c r="A1480" s="46" t="s">
        <v>86</v>
      </c>
      <c r="B1480" s="14" t="s">
        <v>83</v>
      </c>
      <c r="C1480" s="2" t="s">
        <v>24</v>
      </c>
      <c r="D1480" s="13">
        <v>276.86</v>
      </c>
      <c r="E1480" s="11"/>
      <c r="F1480" s="47"/>
      <c r="I1480" s="32"/>
    </row>
    <row r="1481" spans="1:9" s="20" customFormat="1" ht="16.5" outlineLevel="4" x14ac:dyDescent="0.25">
      <c r="A1481" s="46" t="s">
        <v>87</v>
      </c>
      <c r="B1481" s="14" t="s">
        <v>84</v>
      </c>
      <c r="C1481" s="2" t="s">
        <v>60</v>
      </c>
      <c r="D1481" s="13">
        <v>173.35</v>
      </c>
      <c r="E1481" s="11"/>
      <c r="F1481" s="47"/>
      <c r="I1481" s="32"/>
    </row>
    <row r="1482" spans="1:9" s="20" customFormat="1" ht="33" outlineLevel="4" x14ac:dyDescent="0.25">
      <c r="A1482" s="46" t="s">
        <v>88</v>
      </c>
      <c r="B1482" s="14" t="s">
        <v>85</v>
      </c>
      <c r="C1482" s="2" t="s">
        <v>24</v>
      </c>
      <c r="D1482" s="13">
        <v>18.48</v>
      </c>
      <c r="E1482" s="11"/>
      <c r="F1482" s="47"/>
      <c r="I1482" s="32"/>
    </row>
    <row r="1483" spans="1:9" s="20" customFormat="1" ht="16.5" outlineLevel="4" x14ac:dyDescent="0.25">
      <c r="A1483" s="46" t="s">
        <v>199</v>
      </c>
      <c r="B1483" s="14" t="s">
        <v>200</v>
      </c>
      <c r="C1483" s="2" t="s">
        <v>24</v>
      </c>
      <c r="D1483" s="13">
        <v>0</v>
      </c>
      <c r="E1483" s="11"/>
      <c r="F1483" s="47"/>
      <c r="I1483" s="32"/>
    </row>
    <row r="1484" spans="1:9" s="20" customFormat="1" ht="16.5" customHeight="1" outlineLevel="3" x14ac:dyDescent="0.25">
      <c r="A1484" s="44" t="s">
        <v>201</v>
      </c>
      <c r="B1484" s="33" t="s">
        <v>202</v>
      </c>
      <c r="C1484" s="12"/>
      <c r="D1484" s="12"/>
      <c r="E1484" s="10"/>
      <c r="F1484" s="45"/>
      <c r="I1484" s="32"/>
    </row>
    <row r="1485" spans="1:9" s="20" customFormat="1" ht="33" outlineLevel="4" x14ac:dyDescent="0.25">
      <c r="A1485" s="46" t="s">
        <v>95</v>
      </c>
      <c r="B1485" s="14" t="s">
        <v>89</v>
      </c>
      <c r="C1485" s="2" t="s">
        <v>60</v>
      </c>
      <c r="D1485" s="13">
        <v>154.34</v>
      </c>
      <c r="E1485" s="11"/>
      <c r="F1485" s="47"/>
      <c r="I1485" s="32"/>
    </row>
    <row r="1486" spans="1:9" s="20" customFormat="1" ht="16.5" outlineLevel="4" x14ac:dyDescent="0.25">
      <c r="A1486" s="46" t="s">
        <v>96</v>
      </c>
      <c r="B1486" s="14" t="s">
        <v>90</v>
      </c>
      <c r="C1486" s="2" t="s">
        <v>60</v>
      </c>
      <c r="D1486" s="13">
        <v>260.8</v>
      </c>
      <c r="E1486" s="11"/>
      <c r="F1486" s="47"/>
      <c r="I1486" s="32"/>
    </row>
    <row r="1487" spans="1:9" s="20" customFormat="1" ht="16.5" outlineLevel="4" x14ac:dyDescent="0.25">
      <c r="A1487" s="46" t="s">
        <v>97</v>
      </c>
      <c r="B1487" s="14" t="s">
        <v>91</v>
      </c>
      <c r="C1487" s="2" t="s">
        <v>24</v>
      </c>
      <c r="D1487" s="13">
        <v>297.94</v>
      </c>
      <c r="E1487" s="11"/>
      <c r="F1487" s="47"/>
      <c r="I1487" s="32"/>
    </row>
    <row r="1488" spans="1:9" s="20" customFormat="1" ht="16.5" outlineLevel="4" x14ac:dyDescent="0.25">
      <c r="A1488" s="46" t="s">
        <v>98</v>
      </c>
      <c r="B1488" s="14" t="s">
        <v>92</v>
      </c>
      <c r="C1488" s="2" t="s">
        <v>24</v>
      </c>
      <c r="D1488" s="13">
        <v>0</v>
      </c>
      <c r="E1488" s="11"/>
      <c r="F1488" s="47"/>
      <c r="I1488" s="32"/>
    </row>
    <row r="1489" spans="1:9" s="20" customFormat="1" ht="16.5" outlineLevel="4" x14ac:dyDescent="0.25">
      <c r="A1489" s="46" t="s">
        <v>203</v>
      </c>
      <c r="B1489" s="14" t="s">
        <v>93</v>
      </c>
      <c r="C1489" s="2" t="s">
        <v>24</v>
      </c>
      <c r="D1489" s="13">
        <v>412.4</v>
      </c>
      <c r="E1489" s="11"/>
      <c r="F1489" s="47"/>
      <c r="I1489" s="32"/>
    </row>
    <row r="1490" spans="1:9" s="20" customFormat="1" ht="16.5" outlineLevel="4" x14ac:dyDescent="0.25">
      <c r="A1490" s="46" t="s">
        <v>204</v>
      </c>
      <c r="B1490" s="14" t="s">
        <v>94</v>
      </c>
      <c r="C1490" s="2" t="s">
        <v>24</v>
      </c>
      <c r="D1490" s="13">
        <v>58.76</v>
      </c>
      <c r="E1490" s="11"/>
      <c r="F1490" s="47"/>
      <c r="I1490" s="32"/>
    </row>
    <row r="1491" spans="1:9" s="20" customFormat="1" ht="16.5" outlineLevel="4" x14ac:dyDescent="0.25">
      <c r="A1491" s="46" t="s">
        <v>205</v>
      </c>
      <c r="B1491" s="14" t="s">
        <v>206</v>
      </c>
      <c r="C1491" s="2" t="s">
        <v>24</v>
      </c>
      <c r="D1491" s="13">
        <v>0</v>
      </c>
      <c r="E1491" s="11"/>
      <c r="F1491" s="47"/>
      <c r="I1491" s="32"/>
    </row>
    <row r="1492" spans="1:9" s="20" customFormat="1" ht="49.5" outlineLevel="4" x14ac:dyDescent="0.25">
      <c r="A1492" s="46" t="s">
        <v>436</v>
      </c>
      <c r="B1492" s="14" t="s">
        <v>207</v>
      </c>
      <c r="C1492" s="2" t="s">
        <v>60</v>
      </c>
      <c r="D1492" s="13">
        <v>0</v>
      </c>
      <c r="E1492" s="11"/>
      <c r="F1492" s="47"/>
      <c r="I1492" s="32"/>
    </row>
    <row r="1493" spans="1:9" s="20" customFormat="1" ht="16.5" customHeight="1" outlineLevel="3" x14ac:dyDescent="0.25">
      <c r="A1493" s="44" t="s">
        <v>208</v>
      </c>
      <c r="B1493" s="33" t="s">
        <v>209</v>
      </c>
      <c r="C1493" s="12"/>
      <c r="D1493" s="12"/>
      <c r="E1493" s="10"/>
      <c r="F1493" s="45"/>
      <c r="I1493" s="32"/>
    </row>
    <row r="1494" spans="1:9" s="20" customFormat="1" ht="16.5" outlineLevel="4" x14ac:dyDescent="0.25">
      <c r="A1494" s="46" t="s">
        <v>116</v>
      </c>
      <c r="B1494" s="14" t="s">
        <v>99</v>
      </c>
      <c r="C1494" s="2" t="s">
        <v>1</v>
      </c>
      <c r="D1494" s="13">
        <v>0</v>
      </c>
      <c r="E1494" s="11"/>
      <c r="F1494" s="47"/>
      <c r="I1494" s="32"/>
    </row>
    <row r="1495" spans="1:9" s="20" customFormat="1" ht="16.5" outlineLevel="4" x14ac:dyDescent="0.25">
      <c r="A1495" s="46" t="s">
        <v>117</v>
      </c>
      <c r="B1495" s="14" t="s">
        <v>100</v>
      </c>
      <c r="C1495" s="2" t="s">
        <v>1</v>
      </c>
      <c r="D1495" s="13">
        <v>0</v>
      </c>
      <c r="E1495" s="11"/>
      <c r="F1495" s="47"/>
      <c r="I1495" s="32"/>
    </row>
    <row r="1496" spans="1:9" s="20" customFormat="1" ht="16.5" outlineLevel="4" x14ac:dyDescent="0.25">
      <c r="A1496" s="46" t="s">
        <v>120</v>
      </c>
      <c r="B1496" s="14" t="s">
        <v>101</v>
      </c>
      <c r="C1496" s="2" t="s">
        <v>1</v>
      </c>
      <c r="D1496" s="13">
        <v>0</v>
      </c>
      <c r="E1496" s="11"/>
      <c r="F1496" s="47"/>
      <c r="I1496" s="32"/>
    </row>
    <row r="1497" spans="1:9" s="20" customFormat="1" ht="16.5" outlineLevel="4" x14ac:dyDescent="0.25">
      <c r="A1497" s="46" t="s">
        <v>119</v>
      </c>
      <c r="B1497" s="14" t="s">
        <v>102</v>
      </c>
      <c r="C1497" s="2" t="s">
        <v>60</v>
      </c>
      <c r="D1497" s="13">
        <v>0</v>
      </c>
      <c r="E1497" s="11"/>
      <c r="F1497" s="47"/>
      <c r="I1497" s="32"/>
    </row>
    <row r="1498" spans="1:9" s="20" customFormat="1" ht="16.5" outlineLevel="4" x14ac:dyDescent="0.25">
      <c r="A1498" s="46" t="s">
        <v>121</v>
      </c>
      <c r="B1498" s="14" t="s">
        <v>103</v>
      </c>
      <c r="C1498" s="2" t="s">
        <v>60</v>
      </c>
      <c r="D1498" s="13">
        <v>11.35</v>
      </c>
      <c r="E1498" s="11"/>
      <c r="F1498" s="47"/>
      <c r="I1498" s="32"/>
    </row>
    <row r="1499" spans="1:9" s="20" customFormat="1" ht="16.5" outlineLevel="4" x14ac:dyDescent="0.25">
      <c r="A1499" s="46" t="s">
        <v>122</v>
      </c>
      <c r="B1499" s="14" t="s">
        <v>104</v>
      </c>
      <c r="C1499" s="2" t="s">
        <v>1</v>
      </c>
      <c r="D1499" s="13">
        <v>0</v>
      </c>
      <c r="E1499" s="11"/>
      <c r="F1499" s="47"/>
      <c r="I1499" s="32"/>
    </row>
    <row r="1500" spans="1:9" s="20" customFormat="1" ht="16.5" outlineLevel="4" x14ac:dyDescent="0.25">
      <c r="A1500" s="46" t="s">
        <v>123</v>
      </c>
      <c r="B1500" s="14" t="s">
        <v>105</v>
      </c>
      <c r="C1500" s="2" t="s">
        <v>1</v>
      </c>
      <c r="D1500" s="13">
        <v>0</v>
      </c>
      <c r="E1500" s="11"/>
      <c r="F1500" s="47"/>
      <c r="I1500" s="32"/>
    </row>
    <row r="1501" spans="1:9" s="20" customFormat="1" ht="16.5" outlineLevel="4" x14ac:dyDescent="0.25">
      <c r="A1501" s="46" t="s">
        <v>118</v>
      </c>
      <c r="B1501" s="14" t="s">
        <v>106</v>
      </c>
      <c r="C1501" s="2" t="s">
        <v>1</v>
      </c>
      <c r="D1501" s="13">
        <v>0</v>
      </c>
      <c r="E1501" s="11"/>
      <c r="F1501" s="47"/>
      <c r="I1501" s="32"/>
    </row>
    <row r="1502" spans="1:9" s="20" customFormat="1" ht="16.5" outlineLevel="4" x14ac:dyDescent="0.25">
      <c r="A1502" s="46" t="s">
        <v>210</v>
      </c>
      <c r="B1502" s="14" t="s">
        <v>107</v>
      </c>
      <c r="C1502" s="2" t="s">
        <v>1</v>
      </c>
      <c r="D1502" s="13">
        <v>0</v>
      </c>
      <c r="E1502" s="11"/>
      <c r="F1502" s="47"/>
      <c r="I1502" s="32"/>
    </row>
    <row r="1503" spans="1:9" s="20" customFormat="1" ht="33" outlineLevel="4" x14ac:dyDescent="0.25">
      <c r="A1503" s="46" t="s">
        <v>425</v>
      </c>
      <c r="B1503" s="14" t="s">
        <v>108</v>
      </c>
      <c r="C1503" s="2" t="s">
        <v>1</v>
      </c>
      <c r="D1503" s="13">
        <v>0</v>
      </c>
      <c r="E1503" s="11"/>
      <c r="F1503" s="47"/>
      <c r="I1503" s="32"/>
    </row>
    <row r="1504" spans="1:9" s="20" customFormat="1" ht="16.5" outlineLevel="4" x14ac:dyDescent="0.25">
      <c r="A1504" s="46" t="s">
        <v>426</v>
      </c>
      <c r="B1504" s="14" t="s">
        <v>109</v>
      </c>
      <c r="C1504" s="2" t="s">
        <v>1</v>
      </c>
      <c r="D1504" s="13">
        <v>0</v>
      </c>
      <c r="E1504" s="11"/>
      <c r="F1504" s="47"/>
      <c r="I1504" s="32"/>
    </row>
    <row r="1505" spans="1:9" s="20" customFormat="1" ht="16.5" outlineLevel="4" x14ac:dyDescent="0.25">
      <c r="A1505" s="46" t="s">
        <v>437</v>
      </c>
      <c r="B1505" s="14" t="s">
        <v>110</v>
      </c>
      <c r="C1505" s="2" t="s">
        <v>1</v>
      </c>
      <c r="D1505" s="13">
        <v>0</v>
      </c>
      <c r="E1505" s="11"/>
      <c r="F1505" s="47"/>
      <c r="I1505" s="32"/>
    </row>
    <row r="1506" spans="1:9" s="20" customFormat="1" ht="16.5" outlineLevel="4" x14ac:dyDescent="0.25">
      <c r="A1506" s="46" t="s">
        <v>438</v>
      </c>
      <c r="B1506" s="14" t="s">
        <v>111</v>
      </c>
      <c r="C1506" s="2" t="s">
        <v>1</v>
      </c>
      <c r="D1506" s="13">
        <v>0</v>
      </c>
      <c r="E1506" s="11"/>
      <c r="F1506" s="47"/>
      <c r="I1506" s="32"/>
    </row>
    <row r="1507" spans="1:9" s="20" customFormat="1" ht="16.5" outlineLevel="4" x14ac:dyDescent="0.25">
      <c r="A1507" s="46" t="s">
        <v>439</v>
      </c>
      <c r="B1507" s="14" t="s">
        <v>112</v>
      </c>
      <c r="C1507" s="2" t="s">
        <v>1</v>
      </c>
      <c r="D1507" s="13">
        <v>0</v>
      </c>
      <c r="E1507" s="11"/>
      <c r="F1507" s="47"/>
      <c r="I1507" s="32"/>
    </row>
    <row r="1508" spans="1:9" s="20" customFormat="1" ht="16.5" outlineLevel="4" x14ac:dyDescent="0.25">
      <c r="A1508" s="46" t="s">
        <v>440</v>
      </c>
      <c r="B1508" s="14" t="s">
        <v>113</v>
      </c>
      <c r="C1508" s="2" t="s">
        <v>1</v>
      </c>
      <c r="D1508" s="13">
        <v>0</v>
      </c>
      <c r="E1508" s="11"/>
      <c r="F1508" s="47"/>
      <c r="I1508" s="32"/>
    </row>
    <row r="1509" spans="1:9" s="20" customFormat="1" ht="16.5" outlineLevel="4" x14ac:dyDescent="0.25">
      <c r="A1509" s="46" t="s">
        <v>427</v>
      </c>
      <c r="B1509" s="14" t="s">
        <v>114</v>
      </c>
      <c r="C1509" s="2" t="s">
        <v>1</v>
      </c>
      <c r="D1509" s="13">
        <v>0</v>
      </c>
      <c r="E1509" s="11"/>
      <c r="F1509" s="47"/>
      <c r="I1509" s="32"/>
    </row>
    <row r="1510" spans="1:9" s="20" customFormat="1" ht="25.5" customHeight="1" outlineLevel="4" x14ac:dyDescent="0.25">
      <c r="A1510" s="46" t="s">
        <v>441</v>
      </c>
      <c r="B1510" s="14" t="s">
        <v>115</v>
      </c>
      <c r="C1510" s="2" t="s">
        <v>1</v>
      </c>
      <c r="D1510" s="13">
        <v>0</v>
      </c>
      <c r="E1510" s="11"/>
      <c r="F1510" s="47"/>
      <c r="I1510" s="32"/>
    </row>
    <row r="1511" spans="1:9" s="20" customFormat="1" ht="16.5" customHeight="1" outlineLevel="2" x14ac:dyDescent="0.25">
      <c r="A1511" s="44">
        <v>4</v>
      </c>
      <c r="B1511" s="33" t="s">
        <v>211</v>
      </c>
      <c r="C1511" s="12"/>
      <c r="D1511" s="12"/>
      <c r="E1511" s="10"/>
      <c r="F1511" s="45"/>
      <c r="I1511" s="32"/>
    </row>
    <row r="1512" spans="1:9" s="20" customFormat="1" ht="16.5" customHeight="1" outlineLevel="3" x14ac:dyDescent="0.25">
      <c r="A1512" s="44" t="s">
        <v>212</v>
      </c>
      <c r="B1512" s="33" t="s">
        <v>213</v>
      </c>
      <c r="C1512" s="12"/>
      <c r="D1512" s="12"/>
      <c r="E1512" s="10"/>
      <c r="F1512" s="45"/>
      <c r="I1512" s="32"/>
    </row>
    <row r="1513" spans="1:9" s="20" customFormat="1" ht="16.5" outlineLevel="4" x14ac:dyDescent="0.25">
      <c r="A1513" s="46" t="s">
        <v>134</v>
      </c>
      <c r="B1513" s="14" t="s">
        <v>214</v>
      </c>
      <c r="C1513" s="2" t="s">
        <v>23</v>
      </c>
      <c r="D1513" s="13">
        <v>0.77</v>
      </c>
      <c r="E1513" s="11"/>
      <c r="F1513" s="47"/>
      <c r="I1513" s="32"/>
    </row>
    <row r="1514" spans="1:9" s="20" customFormat="1" ht="16.5" outlineLevel="4" x14ac:dyDescent="0.25">
      <c r="A1514" s="46" t="s">
        <v>135</v>
      </c>
      <c r="B1514" s="14" t="s">
        <v>215</v>
      </c>
      <c r="C1514" s="2" t="s">
        <v>23</v>
      </c>
      <c r="D1514" s="13">
        <v>0.85</v>
      </c>
      <c r="E1514" s="11"/>
      <c r="F1514" s="47"/>
      <c r="I1514" s="32"/>
    </row>
    <row r="1515" spans="1:9" s="20" customFormat="1" ht="16.5" customHeight="1" outlineLevel="3" x14ac:dyDescent="0.25">
      <c r="A1515" s="44" t="s">
        <v>216</v>
      </c>
      <c r="B1515" s="33" t="s">
        <v>217</v>
      </c>
      <c r="C1515" s="12"/>
      <c r="D1515" s="12"/>
      <c r="E1515" s="10"/>
      <c r="F1515" s="45"/>
      <c r="I1515" s="32"/>
    </row>
    <row r="1516" spans="1:9" s="20" customFormat="1" ht="16.5" outlineLevel="4" x14ac:dyDescent="0.25">
      <c r="A1516" s="46" t="s">
        <v>143</v>
      </c>
      <c r="B1516" s="14" t="s">
        <v>124</v>
      </c>
      <c r="C1516" s="2" t="s">
        <v>23</v>
      </c>
      <c r="D1516" s="13">
        <v>63.11</v>
      </c>
      <c r="E1516" s="11"/>
      <c r="F1516" s="47"/>
      <c r="I1516" s="32"/>
    </row>
    <row r="1517" spans="1:9" s="20" customFormat="1" ht="16.5" outlineLevel="4" x14ac:dyDescent="0.25">
      <c r="A1517" s="46" t="s">
        <v>146</v>
      </c>
      <c r="B1517" s="14" t="s">
        <v>125</v>
      </c>
      <c r="C1517" s="2" t="s">
        <v>23</v>
      </c>
      <c r="D1517" s="13">
        <v>25.24</v>
      </c>
      <c r="E1517" s="11"/>
      <c r="F1517" s="47"/>
      <c r="I1517" s="32"/>
    </row>
    <row r="1518" spans="1:9" s="20" customFormat="1" ht="16.5" outlineLevel="4" x14ac:dyDescent="0.25">
      <c r="A1518" s="46" t="s">
        <v>148</v>
      </c>
      <c r="B1518" s="14" t="s">
        <v>126</v>
      </c>
      <c r="C1518" s="2" t="s">
        <v>23</v>
      </c>
      <c r="D1518" s="13">
        <v>23.67</v>
      </c>
      <c r="E1518" s="11"/>
      <c r="F1518" s="47"/>
      <c r="I1518" s="32"/>
    </row>
    <row r="1519" spans="1:9" s="20" customFormat="1" ht="16.5" outlineLevel="4" x14ac:dyDescent="0.25">
      <c r="A1519" s="46" t="s">
        <v>145</v>
      </c>
      <c r="B1519" s="14" t="s">
        <v>127</v>
      </c>
      <c r="C1519" s="2" t="s">
        <v>23</v>
      </c>
      <c r="D1519" s="13">
        <v>9.32</v>
      </c>
      <c r="E1519" s="11"/>
      <c r="F1519" s="47"/>
      <c r="I1519" s="32"/>
    </row>
    <row r="1520" spans="1:9" s="20" customFormat="1" ht="16.5" outlineLevel="4" x14ac:dyDescent="0.25">
      <c r="A1520" s="46" t="s">
        <v>144</v>
      </c>
      <c r="B1520" s="14" t="s">
        <v>128</v>
      </c>
      <c r="C1520" s="2" t="s">
        <v>24</v>
      </c>
      <c r="D1520" s="13">
        <v>221.68</v>
      </c>
      <c r="E1520" s="11"/>
      <c r="F1520" s="47"/>
      <c r="I1520" s="32"/>
    </row>
    <row r="1521" spans="1:9" s="20" customFormat="1" ht="16.5" outlineLevel="4" x14ac:dyDescent="0.25">
      <c r="A1521" s="46" t="s">
        <v>149</v>
      </c>
      <c r="B1521" s="14" t="s">
        <v>129</v>
      </c>
      <c r="C1521" s="2" t="s">
        <v>60</v>
      </c>
      <c r="D1521" s="13">
        <v>268.20999999999998</v>
      </c>
      <c r="E1521" s="11"/>
      <c r="F1521" s="47"/>
      <c r="I1521" s="32"/>
    </row>
    <row r="1522" spans="1:9" s="20" customFormat="1" ht="16.5" outlineLevel="4" x14ac:dyDescent="0.25">
      <c r="A1522" s="46" t="s">
        <v>147</v>
      </c>
      <c r="B1522" s="14" t="s">
        <v>130</v>
      </c>
      <c r="C1522" s="2" t="s">
        <v>60</v>
      </c>
      <c r="D1522" s="13">
        <v>936.1</v>
      </c>
      <c r="E1522" s="11"/>
      <c r="F1522" s="47"/>
      <c r="I1522" s="32"/>
    </row>
    <row r="1523" spans="1:9" s="20" customFormat="1" ht="16.5" outlineLevel="4" x14ac:dyDescent="0.25">
      <c r="A1523" s="46" t="s">
        <v>150</v>
      </c>
      <c r="B1523" s="14" t="s">
        <v>131</v>
      </c>
      <c r="C1523" s="2" t="s">
        <v>24</v>
      </c>
      <c r="D1523" s="13">
        <v>472.78</v>
      </c>
      <c r="E1523" s="11"/>
      <c r="F1523" s="47"/>
      <c r="I1523" s="32"/>
    </row>
    <row r="1524" spans="1:9" s="20" customFormat="1" ht="16.5" outlineLevel="4" x14ac:dyDescent="0.25">
      <c r="A1524" s="46" t="s">
        <v>151</v>
      </c>
      <c r="B1524" s="14" t="s">
        <v>132</v>
      </c>
      <c r="C1524" s="2" t="s">
        <v>133</v>
      </c>
      <c r="D1524" s="13">
        <v>2217.2600000000002</v>
      </c>
      <c r="E1524" s="11"/>
      <c r="F1524" s="47"/>
      <c r="I1524" s="32"/>
    </row>
    <row r="1525" spans="1:9" s="20" customFormat="1" ht="16.5" customHeight="1" outlineLevel="3" x14ac:dyDescent="0.25">
      <c r="A1525" s="44" t="s">
        <v>218</v>
      </c>
      <c r="B1525" s="33" t="s">
        <v>219</v>
      </c>
      <c r="C1525" s="12"/>
      <c r="D1525" s="12"/>
      <c r="E1525" s="10"/>
      <c r="F1525" s="45"/>
      <c r="I1525" s="32"/>
    </row>
    <row r="1526" spans="1:9" s="20" customFormat="1" ht="16.5" outlineLevel="4" x14ac:dyDescent="0.25">
      <c r="A1526" s="46" t="s">
        <v>155</v>
      </c>
      <c r="B1526" s="14" t="s">
        <v>124</v>
      </c>
      <c r="C1526" s="2" t="s">
        <v>23</v>
      </c>
      <c r="D1526" s="13">
        <v>0.09</v>
      </c>
      <c r="E1526" s="11"/>
      <c r="F1526" s="47"/>
      <c r="I1526" s="32"/>
    </row>
    <row r="1527" spans="1:9" s="20" customFormat="1" ht="16.5" outlineLevel="4" x14ac:dyDescent="0.25">
      <c r="A1527" s="46" t="s">
        <v>156</v>
      </c>
      <c r="B1527" s="14" t="s">
        <v>125</v>
      </c>
      <c r="C1527" s="2" t="s">
        <v>23</v>
      </c>
      <c r="D1527" s="13">
        <v>0.03</v>
      </c>
      <c r="E1527" s="11"/>
      <c r="F1527" s="47"/>
      <c r="I1527" s="32"/>
    </row>
    <row r="1528" spans="1:9" s="20" customFormat="1" ht="16.5" outlineLevel="4" x14ac:dyDescent="0.25">
      <c r="A1528" s="46" t="s">
        <v>157</v>
      </c>
      <c r="B1528" s="14" t="s">
        <v>136</v>
      </c>
      <c r="C1528" s="2" t="s">
        <v>23</v>
      </c>
      <c r="D1528" s="13">
        <v>0.06</v>
      </c>
      <c r="E1528" s="11"/>
      <c r="F1528" s="47"/>
      <c r="I1528" s="32"/>
    </row>
    <row r="1529" spans="1:9" s="20" customFormat="1" ht="16.5" outlineLevel="4" x14ac:dyDescent="0.25">
      <c r="A1529" s="46" t="s">
        <v>158</v>
      </c>
      <c r="B1529" s="14" t="s">
        <v>129</v>
      </c>
      <c r="C1529" s="2" t="s">
        <v>23</v>
      </c>
      <c r="D1529" s="13">
        <v>33.630000000000003</v>
      </c>
      <c r="E1529" s="11"/>
      <c r="F1529" s="47"/>
      <c r="I1529" s="32"/>
    </row>
    <row r="1530" spans="1:9" s="20" customFormat="1" ht="16.5" outlineLevel="4" x14ac:dyDescent="0.25">
      <c r="A1530" s="46" t="s">
        <v>159</v>
      </c>
      <c r="B1530" s="14" t="s">
        <v>137</v>
      </c>
      <c r="C1530" s="2" t="s">
        <v>24</v>
      </c>
      <c r="D1530" s="13">
        <v>33.880000000000003</v>
      </c>
      <c r="E1530" s="11"/>
      <c r="F1530" s="47"/>
      <c r="I1530" s="32"/>
    </row>
    <row r="1531" spans="1:9" s="20" customFormat="1" ht="16.5" outlineLevel="4" x14ac:dyDescent="0.25">
      <c r="A1531" s="46" t="s">
        <v>220</v>
      </c>
      <c r="B1531" s="14" t="s">
        <v>138</v>
      </c>
      <c r="C1531" s="2" t="s">
        <v>60</v>
      </c>
      <c r="D1531" s="13">
        <v>8.92</v>
      </c>
      <c r="E1531" s="11"/>
      <c r="F1531" s="47"/>
      <c r="I1531" s="32"/>
    </row>
    <row r="1532" spans="1:9" s="20" customFormat="1" ht="16.5" outlineLevel="4" x14ac:dyDescent="0.25">
      <c r="A1532" s="46" t="s">
        <v>221</v>
      </c>
      <c r="B1532" s="14" t="s">
        <v>139</v>
      </c>
      <c r="C1532" s="2" t="s">
        <v>60</v>
      </c>
      <c r="D1532" s="13">
        <v>4.5</v>
      </c>
      <c r="E1532" s="11"/>
      <c r="F1532" s="47"/>
      <c r="I1532" s="32"/>
    </row>
    <row r="1533" spans="1:9" s="20" customFormat="1" ht="16.5" outlineLevel="4" x14ac:dyDescent="0.25">
      <c r="A1533" s="46" t="s">
        <v>222</v>
      </c>
      <c r="B1533" s="14" t="s">
        <v>132</v>
      </c>
      <c r="C1533" s="2" t="s">
        <v>133</v>
      </c>
      <c r="D1533" s="13">
        <v>10.4</v>
      </c>
      <c r="E1533" s="11"/>
      <c r="F1533" s="47"/>
      <c r="I1533" s="32"/>
    </row>
    <row r="1534" spans="1:9" s="20" customFormat="1" ht="16.5" outlineLevel="4" x14ac:dyDescent="0.25">
      <c r="A1534" s="46" t="s">
        <v>223</v>
      </c>
      <c r="B1534" s="14" t="s">
        <v>140</v>
      </c>
      <c r="C1534" s="2" t="s">
        <v>133</v>
      </c>
      <c r="D1534" s="13">
        <v>5.1100000000000003</v>
      </c>
      <c r="E1534" s="11"/>
      <c r="F1534" s="47"/>
      <c r="I1534" s="32"/>
    </row>
    <row r="1535" spans="1:9" s="20" customFormat="1" ht="16.5" outlineLevel="4" x14ac:dyDescent="0.25">
      <c r="A1535" s="46" t="s">
        <v>224</v>
      </c>
      <c r="B1535" s="14" t="s">
        <v>141</v>
      </c>
      <c r="C1535" s="2" t="s">
        <v>1</v>
      </c>
      <c r="D1535" s="13">
        <v>8</v>
      </c>
      <c r="E1535" s="11"/>
      <c r="F1535" s="47"/>
      <c r="I1535" s="32"/>
    </row>
    <row r="1536" spans="1:9" s="20" customFormat="1" ht="16.5" customHeight="1" outlineLevel="3" x14ac:dyDescent="0.25">
      <c r="A1536" s="44" t="s">
        <v>225</v>
      </c>
      <c r="B1536" s="33" t="s">
        <v>226</v>
      </c>
      <c r="C1536" s="12"/>
      <c r="D1536" s="12"/>
      <c r="E1536" s="10"/>
      <c r="F1536" s="45"/>
      <c r="I1536" s="32"/>
    </row>
    <row r="1537" spans="1:9" s="20" customFormat="1" ht="16.5" outlineLevel="4" x14ac:dyDescent="0.25">
      <c r="A1537" s="46" t="s">
        <v>167</v>
      </c>
      <c r="B1537" s="14" t="s">
        <v>124</v>
      </c>
      <c r="C1537" s="2" t="s">
        <v>23</v>
      </c>
      <c r="D1537" s="13">
        <v>19.72</v>
      </c>
      <c r="E1537" s="11"/>
      <c r="F1537" s="47"/>
      <c r="I1537" s="32"/>
    </row>
    <row r="1538" spans="1:9" s="20" customFormat="1" ht="16.5" outlineLevel="4" x14ac:dyDescent="0.25">
      <c r="A1538" s="46" t="s">
        <v>170</v>
      </c>
      <c r="B1538" s="14" t="s">
        <v>125</v>
      </c>
      <c r="C1538" s="2" t="s">
        <v>23</v>
      </c>
      <c r="D1538" s="13">
        <v>19.64</v>
      </c>
      <c r="E1538" s="11"/>
      <c r="F1538" s="47"/>
      <c r="I1538" s="32"/>
    </row>
    <row r="1539" spans="1:9" s="20" customFormat="1" ht="16.5" outlineLevel="4" x14ac:dyDescent="0.25">
      <c r="A1539" s="46" t="s">
        <v>168</v>
      </c>
      <c r="B1539" s="14" t="s">
        <v>227</v>
      </c>
      <c r="C1539" s="2" t="s">
        <v>23</v>
      </c>
      <c r="D1539" s="13">
        <v>15.75</v>
      </c>
      <c r="E1539" s="11"/>
      <c r="F1539" s="47"/>
      <c r="I1539" s="32"/>
    </row>
    <row r="1540" spans="1:9" s="20" customFormat="1" ht="16.5" outlineLevel="4" x14ac:dyDescent="0.25">
      <c r="A1540" s="46" t="s">
        <v>171</v>
      </c>
      <c r="B1540" s="14" t="s">
        <v>228</v>
      </c>
      <c r="C1540" s="2" t="s">
        <v>133</v>
      </c>
      <c r="D1540" s="13">
        <v>252.74</v>
      </c>
      <c r="E1540" s="11"/>
      <c r="F1540" s="47"/>
      <c r="I1540" s="32"/>
    </row>
    <row r="1541" spans="1:9" s="20" customFormat="1" ht="16.5" outlineLevel="4" x14ac:dyDescent="0.25">
      <c r="A1541" s="46" t="s">
        <v>172</v>
      </c>
      <c r="B1541" s="14" t="s">
        <v>229</v>
      </c>
      <c r="C1541" s="2" t="s">
        <v>60</v>
      </c>
      <c r="D1541" s="13">
        <v>60.85</v>
      </c>
      <c r="E1541" s="11"/>
      <c r="F1541" s="47"/>
      <c r="I1541" s="32"/>
    </row>
    <row r="1542" spans="1:9" s="20" customFormat="1" ht="34.5" customHeight="1" outlineLevel="3" x14ac:dyDescent="0.25">
      <c r="A1542" s="44" t="s">
        <v>230</v>
      </c>
      <c r="B1542" s="34" t="s">
        <v>142</v>
      </c>
      <c r="C1542" s="12"/>
      <c r="D1542" s="12"/>
      <c r="E1542" s="10"/>
      <c r="F1542" s="45"/>
      <c r="I1542" s="32"/>
    </row>
    <row r="1543" spans="1:9" s="20" customFormat="1" ht="16.5" outlineLevel="4" x14ac:dyDescent="0.25">
      <c r="A1543" s="46" t="s">
        <v>175</v>
      </c>
      <c r="B1543" s="14" t="s">
        <v>124</v>
      </c>
      <c r="C1543" s="2" t="s">
        <v>23</v>
      </c>
      <c r="D1543" s="13">
        <v>0</v>
      </c>
      <c r="E1543" s="11"/>
      <c r="F1543" s="47"/>
      <c r="I1543" s="32"/>
    </row>
    <row r="1544" spans="1:9" s="20" customFormat="1" ht="16.5" outlineLevel="4" x14ac:dyDescent="0.25">
      <c r="A1544" s="46" t="s">
        <v>176</v>
      </c>
      <c r="B1544" s="14" t="s">
        <v>125</v>
      </c>
      <c r="C1544" s="2" t="s">
        <v>23</v>
      </c>
      <c r="D1544" s="13">
        <v>0</v>
      </c>
      <c r="E1544" s="11"/>
      <c r="F1544" s="47"/>
      <c r="I1544" s="32"/>
    </row>
    <row r="1545" spans="1:9" s="20" customFormat="1" ht="16.5" outlineLevel="4" x14ac:dyDescent="0.25">
      <c r="A1545" s="46" t="s">
        <v>177</v>
      </c>
      <c r="B1545" s="14" t="s">
        <v>152</v>
      </c>
      <c r="C1545" s="2" t="s">
        <v>23</v>
      </c>
      <c r="D1545" s="13">
        <v>0</v>
      </c>
      <c r="E1545" s="11"/>
      <c r="F1545" s="47"/>
      <c r="I1545" s="32"/>
    </row>
    <row r="1546" spans="1:9" s="20" customFormat="1" ht="16.5" outlineLevel="4" x14ac:dyDescent="0.25">
      <c r="A1546" s="46" t="s">
        <v>178</v>
      </c>
      <c r="B1546" s="14" t="s">
        <v>153</v>
      </c>
      <c r="C1546" s="2" t="s">
        <v>24</v>
      </c>
      <c r="D1546" s="13">
        <v>0</v>
      </c>
      <c r="E1546" s="11"/>
      <c r="F1546" s="47"/>
      <c r="I1546" s="32"/>
    </row>
    <row r="1547" spans="1:9" s="20" customFormat="1" ht="16.5" outlineLevel="4" x14ac:dyDescent="0.25">
      <c r="A1547" s="46" t="s">
        <v>179</v>
      </c>
      <c r="B1547" s="14" t="s">
        <v>154</v>
      </c>
      <c r="C1547" s="2" t="s">
        <v>23</v>
      </c>
      <c r="D1547" s="13">
        <v>0</v>
      </c>
      <c r="E1547" s="11"/>
      <c r="F1547" s="47"/>
      <c r="I1547" s="32"/>
    </row>
    <row r="1548" spans="1:9" s="20" customFormat="1" ht="30.75" customHeight="1" outlineLevel="3" x14ac:dyDescent="0.25">
      <c r="A1548" s="44" t="s">
        <v>231</v>
      </c>
      <c r="B1548" s="34" t="s">
        <v>232</v>
      </c>
      <c r="C1548" s="12"/>
      <c r="D1548" s="12"/>
      <c r="E1548" s="10"/>
      <c r="F1548" s="45"/>
      <c r="I1548" s="32"/>
    </row>
    <row r="1549" spans="1:9" s="20" customFormat="1" ht="16.5" outlineLevel="4" x14ac:dyDescent="0.25">
      <c r="A1549" s="46" t="s">
        <v>233</v>
      </c>
      <c r="B1549" s="14" t="s">
        <v>160</v>
      </c>
      <c r="C1549" s="2" t="s">
        <v>60</v>
      </c>
      <c r="D1549" s="13">
        <v>144</v>
      </c>
      <c r="E1549" s="11"/>
      <c r="F1549" s="47"/>
      <c r="I1549" s="32"/>
    </row>
    <row r="1550" spans="1:9" s="20" customFormat="1" ht="16.5" outlineLevel="4" x14ac:dyDescent="0.25">
      <c r="A1550" s="46" t="s">
        <v>234</v>
      </c>
      <c r="B1550" s="14" t="s">
        <v>161</v>
      </c>
      <c r="C1550" s="2" t="s">
        <v>133</v>
      </c>
      <c r="D1550" s="13">
        <v>165.75</v>
      </c>
      <c r="E1550" s="11"/>
      <c r="F1550" s="47"/>
      <c r="I1550" s="32"/>
    </row>
    <row r="1551" spans="1:9" s="20" customFormat="1" ht="16.5" outlineLevel="4" x14ac:dyDescent="0.25">
      <c r="A1551" s="46" t="s">
        <v>235</v>
      </c>
      <c r="B1551" s="14" t="s">
        <v>162</v>
      </c>
      <c r="C1551" s="2" t="s">
        <v>60</v>
      </c>
      <c r="D1551" s="13">
        <v>34.39</v>
      </c>
      <c r="E1551" s="11"/>
      <c r="F1551" s="47"/>
      <c r="I1551" s="32"/>
    </row>
    <row r="1552" spans="1:9" s="20" customFormat="1" ht="16.5" outlineLevel="4" x14ac:dyDescent="0.25">
      <c r="A1552" s="46" t="s">
        <v>236</v>
      </c>
      <c r="B1552" s="14" t="s">
        <v>163</v>
      </c>
      <c r="C1552" s="2" t="s">
        <v>133</v>
      </c>
      <c r="D1552" s="13">
        <v>58.46</v>
      </c>
      <c r="E1552" s="11"/>
      <c r="F1552" s="47"/>
      <c r="I1552" s="32"/>
    </row>
    <row r="1553" spans="1:9" s="20" customFormat="1" ht="16.5" outlineLevel="4" x14ac:dyDescent="0.25">
      <c r="A1553" s="46" t="s">
        <v>237</v>
      </c>
      <c r="B1553" s="14" t="s">
        <v>164</v>
      </c>
      <c r="C1553" s="2" t="s">
        <v>23</v>
      </c>
      <c r="D1553" s="13">
        <v>5.56</v>
      </c>
      <c r="E1553" s="11"/>
      <c r="F1553" s="47"/>
      <c r="I1553" s="32"/>
    </row>
    <row r="1554" spans="1:9" s="20" customFormat="1" ht="16.5" outlineLevel="4" x14ac:dyDescent="0.25">
      <c r="A1554" s="46" t="s">
        <v>238</v>
      </c>
      <c r="B1554" s="14" t="s">
        <v>165</v>
      </c>
      <c r="C1554" s="2" t="s">
        <v>23</v>
      </c>
      <c r="D1554" s="13">
        <v>0.2</v>
      </c>
      <c r="E1554" s="11"/>
      <c r="F1554" s="47"/>
      <c r="I1554" s="32"/>
    </row>
    <row r="1555" spans="1:9" s="20" customFormat="1" ht="16.5" outlineLevel="4" x14ac:dyDescent="0.25">
      <c r="A1555" s="46" t="s">
        <v>239</v>
      </c>
      <c r="B1555" s="14" t="s">
        <v>166</v>
      </c>
      <c r="C1555" s="2" t="s">
        <v>23</v>
      </c>
      <c r="D1555" s="13">
        <v>1.96</v>
      </c>
      <c r="E1555" s="11"/>
      <c r="F1555" s="47"/>
      <c r="I1555" s="32"/>
    </row>
    <row r="1556" spans="1:9" s="20" customFormat="1" ht="16.5" outlineLevel="4" x14ac:dyDescent="0.25">
      <c r="A1556" s="46" t="s">
        <v>240</v>
      </c>
      <c r="B1556" s="14" t="s">
        <v>132</v>
      </c>
      <c r="C1556" s="2" t="s">
        <v>133</v>
      </c>
      <c r="D1556" s="13">
        <v>83.47</v>
      </c>
      <c r="E1556" s="11"/>
      <c r="F1556" s="47"/>
      <c r="I1556" s="32"/>
    </row>
    <row r="1557" spans="1:9" s="20" customFormat="1" ht="16.5" outlineLevel="4" x14ac:dyDescent="0.25">
      <c r="A1557" s="46" t="s">
        <v>241</v>
      </c>
      <c r="B1557" s="14" t="s">
        <v>124</v>
      </c>
      <c r="C1557" s="2" t="s">
        <v>23</v>
      </c>
      <c r="D1557" s="13">
        <v>7.52</v>
      </c>
      <c r="E1557" s="11"/>
      <c r="F1557" s="47"/>
      <c r="I1557" s="32"/>
    </row>
    <row r="1558" spans="1:9" s="20" customFormat="1" ht="30.75" customHeight="1" outlineLevel="3" x14ac:dyDescent="0.25">
      <c r="A1558" s="44" t="s">
        <v>242</v>
      </c>
      <c r="B1558" s="34" t="s">
        <v>173</v>
      </c>
      <c r="C1558" s="12"/>
      <c r="D1558" s="12"/>
      <c r="E1558" s="10"/>
      <c r="F1558" s="45"/>
      <c r="I1558" s="32"/>
    </row>
    <row r="1559" spans="1:9" s="20" customFormat="1" ht="16.5" outlineLevel="4" x14ac:dyDescent="0.25">
      <c r="A1559" s="46" t="s">
        <v>62</v>
      </c>
      <c r="B1559" s="14" t="s">
        <v>160</v>
      </c>
      <c r="C1559" s="2" t="s">
        <v>60</v>
      </c>
      <c r="D1559" s="13">
        <v>182.04</v>
      </c>
      <c r="E1559" s="11"/>
      <c r="F1559" s="47"/>
      <c r="I1559" s="32"/>
    </row>
    <row r="1560" spans="1:9" s="20" customFormat="1" ht="16.5" outlineLevel="4" x14ac:dyDescent="0.25">
      <c r="A1560" s="46" t="s">
        <v>243</v>
      </c>
      <c r="B1560" s="14" t="s">
        <v>161</v>
      </c>
      <c r="C1560" s="2" t="s">
        <v>133</v>
      </c>
      <c r="D1560" s="13">
        <v>276.87</v>
      </c>
      <c r="E1560" s="11"/>
      <c r="F1560" s="47"/>
      <c r="I1560" s="32"/>
    </row>
    <row r="1561" spans="1:9" s="20" customFormat="1" ht="16.5" outlineLevel="4" x14ac:dyDescent="0.25">
      <c r="A1561" s="46" t="s">
        <v>244</v>
      </c>
      <c r="B1561" s="14" t="s">
        <v>174</v>
      </c>
      <c r="C1561" s="2" t="s">
        <v>60</v>
      </c>
      <c r="D1561" s="13">
        <v>78.760000000000005</v>
      </c>
      <c r="E1561" s="11"/>
      <c r="F1561" s="47"/>
      <c r="I1561" s="32"/>
    </row>
    <row r="1562" spans="1:9" s="20" customFormat="1" ht="16.5" outlineLevel="4" x14ac:dyDescent="0.25">
      <c r="A1562" s="46" t="s">
        <v>245</v>
      </c>
      <c r="B1562" s="14" t="s">
        <v>163</v>
      </c>
      <c r="C1562" s="2" t="s">
        <v>133</v>
      </c>
      <c r="D1562" s="13">
        <v>44.93</v>
      </c>
      <c r="E1562" s="11"/>
      <c r="F1562" s="47"/>
      <c r="I1562" s="32"/>
    </row>
    <row r="1563" spans="1:9" s="20" customFormat="1" ht="16.5" outlineLevel="4" x14ac:dyDescent="0.25">
      <c r="A1563" s="46" t="s">
        <v>442</v>
      </c>
      <c r="B1563" s="14" t="s">
        <v>164</v>
      </c>
      <c r="C1563" s="2" t="s">
        <v>23</v>
      </c>
      <c r="D1563" s="13">
        <v>22.24</v>
      </c>
      <c r="E1563" s="11"/>
      <c r="F1563" s="47"/>
      <c r="I1563" s="32"/>
    </row>
    <row r="1564" spans="1:9" s="20" customFormat="1" ht="16.5" outlineLevel="4" x14ac:dyDescent="0.25">
      <c r="A1564" s="46" t="s">
        <v>443</v>
      </c>
      <c r="B1564" s="14" t="s">
        <v>165</v>
      </c>
      <c r="C1564" s="2" t="s">
        <v>23</v>
      </c>
      <c r="D1564" s="13">
        <v>0.8</v>
      </c>
      <c r="E1564" s="11"/>
      <c r="F1564" s="47"/>
      <c r="I1564" s="32"/>
    </row>
    <row r="1565" spans="1:9" s="20" customFormat="1" ht="16.5" outlineLevel="4" x14ac:dyDescent="0.25">
      <c r="A1565" s="46" t="s">
        <v>444</v>
      </c>
      <c r="B1565" s="14" t="s">
        <v>166</v>
      </c>
      <c r="C1565" s="2" t="s">
        <v>23</v>
      </c>
      <c r="D1565" s="13">
        <v>7.84</v>
      </c>
      <c r="E1565" s="11"/>
      <c r="F1565" s="47"/>
      <c r="I1565" s="32"/>
    </row>
    <row r="1566" spans="1:9" s="20" customFormat="1" ht="16.5" outlineLevel="4" x14ac:dyDescent="0.25">
      <c r="A1566" s="46" t="s">
        <v>445</v>
      </c>
      <c r="B1566" s="14" t="s">
        <v>132</v>
      </c>
      <c r="C1566" s="2" t="s">
        <v>133</v>
      </c>
      <c r="D1566" s="13">
        <v>333.87</v>
      </c>
      <c r="E1566" s="11"/>
      <c r="F1566" s="47"/>
      <c r="I1566" s="32"/>
    </row>
    <row r="1567" spans="1:9" s="20" customFormat="1" ht="16.5" outlineLevel="4" x14ac:dyDescent="0.25">
      <c r="A1567" s="46" t="s">
        <v>446</v>
      </c>
      <c r="B1567" s="14" t="s">
        <v>124</v>
      </c>
      <c r="C1567" s="2" t="s">
        <v>23</v>
      </c>
      <c r="D1567" s="13">
        <v>30.08</v>
      </c>
      <c r="E1567" s="11"/>
      <c r="F1567" s="47"/>
      <c r="I1567" s="32"/>
    </row>
    <row r="1568" spans="1:9" s="20" customFormat="1" ht="30.75" customHeight="1" outlineLevel="3" x14ac:dyDescent="0.25">
      <c r="A1568" s="44" t="s">
        <v>422</v>
      </c>
      <c r="B1568" s="34" t="s">
        <v>246</v>
      </c>
      <c r="C1568" s="12"/>
      <c r="D1568" s="12"/>
      <c r="E1568" s="10"/>
      <c r="F1568" s="45"/>
      <c r="I1568" s="32"/>
    </row>
    <row r="1569" spans="1:9" s="20" customFormat="1" ht="16.5" outlineLevel="4" x14ac:dyDescent="0.25">
      <c r="A1569" s="46" t="s">
        <v>447</v>
      </c>
      <c r="B1569" s="14" t="s">
        <v>160</v>
      </c>
      <c r="C1569" s="2" t="s">
        <v>60</v>
      </c>
      <c r="D1569" s="13">
        <v>91.02</v>
      </c>
      <c r="E1569" s="11"/>
      <c r="F1569" s="47"/>
      <c r="I1569" s="32"/>
    </row>
    <row r="1570" spans="1:9" s="20" customFormat="1" ht="16.5" outlineLevel="4" x14ac:dyDescent="0.25">
      <c r="A1570" s="46" t="s">
        <v>448</v>
      </c>
      <c r="B1570" s="14" t="s">
        <v>161</v>
      </c>
      <c r="C1570" s="2" t="s">
        <v>133</v>
      </c>
      <c r="D1570" s="13">
        <v>43.43</v>
      </c>
      <c r="E1570" s="11"/>
      <c r="F1570" s="47"/>
      <c r="I1570" s="32"/>
    </row>
    <row r="1571" spans="1:9" s="20" customFormat="1" ht="16.5" outlineLevel="4" x14ac:dyDescent="0.25">
      <c r="A1571" s="46" t="s">
        <v>449</v>
      </c>
      <c r="B1571" s="14" t="s">
        <v>162</v>
      </c>
      <c r="C1571" s="2" t="s">
        <v>60</v>
      </c>
      <c r="D1571" s="13">
        <v>18.72</v>
      </c>
      <c r="E1571" s="11"/>
      <c r="F1571" s="47"/>
      <c r="I1571" s="32"/>
    </row>
    <row r="1572" spans="1:9" s="20" customFormat="1" ht="16.5" outlineLevel="4" x14ac:dyDescent="0.25">
      <c r="A1572" s="46" t="s">
        <v>450</v>
      </c>
      <c r="B1572" s="14" t="s">
        <v>163</v>
      </c>
      <c r="C1572" s="2" t="s">
        <v>133</v>
      </c>
      <c r="D1572" s="13">
        <v>22.46</v>
      </c>
      <c r="E1572" s="11"/>
      <c r="F1572" s="47"/>
      <c r="I1572" s="32"/>
    </row>
    <row r="1573" spans="1:9" s="20" customFormat="1" ht="30.75" customHeight="1" outlineLevel="3" x14ac:dyDescent="0.25">
      <c r="A1573" s="44" t="s">
        <v>247</v>
      </c>
      <c r="B1573" s="34" t="s">
        <v>248</v>
      </c>
      <c r="C1573" s="12"/>
      <c r="D1573" s="12"/>
      <c r="E1573" s="10"/>
      <c r="F1573" s="45"/>
      <c r="I1573" s="32"/>
    </row>
    <row r="1574" spans="1:9" s="20" customFormat="1" ht="16.5" outlineLevel="4" x14ac:dyDescent="0.25">
      <c r="A1574" s="46" t="s">
        <v>249</v>
      </c>
      <c r="B1574" s="14" t="s">
        <v>250</v>
      </c>
      <c r="C1574" s="2" t="s">
        <v>23</v>
      </c>
      <c r="D1574" s="13">
        <v>0</v>
      </c>
      <c r="E1574" s="11"/>
      <c r="F1574" s="47"/>
      <c r="I1574" s="32"/>
    </row>
    <row r="1575" spans="1:9" s="20" customFormat="1" ht="16.5" outlineLevel="4" x14ac:dyDescent="0.25">
      <c r="A1575" s="46" t="s">
        <v>451</v>
      </c>
      <c r="B1575" s="14" t="s">
        <v>251</v>
      </c>
      <c r="C1575" s="2" t="s">
        <v>24</v>
      </c>
      <c r="D1575" s="13">
        <v>0</v>
      </c>
      <c r="E1575" s="11"/>
      <c r="F1575" s="47"/>
      <c r="I1575" s="32"/>
    </row>
    <row r="1576" spans="1:9" s="20" customFormat="1" ht="16.5" outlineLevel="4" x14ac:dyDescent="0.25">
      <c r="A1576" s="46" t="s">
        <v>452</v>
      </c>
      <c r="B1576" s="14" t="s">
        <v>252</v>
      </c>
      <c r="C1576" s="2" t="s">
        <v>24</v>
      </c>
      <c r="D1576" s="13">
        <v>0</v>
      </c>
      <c r="E1576" s="11"/>
      <c r="F1576" s="47"/>
      <c r="I1576" s="32"/>
    </row>
    <row r="1577" spans="1:9" s="20" customFormat="1" ht="16.5" outlineLevel="4" x14ac:dyDescent="0.25">
      <c r="A1577" s="46" t="s">
        <v>453</v>
      </c>
      <c r="B1577" s="14" t="s">
        <v>132</v>
      </c>
      <c r="C1577" s="2" t="s">
        <v>133</v>
      </c>
      <c r="D1577" s="13">
        <v>0</v>
      </c>
      <c r="E1577" s="11"/>
      <c r="F1577" s="47"/>
      <c r="I1577" s="32"/>
    </row>
    <row r="1578" spans="1:9" s="20" customFormat="1" ht="30.75" customHeight="1" outlineLevel="3" x14ac:dyDescent="0.25">
      <c r="A1578" s="44" t="s">
        <v>423</v>
      </c>
      <c r="B1578" s="34" t="s">
        <v>253</v>
      </c>
      <c r="C1578" s="12"/>
      <c r="D1578" s="12"/>
      <c r="E1578" s="10"/>
      <c r="F1578" s="45"/>
      <c r="I1578" s="32"/>
    </row>
    <row r="1579" spans="1:9" s="20" customFormat="1" ht="16.5" outlineLevel="4" x14ac:dyDescent="0.25">
      <c r="A1579" s="46" t="s">
        <v>454</v>
      </c>
      <c r="B1579" s="14" t="s">
        <v>251</v>
      </c>
      <c r="C1579" s="2" t="s">
        <v>24</v>
      </c>
      <c r="D1579" s="13">
        <v>0</v>
      </c>
      <c r="E1579" s="11"/>
      <c r="F1579" s="47"/>
      <c r="I1579" s="32"/>
    </row>
    <row r="1580" spans="1:9" s="20" customFormat="1" ht="16.5" outlineLevel="4" x14ac:dyDescent="0.25">
      <c r="A1580" s="46" t="s">
        <v>455</v>
      </c>
      <c r="B1580" s="14" t="s">
        <v>254</v>
      </c>
      <c r="C1580" s="2" t="s">
        <v>24</v>
      </c>
      <c r="D1580" s="13">
        <v>0</v>
      </c>
      <c r="E1580" s="11"/>
      <c r="F1580" s="47"/>
      <c r="I1580" s="32"/>
    </row>
    <row r="1581" spans="1:9" s="20" customFormat="1" ht="16.5" outlineLevel="4" x14ac:dyDescent="0.25">
      <c r="A1581" s="46" t="s">
        <v>456</v>
      </c>
      <c r="B1581" s="14" t="s">
        <v>250</v>
      </c>
      <c r="C1581" s="2" t="s">
        <v>23</v>
      </c>
      <c r="D1581" s="13">
        <v>0</v>
      </c>
      <c r="E1581" s="11"/>
      <c r="F1581" s="47"/>
      <c r="I1581" s="32"/>
    </row>
    <row r="1582" spans="1:9" s="20" customFormat="1" ht="16.5" outlineLevel="4" x14ac:dyDescent="0.25">
      <c r="A1582" s="46" t="s">
        <v>457</v>
      </c>
      <c r="B1582" s="14" t="s">
        <v>132</v>
      </c>
      <c r="C1582" s="2" t="s">
        <v>133</v>
      </c>
      <c r="D1582" s="13">
        <v>0</v>
      </c>
      <c r="E1582" s="11"/>
      <c r="F1582" s="47"/>
      <c r="I1582" s="32"/>
    </row>
    <row r="1583" spans="1:9" s="20" customFormat="1" ht="16.5" outlineLevel="4" x14ac:dyDescent="0.25">
      <c r="A1583" s="46" t="s">
        <v>458</v>
      </c>
      <c r="B1583" s="14" t="s">
        <v>124</v>
      </c>
      <c r="C1583" s="2" t="s">
        <v>23</v>
      </c>
      <c r="D1583" s="13">
        <v>0</v>
      </c>
      <c r="E1583" s="11"/>
      <c r="F1583" s="47"/>
      <c r="I1583" s="32"/>
    </row>
    <row r="1584" spans="1:9" s="20" customFormat="1" ht="16.5" customHeight="1" outlineLevel="2" x14ac:dyDescent="0.25">
      <c r="A1584" s="44">
        <v>5</v>
      </c>
      <c r="B1584" s="33" t="s">
        <v>255</v>
      </c>
      <c r="C1584" s="12"/>
      <c r="D1584" s="12"/>
      <c r="E1584" s="10"/>
      <c r="F1584" s="45"/>
      <c r="I1584" s="32"/>
    </row>
    <row r="1585" spans="1:9" s="20" customFormat="1" ht="16.5" customHeight="1" outlineLevel="3" x14ac:dyDescent="0.25">
      <c r="A1585" s="44" t="s">
        <v>256</v>
      </c>
      <c r="B1585" s="33" t="s">
        <v>257</v>
      </c>
      <c r="C1585" s="12"/>
      <c r="D1585" s="12"/>
      <c r="E1585" s="10"/>
      <c r="F1585" s="45"/>
      <c r="I1585" s="32"/>
    </row>
    <row r="1586" spans="1:9" s="20" customFormat="1" ht="39.75" customHeight="1" outlineLevel="4" x14ac:dyDescent="0.25">
      <c r="A1586" s="46" t="s">
        <v>258</v>
      </c>
      <c r="B1586" s="14" t="s">
        <v>259</v>
      </c>
      <c r="C1586" s="2" t="s">
        <v>1</v>
      </c>
      <c r="D1586" s="13">
        <v>0</v>
      </c>
      <c r="E1586" s="11"/>
      <c r="F1586" s="47"/>
      <c r="I1586" s="32"/>
    </row>
    <row r="1587" spans="1:9" s="20" customFormat="1" ht="33" outlineLevel="4" x14ac:dyDescent="0.25">
      <c r="A1587" s="46" t="s">
        <v>260</v>
      </c>
      <c r="B1587" s="14" t="s">
        <v>261</v>
      </c>
      <c r="C1587" s="2" t="s">
        <v>1</v>
      </c>
      <c r="D1587" s="13">
        <v>0</v>
      </c>
      <c r="E1587" s="11"/>
      <c r="F1587" s="47"/>
      <c r="I1587" s="32"/>
    </row>
    <row r="1588" spans="1:9" s="20" customFormat="1" ht="33" outlineLevel="4" x14ac:dyDescent="0.25">
      <c r="A1588" s="46" t="s">
        <v>262</v>
      </c>
      <c r="B1588" s="14" t="s">
        <v>263</v>
      </c>
      <c r="C1588" s="2" t="s">
        <v>1</v>
      </c>
      <c r="D1588" s="13">
        <v>0</v>
      </c>
      <c r="E1588" s="11"/>
      <c r="F1588" s="47"/>
      <c r="I1588" s="32"/>
    </row>
    <row r="1589" spans="1:9" s="20" customFormat="1" ht="33" outlineLevel="4" x14ac:dyDescent="0.25">
      <c r="A1589" s="46" t="s">
        <v>264</v>
      </c>
      <c r="B1589" s="14" t="s">
        <v>265</v>
      </c>
      <c r="C1589" s="2" t="s">
        <v>1</v>
      </c>
      <c r="D1589" s="13">
        <v>0</v>
      </c>
      <c r="E1589" s="11"/>
      <c r="F1589" s="47"/>
      <c r="I1589" s="32"/>
    </row>
    <row r="1590" spans="1:9" s="20" customFormat="1" ht="16.5" outlineLevel="4" x14ac:dyDescent="0.25">
      <c r="A1590" s="46" t="s">
        <v>266</v>
      </c>
      <c r="B1590" s="14" t="s">
        <v>267</v>
      </c>
      <c r="C1590" s="2" t="s">
        <v>1</v>
      </c>
      <c r="D1590" s="13">
        <v>0</v>
      </c>
      <c r="E1590" s="11"/>
      <c r="F1590" s="47"/>
      <c r="I1590" s="32"/>
    </row>
    <row r="1591" spans="1:9" s="20" customFormat="1" ht="16.5" outlineLevel="4" x14ac:dyDescent="0.25">
      <c r="A1591" s="46" t="s">
        <v>268</v>
      </c>
      <c r="B1591" s="14" t="s">
        <v>269</v>
      </c>
      <c r="C1591" s="2" t="s">
        <v>60</v>
      </c>
      <c r="D1591" s="13">
        <v>0</v>
      </c>
      <c r="E1591" s="11"/>
      <c r="F1591" s="47"/>
      <c r="I1591" s="32"/>
    </row>
    <row r="1592" spans="1:9" s="20" customFormat="1" ht="16.5" outlineLevel="4" x14ac:dyDescent="0.25">
      <c r="A1592" s="46" t="s">
        <v>270</v>
      </c>
      <c r="B1592" s="14" t="s">
        <v>269</v>
      </c>
      <c r="C1592" s="2" t="s">
        <v>60</v>
      </c>
      <c r="D1592" s="13">
        <v>0</v>
      </c>
      <c r="E1592" s="11"/>
      <c r="F1592" s="47"/>
      <c r="I1592" s="32"/>
    </row>
    <row r="1593" spans="1:9" s="20" customFormat="1" ht="49.5" outlineLevel="4" x14ac:dyDescent="0.25">
      <c r="A1593" s="46" t="s">
        <v>271</v>
      </c>
      <c r="B1593" s="14" t="s">
        <v>272</v>
      </c>
      <c r="C1593" s="2" t="s">
        <v>1</v>
      </c>
      <c r="D1593" s="13">
        <v>3</v>
      </c>
      <c r="E1593" s="11"/>
      <c r="F1593" s="47"/>
      <c r="I1593" s="32"/>
    </row>
    <row r="1594" spans="1:9" s="20" customFormat="1" ht="16.5" outlineLevel="4" x14ac:dyDescent="0.25">
      <c r="A1594" s="46" t="s">
        <v>273</v>
      </c>
      <c r="B1594" s="14" t="s">
        <v>274</v>
      </c>
      <c r="C1594" s="2" t="s">
        <v>1</v>
      </c>
      <c r="D1594" s="13">
        <v>1</v>
      </c>
      <c r="E1594" s="11"/>
      <c r="F1594" s="47"/>
      <c r="I1594" s="32"/>
    </row>
    <row r="1595" spans="1:9" s="20" customFormat="1" ht="49.5" outlineLevel="4" x14ac:dyDescent="0.25">
      <c r="A1595" s="46" t="s">
        <v>459</v>
      </c>
      <c r="B1595" s="14" t="s">
        <v>275</v>
      </c>
      <c r="C1595" s="2" t="s">
        <v>1</v>
      </c>
      <c r="D1595" s="13">
        <v>0</v>
      </c>
      <c r="E1595" s="11"/>
      <c r="F1595" s="47"/>
      <c r="I1595" s="32"/>
    </row>
    <row r="1596" spans="1:9" s="20" customFormat="1" ht="16.5" customHeight="1" outlineLevel="3" x14ac:dyDescent="0.25">
      <c r="A1596" s="44" t="s">
        <v>276</v>
      </c>
      <c r="B1596" s="33" t="s">
        <v>277</v>
      </c>
      <c r="C1596" s="12"/>
      <c r="D1596" s="12"/>
      <c r="E1596" s="10"/>
      <c r="F1596" s="45"/>
      <c r="I1596" s="32"/>
    </row>
    <row r="1597" spans="1:9" s="20" customFormat="1" ht="39.75" customHeight="1" outlineLevel="4" x14ac:dyDescent="0.25">
      <c r="A1597" s="46" t="s">
        <v>278</v>
      </c>
      <c r="B1597" s="14" t="s">
        <v>279</v>
      </c>
      <c r="C1597" s="2" t="s">
        <v>1</v>
      </c>
      <c r="D1597" s="13">
        <v>0</v>
      </c>
      <c r="E1597" s="11"/>
      <c r="F1597" s="47"/>
      <c r="I1597" s="32"/>
    </row>
    <row r="1598" spans="1:9" s="20" customFormat="1" ht="33" outlineLevel="4" x14ac:dyDescent="0.25">
      <c r="A1598" s="46" t="s">
        <v>280</v>
      </c>
      <c r="B1598" s="14" t="s">
        <v>281</v>
      </c>
      <c r="C1598" s="2" t="s">
        <v>1</v>
      </c>
      <c r="D1598" s="13">
        <v>2</v>
      </c>
      <c r="E1598" s="11"/>
      <c r="F1598" s="47"/>
      <c r="I1598" s="32"/>
    </row>
    <row r="1599" spans="1:9" s="20" customFormat="1" ht="16.5" outlineLevel="4" x14ac:dyDescent="0.25">
      <c r="A1599" s="46" t="s">
        <v>282</v>
      </c>
      <c r="B1599" s="14" t="s">
        <v>283</v>
      </c>
      <c r="C1599" s="2" t="s">
        <v>1</v>
      </c>
      <c r="D1599" s="13">
        <v>2</v>
      </c>
      <c r="E1599" s="11"/>
      <c r="F1599" s="47"/>
      <c r="I1599" s="32"/>
    </row>
    <row r="1600" spans="1:9" s="20" customFormat="1" ht="49.5" outlineLevel="4" x14ac:dyDescent="0.25">
      <c r="A1600" s="46" t="s">
        <v>284</v>
      </c>
      <c r="B1600" s="14" t="s">
        <v>285</v>
      </c>
      <c r="C1600" s="2" t="s">
        <v>1</v>
      </c>
      <c r="D1600" s="13">
        <v>0</v>
      </c>
      <c r="E1600" s="11"/>
      <c r="F1600" s="47"/>
      <c r="I1600" s="32"/>
    </row>
    <row r="1601" spans="1:9" s="20" customFormat="1" ht="49.5" outlineLevel="4" x14ac:dyDescent="0.25">
      <c r="A1601" s="46" t="s">
        <v>286</v>
      </c>
      <c r="B1601" s="14" t="s">
        <v>287</v>
      </c>
      <c r="C1601" s="2" t="s">
        <v>1</v>
      </c>
      <c r="D1601" s="13">
        <v>0</v>
      </c>
      <c r="E1601" s="11"/>
      <c r="F1601" s="47"/>
      <c r="I1601" s="32"/>
    </row>
    <row r="1602" spans="1:9" s="20" customFormat="1" ht="33" outlineLevel="4" x14ac:dyDescent="0.25">
      <c r="A1602" s="46" t="s">
        <v>288</v>
      </c>
      <c r="B1602" s="14" t="s">
        <v>289</v>
      </c>
      <c r="C1602" s="2" t="s">
        <v>1</v>
      </c>
      <c r="D1602" s="13">
        <v>4</v>
      </c>
      <c r="E1602" s="11"/>
      <c r="F1602" s="47"/>
      <c r="I1602" s="32"/>
    </row>
    <row r="1603" spans="1:9" s="20" customFormat="1" ht="33" outlineLevel="4" x14ac:dyDescent="0.25">
      <c r="A1603" s="46" t="s">
        <v>290</v>
      </c>
      <c r="B1603" s="14" t="s">
        <v>291</v>
      </c>
      <c r="C1603" s="2" t="s">
        <v>1</v>
      </c>
      <c r="D1603" s="13">
        <v>2</v>
      </c>
      <c r="E1603" s="11"/>
      <c r="F1603" s="47"/>
      <c r="I1603" s="32"/>
    </row>
    <row r="1604" spans="1:9" s="20" customFormat="1" ht="33" outlineLevel="4" x14ac:dyDescent="0.25">
      <c r="A1604" s="46" t="s">
        <v>292</v>
      </c>
      <c r="B1604" s="14" t="s">
        <v>293</v>
      </c>
      <c r="C1604" s="2" t="s">
        <v>1</v>
      </c>
      <c r="D1604" s="13">
        <v>10</v>
      </c>
      <c r="E1604" s="11"/>
      <c r="F1604" s="47"/>
      <c r="I1604" s="32"/>
    </row>
    <row r="1605" spans="1:9" s="20" customFormat="1" ht="33" outlineLevel="4" x14ac:dyDescent="0.25">
      <c r="A1605" s="46" t="s">
        <v>460</v>
      </c>
      <c r="B1605" s="14" t="s">
        <v>294</v>
      </c>
      <c r="C1605" s="2" t="s">
        <v>1</v>
      </c>
      <c r="D1605" s="13">
        <v>2</v>
      </c>
      <c r="E1605" s="11"/>
      <c r="F1605" s="47"/>
      <c r="I1605" s="32"/>
    </row>
    <row r="1606" spans="1:9" s="20" customFormat="1" ht="33" outlineLevel="4" x14ac:dyDescent="0.25">
      <c r="A1606" s="46" t="s">
        <v>461</v>
      </c>
      <c r="B1606" s="14" t="s">
        <v>295</v>
      </c>
      <c r="C1606" s="2" t="s">
        <v>1</v>
      </c>
      <c r="D1606" s="13">
        <v>0</v>
      </c>
      <c r="E1606" s="11"/>
      <c r="F1606" s="47"/>
      <c r="I1606" s="32"/>
    </row>
    <row r="1607" spans="1:9" s="20" customFormat="1" ht="16.5" outlineLevel="4" x14ac:dyDescent="0.25">
      <c r="A1607" s="46" t="s">
        <v>462</v>
      </c>
      <c r="B1607" s="14" t="s">
        <v>296</v>
      </c>
      <c r="C1607" s="2" t="s">
        <v>1</v>
      </c>
      <c r="D1607" s="13">
        <v>0</v>
      </c>
      <c r="E1607" s="11"/>
      <c r="F1607" s="47"/>
      <c r="I1607" s="32"/>
    </row>
    <row r="1608" spans="1:9" s="20" customFormat="1" ht="33" outlineLevel="4" x14ac:dyDescent="0.25">
      <c r="A1608" s="46" t="s">
        <v>463</v>
      </c>
      <c r="B1608" s="14" t="s">
        <v>297</v>
      </c>
      <c r="C1608" s="2" t="s">
        <v>1</v>
      </c>
      <c r="D1608" s="13">
        <v>0</v>
      </c>
      <c r="E1608" s="11"/>
      <c r="F1608" s="47"/>
      <c r="I1608" s="32"/>
    </row>
    <row r="1609" spans="1:9" s="20" customFormat="1" ht="16.5" customHeight="1" outlineLevel="3" x14ac:dyDescent="0.25">
      <c r="A1609" s="44" t="s">
        <v>298</v>
      </c>
      <c r="B1609" s="33" t="s">
        <v>299</v>
      </c>
      <c r="C1609" s="12"/>
      <c r="D1609" s="12"/>
      <c r="E1609" s="10"/>
      <c r="F1609" s="45"/>
      <c r="I1609" s="32"/>
    </row>
    <row r="1610" spans="1:9" s="20" customFormat="1" ht="39.75" customHeight="1" outlineLevel="4" x14ac:dyDescent="0.25">
      <c r="A1610" s="46" t="s">
        <v>300</v>
      </c>
      <c r="B1610" s="14" t="s">
        <v>301</v>
      </c>
      <c r="C1610" s="2" t="s">
        <v>60</v>
      </c>
      <c r="D1610" s="13">
        <v>0</v>
      </c>
      <c r="E1610" s="11"/>
      <c r="F1610" s="47"/>
      <c r="I1610" s="32"/>
    </row>
    <row r="1611" spans="1:9" s="20" customFormat="1" ht="49.5" outlineLevel="4" x14ac:dyDescent="0.25">
      <c r="A1611" s="46" t="s">
        <v>302</v>
      </c>
      <c r="B1611" s="14" t="s">
        <v>303</v>
      </c>
      <c r="C1611" s="2" t="s">
        <v>60</v>
      </c>
      <c r="D1611" s="13">
        <v>0</v>
      </c>
      <c r="E1611" s="11"/>
      <c r="F1611" s="47"/>
      <c r="I1611" s="32"/>
    </row>
    <row r="1612" spans="1:9" s="20" customFormat="1" ht="49.5" outlineLevel="4" x14ac:dyDescent="0.25">
      <c r="A1612" s="46" t="s">
        <v>304</v>
      </c>
      <c r="B1612" s="14" t="s">
        <v>305</v>
      </c>
      <c r="C1612" s="2" t="s">
        <v>60</v>
      </c>
      <c r="D1612" s="13">
        <v>22</v>
      </c>
      <c r="E1612" s="11"/>
      <c r="F1612" s="47"/>
      <c r="I1612" s="32"/>
    </row>
    <row r="1613" spans="1:9" s="20" customFormat="1" ht="49.5" outlineLevel="4" x14ac:dyDescent="0.25">
      <c r="A1613" s="46" t="s">
        <v>464</v>
      </c>
      <c r="B1613" s="14" t="s">
        <v>306</v>
      </c>
      <c r="C1613" s="2" t="s">
        <v>60</v>
      </c>
      <c r="D1613" s="13">
        <v>85</v>
      </c>
      <c r="E1613" s="11"/>
      <c r="F1613" s="47"/>
      <c r="I1613" s="32"/>
    </row>
    <row r="1614" spans="1:9" s="20" customFormat="1" ht="49.5" outlineLevel="4" x14ac:dyDescent="0.25">
      <c r="A1614" s="46" t="s">
        <v>465</v>
      </c>
      <c r="B1614" s="14" t="s">
        <v>307</v>
      </c>
      <c r="C1614" s="2" t="s">
        <v>60</v>
      </c>
      <c r="D1614" s="13">
        <v>0</v>
      </c>
      <c r="E1614" s="11"/>
      <c r="F1614" s="47"/>
      <c r="I1614" s="32"/>
    </row>
    <row r="1615" spans="1:9" s="20" customFormat="1" ht="49.5" outlineLevel="4" x14ac:dyDescent="0.25">
      <c r="A1615" s="46" t="s">
        <v>466</v>
      </c>
      <c r="B1615" s="14" t="s">
        <v>308</v>
      </c>
      <c r="C1615" s="2" t="s">
        <v>60</v>
      </c>
      <c r="D1615" s="13">
        <v>0</v>
      </c>
      <c r="E1615" s="11"/>
      <c r="F1615" s="47"/>
      <c r="I1615" s="32"/>
    </row>
    <row r="1616" spans="1:9" s="20" customFormat="1" ht="16.5" customHeight="1" outlineLevel="3" x14ac:dyDescent="0.25">
      <c r="A1616" s="44" t="s">
        <v>309</v>
      </c>
      <c r="B1616" s="33" t="s">
        <v>310</v>
      </c>
      <c r="C1616" s="12"/>
      <c r="D1616" s="12"/>
      <c r="E1616" s="10"/>
      <c r="F1616" s="45"/>
      <c r="I1616" s="32"/>
    </row>
    <row r="1617" spans="1:9" s="20" customFormat="1" ht="16.5" customHeight="1" outlineLevel="4" x14ac:dyDescent="0.25">
      <c r="A1617" s="44" t="s">
        <v>311</v>
      </c>
      <c r="B1617" s="33" t="s">
        <v>312</v>
      </c>
      <c r="C1617" s="12"/>
      <c r="D1617" s="12"/>
      <c r="E1617" s="10"/>
      <c r="F1617" s="45"/>
      <c r="I1617" s="32"/>
    </row>
    <row r="1618" spans="1:9" s="20" customFormat="1" ht="49.5" outlineLevel="5" x14ac:dyDescent="0.25">
      <c r="A1618" s="46" t="s">
        <v>313</v>
      </c>
      <c r="B1618" s="14" t="s">
        <v>314</v>
      </c>
      <c r="C1618" s="2" t="s">
        <v>1</v>
      </c>
      <c r="D1618" s="13">
        <v>12</v>
      </c>
      <c r="E1618" s="11"/>
      <c r="F1618" s="47"/>
      <c r="I1618" s="32"/>
    </row>
    <row r="1619" spans="1:9" s="20" customFormat="1" ht="33" outlineLevel="5" x14ac:dyDescent="0.25">
      <c r="A1619" s="46" t="s">
        <v>315</v>
      </c>
      <c r="B1619" s="14" t="s">
        <v>316</v>
      </c>
      <c r="C1619" s="2" t="s">
        <v>1</v>
      </c>
      <c r="D1619" s="13">
        <v>12</v>
      </c>
      <c r="E1619" s="11"/>
      <c r="F1619" s="47"/>
      <c r="I1619" s="32"/>
    </row>
    <row r="1620" spans="1:9" s="20" customFormat="1" ht="49.5" outlineLevel="5" x14ac:dyDescent="0.25">
      <c r="A1620" s="46" t="s">
        <v>317</v>
      </c>
      <c r="B1620" s="14" t="s">
        <v>318</v>
      </c>
      <c r="C1620" s="2" t="s">
        <v>1</v>
      </c>
      <c r="D1620" s="13">
        <v>0</v>
      </c>
      <c r="E1620" s="11"/>
      <c r="F1620" s="47"/>
      <c r="I1620" s="32"/>
    </row>
    <row r="1621" spans="1:9" s="20" customFormat="1" ht="16.5" customHeight="1" outlineLevel="4" x14ac:dyDescent="0.25">
      <c r="A1621" s="44" t="s">
        <v>319</v>
      </c>
      <c r="B1621" s="33" t="s">
        <v>320</v>
      </c>
      <c r="C1621" s="12"/>
      <c r="D1621" s="12"/>
      <c r="E1621" s="10"/>
      <c r="F1621" s="45"/>
      <c r="I1621" s="32"/>
    </row>
    <row r="1622" spans="1:9" s="20" customFormat="1" ht="82.5" outlineLevel="5" x14ac:dyDescent="0.25">
      <c r="A1622" s="46" t="s">
        <v>321</v>
      </c>
      <c r="B1622" s="14" t="s">
        <v>322</v>
      </c>
      <c r="C1622" s="2" t="s">
        <v>1</v>
      </c>
      <c r="D1622" s="13">
        <v>1</v>
      </c>
      <c r="E1622" s="11"/>
      <c r="F1622" s="47"/>
      <c r="I1622" s="32"/>
    </row>
    <row r="1623" spans="1:9" s="20" customFormat="1" ht="66" outlineLevel="5" x14ac:dyDescent="0.25">
      <c r="A1623" s="46" t="s">
        <v>323</v>
      </c>
      <c r="B1623" s="14" t="s">
        <v>324</v>
      </c>
      <c r="C1623" s="2" t="s">
        <v>1</v>
      </c>
      <c r="D1623" s="13">
        <v>1</v>
      </c>
      <c r="E1623" s="11"/>
      <c r="F1623" s="47"/>
      <c r="I1623" s="32"/>
    </row>
    <row r="1624" spans="1:9" s="20" customFormat="1" ht="16.5" customHeight="1" outlineLevel="4" x14ac:dyDescent="0.25">
      <c r="A1624" s="44" t="s">
        <v>325</v>
      </c>
      <c r="B1624" s="33" t="s">
        <v>326</v>
      </c>
      <c r="C1624" s="12"/>
      <c r="D1624" s="12"/>
      <c r="E1624" s="10"/>
      <c r="F1624" s="45"/>
      <c r="I1624" s="32"/>
    </row>
    <row r="1625" spans="1:9" s="20" customFormat="1" ht="49.5" outlineLevel="5" x14ac:dyDescent="0.25">
      <c r="A1625" s="46" t="s">
        <v>327</v>
      </c>
      <c r="B1625" s="14" t="s">
        <v>328</v>
      </c>
      <c r="C1625" s="2" t="s">
        <v>1</v>
      </c>
      <c r="D1625" s="13">
        <v>32</v>
      </c>
      <c r="E1625" s="11"/>
      <c r="F1625" s="47"/>
      <c r="I1625" s="32"/>
    </row>
    <row r="1626" spans="1:9" s="20" customFormat="1" ht="49.5" outlineLevel="5" x14ac:dyDescent="0.25">
      <c r="A1626" s="46" t="s">
        <v>329</v>
      </c>
      <c r="B1626" s="14" t="s">
        <v>330</v>
      </c>
      <c r="C1626" s="2" t="s">
        <v>1</v>
      </c>
      <c r="D1626" s="13">
        <v>1</v>
      </c>
      <c r="E1626" s="11"/>
      <c r="F1626" s="47"/>
      <c r="I1626" s="32"/>
    </row>
    <row r="1627" spans="1:9" s="20" customFormat="1" ht="49.5" outlineLevel="5" x14ac:dyDescent="0.25">
      <c r="A1627" s="46" t="s">
        <v>331</v>
      </c>
      <c r="B1627" s="14" t="s">
        <v>332</v>
      </c>
      <c r="C1627" s="2" t="s">
        <v>1</v>
      </c>
      <c r="D1627" s="13">
        <v>2</v>
      </c>
      <c r="E1627" s="11"/>
      <c r="F1627" s="47"/>
      <c r="I1627" s="32"/>
    </row>
    <row r="1628" spans="1:9" s="20" customFormat="1" ht="33" outlineLevel="5" x14ac:dyDescent="0.25">
      <c r="A1628" s="46" t="s">
        <v>333</v>
      </c>
      <c r="B1628" s="14" t="s">
        <v>334</v>
      </c>
      <c r="C1628" s="2" t="s">
        <v>1</v>
      </c>
      <c r="D1628" s="13">
        <v>0</v>
      </c>
      <c r="E1628" s="11"/>
      <c r="F1628" s="47"/>
      <c r="I1628" s="32"/>
    </row>
    <row r="1629" spans="1:9" s="20" customFormat="1" ht="49.5" outlineLevel="5" x14ac:dyDescent="0.25">
      <c r="A1629" s="46" t="s">
        <v>467</v>
      </c>
      <c r="B1629" s="14" t="s">
        <v>335</v>
      </c>
      <c r="C1629" s="2" t="s">
        <v>1</v>
      </c>
      <c r="D1629" s="13">
        <v>7</v>
      </c>
      <c r="E1629" s="11"/>
      <c r="F1629" s="47"/>
      <c r="I1629" s="32"/>
    </row>
    <row r="1630" spans="1:9" s="20" customFormat="1" ht="16.5" customHeight="1" outlineLevel="3" x14ac:dyDescent="0.25">
      <c r="A1630" s="44" t="s">
        <v>336</v>
      </c>
      <c r="B1630" s="33" t="s">
        <v>337</v>
      </c>
      <c r="C1630" s="12"/>
      <c r="D1630" s="12"/>
      <c r="E1630" s="10"/>
      <c r="F1630" s="45"/>
      <c r="I1630" s="32"/>
    </row>
    <row r="1631" spans="1:9" s="20" customFormat="1" ht="39.75" customHeight="1" outlineLevel="4" x14ac:dyDescent="0.25">
      <c r="A1631" s="46" t="s">
        <v>338</v>
      </c>
      <c r="B1631" s="14" t="s">
        <v>339</v>
      </c>
      <c r="C1631" s="2" t="s">
        <v>1</v>
      </c>
      <c r="D1631" s="13">
        <v>7</v>
      </c>
      <c r="E1631" s="11"/>
      <c r="F1631" s="47"/>
      <c r="I1631" s="32"/>
    </row>
    <row r="1632" spans="1:9" s="20" customFormat="1" ht="49.5" outlineLevel="4" x14ac:dyDescent="0.25">
      <c r="A1632" s="46" t="s">
        <v>340</v>
      </c>
      <c r="B1632" s="14" t="s">
        <v>341</v>
      </c>
      <c r="C1632" s="2" t="s">
        <v>1</v>
      </c>
      <c r="D1632" s="13">
        <v>4</v>
      </c>
      <c r="E1632" s="11"/>
      <c r="F1632" s="47"/>
      <c r="I1632" s="32"/>
    </row>
    <row r="1633" spans="1:9" s="20" customFormat="1" ht="66" outlineLevel="4" x14ac:dyDescent="0.25">
      <c r="A1633" s="46" t="s">
        <v>342</v>
      </c>
      <c r="B1633" s="14" t="s">
        <v>343</v>
      </c>
      <c r="C1633" s="2" t="s">
        <v>1</v>
      </c>
      <c r="D1633" s="13">
        <v>4</v>
      </c>
      <c r="E1633" s="11"/>
      <c r="F1633" s="47"/>
      <c r="I1633" s="32"/>
    </row>
    <row r="1634" spans="1:9" s="20" customFormat="1" ht="33" outlineLevel="4" x14ac:dyDescent="0.25">
      <c r="A1634" s="46" t="s">
        <v>344</v>
      </c>
      <c r="B1634" s="14" t="s">
        <v>345</v>
      </c>
      <c r="C1634" s="2" t="s">
        <v>1</v>
      </c>
      <c r="D1634" s="13">
        <v>5</v>
      </c>
      <c r="E1634" s="11"/>
      <c r="F1634" s="47"/>
      <c r="I1634" s="32"/>
    </row>
    <row r="1635" spans="1:9" s="20" customFormat="1" ht="49.5" outlineLevel="4" x14ac:dyDescent="0.25">
      <c r="A1635" s="46" t="s">
        <v>346</v>
      </c>
      <c r="B1635" s="14" t="s">
        <v>347</v>
      </c>
      <c r="C1635" s="2" t="s">
        <v>1</v>
      </c>
      <c r="D1635" s="13">
        <v>24</v>
      </c>
      <c r="E1635" s="11"/>
      <c r="F1635" s="47"/>
      <c r="I1635" s="32"/>
    </row>
    <row r="1636" spans="1:9" s="20" customFormat="1" ht="49.5" outlineLevel="4" x14ac:dyDescent="0.25">
      <c r="A1636" s="46" t="s">
        <v>348</v>
      </c>
      <c r="B1636" s="14" t="s">
        <v>349</v>
      </c>
      <c r="C1636" s="2" t="s">
        <v>1</v>
      </c>
      <c r="D1636" s="13">
        <v>24</v>
      </c>
      <c r="E1636" s="11"/>
      <c r="F1636" s="47"/>
      <c r="I1636" s="32"/>
    </row>
    <row r="1637" spans="1:9" s="20" customFormat="1" ht="49.5" outlineLevel="4" x14ac:dyDescent="0.25">
      <c r="A1637" s="46" t="s">
        <v>350</v>
      </c>
      <c r="B1637" s="14" t="s">
        <v>351</v>
      </c>
      <c r="C1637" s="2" t="s">
        <v>1</v>
      </c>
      <c r="D1637" s="13">
        <v>0</v>
      </c>
      <c r="E1637" s="11"/>
      <c r="F1637" s="47"/>
      <c r="I1637" s="32"/>
    </row>
    <row r="1638" spans="1:9" s="20" customFormat="1" ht="49.5" outlineLevel="4" x14ac:dyDescent="0.25">
      <c r="A1638" s="46" t="s">
        <v>352</v>
      </c>
      <c r="B1638" s="14" t="s">
        <v>353</v>
      </c>
      <c r="C1638" s="2" t="s">
        <v>1</v>
      </c>
      <c r="D1638" s="13">
        <v>5</v>
      </c>
      <c r="E1638" s="11"/>
      <c r="F1638" s="47"/>
      <c r="I1638" s="32"/>
    </row>
    <row r="1639" spans="1:9" s="20" customFormat="1" ht="33" outlineLevel="4" x14ac:dyDescent="0.25">
      <c r="A1639" s="46" t="s">
        <v>354</v>
      </c>
      <c r="B1639" s="14" t="s">
        <v>355</v>
      </c>
      <c r="C1639" s="2" t="s">
        <v>1</v>
      </c>
      <c r="D1639" s="13">
        <v>3</v>
      </c>
      <c r="E1639" s="11"/>
      <c r="F1639" s="47"/>
      <c r="I1639" s="32"/>
    </row>
    <row r="1640" spans="1:9" s="20" customFormat="1" ht="49.5" outlineLevel="4" x14ac:dyDescent="0.25">
      <c r="A1640" s="46" t="s">
        <v>356</v>
      </c>
      <c r="B1640" s="14" t="s">
        <v>357</v>
      </c>
      <c r="C1640" s="2" t="s">
        <v>1</v>
      </c>
      <c r="D1640" s="13">
        <v>4</v>
      </c>
      <c r="E1640" s="11"/>
      <c r="F1640" s="47"/>
      <c r="I1640" s="32"/>
    </row>
    <row r="1641" spans="1:9" s="20" customFormat="1" ht="82.5" outlineLevel="4" x14ac:dyDescent="0.25">
      <c r="A1641" s="46" t="s">
        <v>358</v>
      </c>
      <c r="B1641" s="14" t="s">
        <v>359</v>
      </c>
      <c r="C1641" s="2" t="s">
        <v>1</v>
      </c>
      <c r="D1641" s="13">
        <v>2</v>
      </c>
      <c r="E1641" s="11"/>
      <c r="F1641" s="47"/>
      <c r="I1641" s="32"/>
    </row>
    <row r="1642" spans="1:9" s="20" customFormat="1" ht="49.5" outlineLevel="4" x14ac:dyDescent="0.25">
      <c r="A1642" s="46" t="s">
        <v>360</v>
      </c>
      <c r="B1642" s="14" t="s">
        <v>361</v>
      </c>
      <c r="C1642" s="2" t="s">
        <v>1</v>
      </c>
      <c r="D1642" s="13">
        <v>4</v>
      </c>
      <c r="E1642" s="11"/>
      <c r="F1642" s="47"/>
      <c r="I1642" s="32"/>
    </row>
    <row r="1643" spans="1:9" s="20" customFormat="1" ht="49.5" outlineLevel="4" x14ac:dyDescent="0.25">
      <c r="A1643" s="46" t="s">
        <v>362</v>
      </c>
      <c r="B1643" s="14" t="s">
        <v>363</v>
      </c>
      <c r="C1643" s="2" t="s">
        <v>1</v>
      </c>
      <c r="D1643" s="13">
        <v>4</v>
      </c>
      <c r="E1643" s="11"/>
      <c r="F1643" s="47"/>
      <c r="I1643" s="32"/>
    </row>
    <row r="1644" spans="1:9" s="20" customFormat="1" ht="66" outlineLevel="4" x14ac:dyDescent="0.25">
      <c r="A1644" s="46" t="s">
        <v>364</v>
      </c>
      <c r="B1644" s="14" t="s">
        <v>365</v>
      </c>
      <c r="C1644" s="2" t="s">
        <v>1</v>
      </c>
      <c r="D1644" s="13">
        <v>6</v>
      </c>
      <c r="E1644" s="11"/>
      <c r="F1644" s="47"/>
      <c r="I1644" s="32"/>
    </row>
    <row r="1645" spans="1:9" s="20" customFormat="1" ht="49.5" outlineLevel="4" x14ac:dyDescent="0.25">
      <c r="A1645" s="46" t="s">
        <v>366</v>
      </c>
      <c r="B1645" s="14" t="s">
        <v>367</v>
      </c>
      <c r="C1645" s="2" t="s">
        <v>1</v>
      </c>
      <c r="D1645" s="13">
        <v>6</v>
      </c>
      <c r="E1645" s="11"/>
      <c r="F1645" s="47"/>
      <c r="I1645" s="32"/>
    </row>
    <row r="1646" spans="1:9" s="20" customFormat="1" ht="49.5" outlineLevel="4" x14ac:dyDescent="0.25">
      <c r="A1646" s="46" t="s">
        <v>368</v>
      </c>
      <c r="B1646" s="14" t="s">
        <v>369</v>
      </c>
      <c r="C1646" s="2" t="s">
        <v>1</v>
      </c>
      <c r="D1646" s="13">
        <v>4</v>
      </c>
      <c r="E1646" s="11"/>
      <c r="F1646" s="47"/>
      <c r="I1646" s="32"/>
    </row>
    <row r="1647" spans="1:9" s="20" customFormat="1" ht="16.5" outlineLevel="4" x14ac:dyDescent="0.25">
      <c r="A1647" s="46" t="s">
        <v>370</v>
      </c>
      <c r="B1647" s="14" t="s">
        <v>371</v>
      </c>
      <c r="C1647" s="2" t="s">
        <v>1</v>
      </c>
      <c r="D1647" s="13">
        <v>0</v>
      </c>
      <c r="E1647" s="11"/>
      <c r="F1647" s="47"/>
      <c r="I1647" s="32"/>
    </row>
    <row r="1648" spans="1:9" s="20" customFormat="1" ht="82.5" outlineLevel="4" x14ac:dyDescent="0.25">
      <c r="A1648" s="46" t="s">
        <v>468</v>
      </c>
      <c r="B1648" s="14" t="s">
        <v>372</v>
      </c>
      <c r="C1648" s="2" t="s">
        <v>1</v>
      </c>
      <c r="D1648" s="13">
        <v>0</v>
      </c>
      <c r="E1648" s="11"/>
      <c r="F1648" s="47"/>
      <c r="I1648" s="32"/>
    </row>
    <row r="1649" spans="1:9" s="20" customFormat="1" ht="49.5" outlineLevel="4" x14ac:dyDescent="0.25">
      <c r="A1649" s="46" t="s">
        <v>469</v>
      </c>
      <c r="B1649" s="14" t="s">
        <v>373</v>
      </c>
      <c r="C1649" s="2" t="s">
        <v>1</v>
      </c>
      <c r="D1649" s="13">
        <v>0</v>
      </c>
      <c r="E1649" s="11"/>
      <c r="F1649" s="47"/>
      <c r="I1649" s="32"/>
    </row>
    <row r="1650" spans="1:9" s="20" customFormat="1" ht="16.5" customHeight="1" outlineLevel="3" x14ac:dyDescent="0.25">
      <c r="A1650" s="44" t="s">
        <v>374</v>
      </c>
      <c r="B1650" s="33" t="s">
        <v>375</v>
      </c>
      <c r="C1650" s="12"/>
      <c r="D1650" s="12"/>
      <c r="E1650" s="10"/>
      <c r="F1650" s="45"/>
      <c r="I1650" s="32"/>
    </row>
    <row r="1651" spans="1:9" s="20" customFormat="1" ht="39.75" customHeight="1" outlineLevel="4" x14ac:dyDescent="0.25">
      <c r="A1651" s="46" t="s">
        <v>376</v>
      </c>
      <c r="B1651" s="14" t="s">
        <v>377</v>
      </c>
      <c r="C1651" s="2" t="s">
        <v>1</v>
      </c>
      <c r="D1651" s="13">
        <v>1</v>
      </c>
      <c r="E1651" s="11"/>
      <c r="F1651" s="47"/>
      <c r="I1651" s="32"/>
    </row>
    <row r="1652" spans="1:9" s="20" customFormat="1" ht="16.5" outlineLevel="4" x14ac:dyDescent="0.25">
      <c r="A1652" s="46" t="s">
        <v>378</v>
      </c>
      <c r="B1652" s="14" t="s">
        <v>379</v>
      </c>
      <c r="C1652" s="2" t="s">
        <v>1</v>
      </c>
      <c r="D1652" s="13">
        <v>4</v>
      </c>
      <c r="E1652" s="11"/>
      <c r="F1652" s="47"/>
      <c r="I1652" s="32"/>
    </row>
    <row r="1653" spans="1:9" s="20" customFormat="1" ht="16.5" outlineLevel="4" x14ac:dyDescent="0.25">
      <c r="A1653" s="46" t="s">
        <v>380</v>
      </c>
      <c r="B1653" s="14" t="s">
        <v>381</v>
      </c>
      <c r="C1653" s="2" t="s">
        <v>1</v>
      </c>
      <c r="D1653" s="13">
        <v>0</v>
      </c>
      <c r="E1653" s="11"/>
      <c r="F1653" s="47"/>
      <c r="I1653" s="32"/>
    </row>
    <row r="1654" spans="1:9" s="20" customFormat="1" ht="16.5" customHeight="1" outlineLevel="2" x14ac:dyDescent="0.25">
      <c r="A1654" s="44">
        <v>6</v>
      </c>
      <c r="B1654" s="33" t="s">
        <v>382</v>
      </c>
      <c r="C1654" s="12"/>
      <c r="D1654" s="12"/>
      <c r="E1654" s="10"/>
      <c r="F1654" s="45"/>
      <c r="I1654" s="32"/>
    </row>
    <row r="1655" spans="1:9" s="20" customFormat="1" ht="16.5" outlineLevel="3" x14ac:dyDescent="0.25">
      <c r="A1655" s="46" t="s">
        <v>383</v>
      </c>
      <c r="B1655" s="14" t="s">
        <v>384</v>
      </c>
      <c r="C1655" s="2" t="s">
        <v>60</v>
      </c>
      <c r="D1655" s="13">
        <v>105.5</v>
      </c>
      <c r="E1655" s="11"/>
      <c r="F1655" s="47"/>
      <c r="I1655" s="32"/>
    </row>
    <row r="1656" spans="1:9" s="20" customFormat="1" ht="16.5" outlineLevel="3" x14ac:dyDescent="0.25">
      <c r="A1656" s="46" t="s">
        <v>385</v>
      </c>
      <c r="B1656" s="14" t="s">
        <v>386</v>
      </c>
      <c r="C1656" s="2" t="s">
        <v>60</v>
      </c>
      <c r="D1656" s="13">
        <v>11.4</v>
      </c>
      <c r="E1656" s="11"/>
      <c r="F1656" s="47"/>
      <c r="I1656" s="32"/>
    </row>
    <row r="1657" spans="1:9" s="20" customFormat="1" ht="16.5" outlineLevel="3" x14ac:dyDescent="0.25">
      <c r="A1657" s="46" t="s">
        <v>387</v>
      </c>
      <c r="B1657" s="14" t="s">
        <v>388</v>
      </c>
      <c r="C1657" s="2" t="s">
        <v>1</v>
      </c>
      <c r="D1657" s="13">
        <v>16</v>
      </c>
      <c r="E1657" s="11"/>
      <c r="F1657" s="47"/>
      <c r="I1657" s="32"/>
    </row>
    <row r="1658" spans="1:9" s="20" customFormat="1" ht="16.5" outlineLevel="3" x14ac:dyDescent="0.25">
      <c r="A1658" s="46" t="s">
        <v>389</v>
      </c>
      <c r="B1658" s="14" t="s">
        <v>390</v>
      </c>
      <c r="C1658" s="2" t="s">
        <v>1</v>
      </c>
      <c r="D1658" s="13">
        <v>8</v>
      </c>
      <c r="E1658" s="11"/>
      <c r="F1658" s="47"/>
      <c r="I1658" s="32"/>
    </row>
    <row r="1659" spans="1:9" s="20" customFormat="1" ht="16.5" outlineLevel="3" x14ac:dyDescent="0.25">
      <c r="A1659" s="46" t="s">
        <v>391</v>
      </c>
      <c r="B1659" s="14" t="s">
        <v>392</v>
      </c>
      <c r="C1659" s="2" t="s">
        <v>1</v>
      </c>
      <c r="D1659" s="13">
        <v>4</v>
      </c>
      <c r="E1659" s="11"/>
      <c r="F1659" s="47"/>
      <c r="I1659" s="32"/>
    </row>
    <row r="1660" spans="1:9" s="20" customFormat="1" ht="16.5" outlineLevel="3" x14ac:dyDescent="0.25">
      <c r="A1660" s="46" t="s">
        <v>393</v>
      </c>
      <c r="B1660" s="14" t="s">
        <v>394</v>
      </c>
      <c r="C1660" s="2" t="s">
        <v>1</v>
      </c>
      <c r="D1660" s="13">
        <v>12</v>
      </c>
      <c r="E1660" s="11"/>
      <c r="F1660" s="47"/>
      <c r="I1660" s="32"/>
    </row>
    <row r="1661" spans="1:9" s="20" customFormat="1" ht="16.5" outlineLevel="3" x14ac:dyDescent="0.25">
      <c r="A1661" s="46" t="s">
        <v>395</v>
      </c>
      <c r="B1661" s="14" t="s">
        <v>396</v>
      </c>
      <c r="C1661" s="2" t="s">
        <v>60</v>
      </c>
      <c r="D1661" s="13">
        <v>34.25</v>
      </c>
      <c r="E1661" s="11"/>
      <c r="F1661" s="47"/>
      <c r="I1661" s="32"/>
    </row>
    <row r="1662" spans="1:9" s="20" customFormat="1" ht="16.5" outlineLevel="3" x14ac:dyDescent="0.25">
      <c r="A1662" s="46" t="s">
        <v>397</v>
      </c>
      <c r="B1662" s="14" t="s">
        <v>398</v>
      </c>
      <c r="C1662" s="2" t="s">
        <v>1</v>
      </c>
      <c r="D1662" s="13">
        <v>68</v>
      </c>
      <c r="E1662" s="11"/>
      <c r="F1662" s="47"/>
      <c r="I1662" s="32"/>
    </row>
    <row r="1663" spans="1:9" s="20" customFormat="1" ht="16.5" outlineLevel="3" x14ac:dyDescent="0.25">
      <c r="A1663" s="46" t="s">
        <v>399</v>
      </c>
      <c r="B1663" s="14" t="s">
        <v>400</v>
      </c>
      <c r="C1663" s="2" t="s">
        <v>1</v>
      </c>
      <c r="D1663" s="13">
        <v>68</v>
      </c>
      <c r="E1663" s="11"/>
      <c r="F1663" s="47"/>
      <c r="I1663" s="32"/>
    </row>
    <row r="1664" spans="1:9" s="20" customFormat="1" ht="16.5" outlineLevel="3" x14ac:dyDescent="0.25">
      <c r="A1664" s="46" t="s">
        <v>401</v>
      </c>
      <c r="B1664" s="14" t="s">
        <v>402</v>
      </c>
      <c r="C1664" s="2" t="s">
        <v>1</v>
      </c>
      <c r="D1664" s="13">
        <v>12</v>
      </c>
      <c r="E1664" s="11"/>
      <c r="F1664" s="47"/>
      <c r="I1664" s="32"/>
    </row>
    <row r="1665" spans="1:15" s="20" customFormat="1" ht="16.5" outlineLevel="3" x14ac:dyDescent="0.25">
      <c r="A1665" s="46" t="s">
        <v>403</v>
      </c>
      <c r="B1665" s="14" t="s">
        <v>404</v>
      </c>
      <c r="C1665" s="2" t="s">
        <v>23</v>
      </c>
      <c r="D1665" s="13">
        <v>0.13</v>
      </c>
      <c r="E1665" s="11"/>
      <c r="F1665" s="47"/>
      <c r="I1665" s="32"/>
    </row>
    <row r="1666" spans="1:15" ht="34.5" customHeight="1" outlineLevel="1" x14ac:dyDescent="0.2">
      <c r="A1666" s="100" t="s">
        <v>411</v>
      </c>
      <c r="B1666" s="101"/>
      <c r="C1666" s="101"/>
      <c r="D1666" s="101"/>
      <c r="E1666" s="101"/>
      <c r="F1666" s="43"/>
      <c r="G1666" s="21"/>
      <c r="H1666" s="20"/>
      <c r="I1666" s="32"/>
      <c r="J1666" s="20"/>
      <c r="K1666" s="20"/>
      <c r="L1666" s="20"/>
      <c r="M1666" s="20"/>
      <c r="N1666" s="20"/>
      <c r="O1666" s="20"/>
    </row>
    <row r="1667" spans="1:15" s="20" customFormat="1" ht="16.5" customHeight="1" outlineLevel="2" x14ac:dyDescent="0.25">
      <c r="A1667" s="44">
        <v>1</v>
      </c>
      <c r="B1667" s="33" t="s">
        <v>180</v>
      </c>
      <c r="C1667" s="12"/>
      <c r="D1667" s="12"/>
      <c r="E1667" s="10"/>
      <c r="F1667" s="45"/>
      <c r="I1667" s="32"/>
    </row>
    <row r="1668" spans="1:15" s="20" customFormat="1" ht="16.5" outlineLevel="3" x14ac:dyDescent="0.25">
      <c r="A1668" s="46" t="s">
        <v>10</v>
      </c>
      <c r="B1668" s="14" t="s">
        <v>16</v>
      </c>
      <c r="C1668" s="2" t="s">
        <v>22</v>
      </c>
      <c r="D1668" s="13">
        <v>1</v>
      </c>
      <c r="E1668" s="11"/>
      <c r="F1668" s="47"/>
      <c r="I1668" s="32"/>
    </row>
    <row r="1669" spans="1:15" s="20" customFormat="1" ht="16.5" outlineLevel="3" x14ac:dyDescent="0.25">
      <c r="A1669" s="46" t="s">
        <v>11</v>
      </c>
      <c r="B1669" s="14" t="s">
        <v>17</v>
      </c>
      <c r="C1669" s="2" t="s">
        <v>1</v>
      </c>
      <c r="D1669" s="13">
        <v>19</v>
      </c>
      <c r="E1669" s="11"/>
      <c r="F1669" s="47"/>
      <c r="I1669" s="32"/>
    </row>
    <row r="1670" spans="1:15" s="20" customFormat="1" ht="16.5" outlineLevel="3" x14ac:dyDescent="0.25">
      <c r="A1670" s="46" t="s">
        <v>12</v>
      </c>
      <c r="B1670" s="14" t="s">
        <v>18</v>
      </c>
      <c r="C1670" s="2" t="s">
        <v>1</v>
      </c>
      <c r="D1670" s="13">
        <v>3</v>
      </c>
      <c r="E1670" s="11"/>
      <c r="F1670" s="47"/>
      <c r="I1670" s="32"/>
    </row>
    <row r="1671" spans="1:15" s="20" customFormat="1" ht="16.5" outlineLevel="3" x14ac:dyDescent="0.25">
      <c r="A1671" s="46" t="s">
        <v>13</v>
      </c>
      <c r="B1671" s="14" t="s">
        <v>19</v>
      </c>
      <c r="C1671" s="2" t="s">
        <v>23</v>
      </c>
      <c r="D1671" s="13">
        <v>18.73</v>
      </c>
      <c r="E1671" s="11"/>
      <c r="F1671" s="47"/>
      <c r="I1671" s="32"/>
    </row>
    <row r="1672" spans="1:15" s="20" customFormat="1" ht="16.5" outlineLevel="3" x14ac:dyDescent="0.25">
      <c r="A1672" s="46" t="s">
        <v>14</v>
      </c>
      <c r="B1672" s="14" t="s">
        <v>20</v>
      </c>
      <c r="C1672" s="2" t="s">
        <v>24</v>
      </c>
      <c r="D1672" s="13">
        <v>0</v>
      </c>
      <c r="E1672" s="11"/>
      <c r="F1672" s="47"/>
      <c r="I1672" s="32"/>
    </row>
    <row r="1673" spans="1:15" s="20" customFormat="1" ht="16.5" outlineLevel="3" x14ac:dyDescent="0.25">
      <c r="A1673" s="46" t="s">
        <v>15</v>
      </c>
      <c r="B1673" s="14" t="s">
        <v>21</v>
      </c>
      <c r="C1673" s="2" t="s">
        <v>24</v>
      </c>
      <c r="D1673" s="13">
        <v>0</v>
      </c>
      <c r="E1673" s="11"/>
      <c r="F1673" s="47"/>
      <c r="I1673" s="32"/>
    </row>
    <row r="1674" spans="1:15" s="20" customFormat="1" ht="16.5" customHeight="1" outlineLevel="2" x14ac:dyDescent="0.25">
      <c r="A1674" s="44">
        <v>2</v>
      </c>
      <c r="B1674" s="33" t="s">
        <v>182</v>
      </c>
      <c r="C1674" s="12"/>
      <c r="D1674" s="12"/>
      <c r="E1674" s="10"/>
      <c r="F1674" s="45"/>
      <c r="I1674" s="32"/>
    </row>
    <row r="1675" spans="1:15" s="20" customFormat="1" ht="33" outlineLevel="3" x14ac:dyDescent="0.25">
      <c r="A1675" s="46" t="s">
        <v>25</v>
      </c>
      <c r="B1675" s="14" t="s">
        <v>32</v>
      </c>
      <c r="C1675" s="2" t="s">
        <v>60</v>
      </c>
      <c r="D1675" s="13">
        <v>0</v>
      </c>
      <c r="E1675" s="11"/>
      <c r="F1675" s="47"/>
      <c r="I1675" s="32"/>
    </row>
    <row r="1676" spans="1:15" s="20" customFormat="1" ht="33" outlineLevel="3" x14ac:dyDescent="0.25">
      <c r="A1676" s="46" t="s">
        <v>26</v>
      </c>
      <c r="B1676" s="14" t="s">
        <v>33</v>
      </c>
      <c r="C1676" s="2" t="s">
        <v>60</v>
      </c>
      <c r="D1676" s="13">
        <v>0</v>
      </c>
      <c r="E1676" s="11"/>
      <c r="F1676" s="47"/>
      <c r="I1676" s="32"/>
    </row>
    <row r="1677" spans="1:15" s="20" customFormat="1" ht="16.5" outlineLevel="3" x14ac:dyDescent="0.25">
      <c r="A1677" s="46" t="s">
        <v>27</v>
      </c>
      <c r="B1677" s="14" t="s">
        <v>34</v>
      </c>
      <c r="C1677" s="2" t="s">
        <v>24</v>
      </c>
      <c r="D1677" s="13">
        <v>0</v>
      </c>
      <c r="E1677" s="11"/>
      <c r="F1677" s="47"/>
      <c r="I1677" s="32"/>
    </row>
    <row r="1678" spans="1:15" s="20" customFormat="1" ht="16.5" outlineLevel="3" x14ac:dyDescent="0.25">
      <c r="A1678" s="46" t="s">
        <v>28</v>
      </c>
      <c r="B1678" s="14" t="s">
        <v>35</v>
      </c>
      <c r="C1678" s="2" t="s">
        <v>24</v>
      </c>
      <c r="D1678" s="13">
        <v>366.55</v>
      </c>
      <c r="E1678" s="11"/>
      <c r="F1678" s="47"/>
      <c r="I1678" s="32"/>
    </row>
    <row r="1679" spans="1:15" s="20" customFormat="1" ht="16.5" outlineLevel="3" x14ac:dyDescent="0.25">
      <c r="A1679" s="46" t="s">
        <v>29</v>
      </c>
      <c r="B1679" s="14" t="s">
        <v>36</v>
      </c>
      <c r="C1679" s="2" t="s">
        <v>24</v>
      </c>
      <c r="D1679" s="13">
        <v>0</v>
      </c>
      <c r="E1679" s="11"/>
      <c r="F1679" s="47"/>
      <c r="I1679" s="32"/>
    </row>
    <row r="1680" spans="1:15" s="20" customFormat="1" ht="16.5" outlineLevel="3" x14ac:dyDescent="0.25">
      <c r="A1680" s="46" t="s">
        <v>30</v>
      </c>
      <c r="B1680" s="14" t="s">
        <v>37</v>
      </c>
      <c r="C1680" s="2" t="s">
        <v>24</v>
      </c>
      <c r="D1680" s="13">
        <v>2.0499999999999998</v>
      </c>
      <c r="E1680" s="11"/>
      <c r="F1680" s="47"/>
      <c r="I1680" s="32"/>
    </row>
    <row r="1681" spans="1:9" s="20" customFormat="1" ht="16.5" outlineLevel="3" x14ac:dyDescent="0.25">
      <c r="A1681" s="46" t="s">
        <v>31</v>
      </c>
      <c r="B1681" s="14" t="s">
        <v>38</v>
      </c>
      <c r="C1681" s="2" t="s">
        <v>24</v>
      </c>
      <c r="D1681" s="13">
        <v>6.85</v>
      </c>
      <c r="E1681" s="11"/>
      <c r="F1681" s="47"/>
      <c r="I1681" s="32"/>
    </row>
    <row r="1682" spans="1:9" s="20" customFormat="1" ht="16.5" outlineLevel="3" x14ac:dyDescent="0.25">
      <c r="A1682" s="46" t="s">
        <v>183</v>
      </c>
      <c r="B1682" s="14" t="s">
        <v>39</v>
      </c>
      <c r="C1682" s="2" t="s">
        <v>24</v>
      </c>
      <c r="D1682" s="13">
        <v>0</v>
      </c>
      <c r="E1682" s="11"/>
      <c r="F1682" s="47"/>
      <c r="I1682" s="32"/>
    </row>
    <row r="1683" spans="1:9" s="20" customFormat="1" ht="16.5" outlineLevel="3" x14ac:dyDescent="0.25">
      <c r="A1683" s="46" t="s">
        <v>184</v>
      </c>
      <c r="B1683" s="14" t="s">
        <v>40</v>
      </c>
      <c r="C1683" s="2" t="s">
        <v>24</v>
      </c>
      <c r="D1683" s="13">
        <v>0</v>
      </c>
      <c r="E1683" s="11"/>
      <c r="F1683" s="47"/>
      <c r="I1683" s="32"/>
    </row>
    <row r="1684" spans="1:9" s="20" customFormat="1" ht="16.5" outlineLevel="3" x14ac:dyDescent="0.25">
      <c r="A1684" s="46" t="s">
        <v>185</v>
      </c>
      <c r="B1684" s="14" t="s">
        <v>41</v>
      </c>
      <c r="C1684" s="2" t="s">
        <v>24</v>
      </c>
      <c r="D1684" s="13">
        <v>4.1399999999999997</v>
      </c>
      <c r="E1684" s="11"/>
      <c r="F1684" s="47"/>
      <c r="I1684" s="32"/>
    </row>
    <row r="1685" spans="1:9" s="20" customFormat="1" ht="16.5" outlineLevel="3" x14ac:dyDescent="0.25">
      <c r="A1685" s="46" t="s">
        <v>419</v>
      </c>
      <c r="B1685" s="14" t="s">
        <v>42</v>
      </c>
      <c r="C1685" s="2" t="s">
        <v>24</v>
      </c>
      <c r="D1685" s="13">
        <v>27.59</v>
      </c>
      <c r="E1685" s="11"/>
      <c r="F1685" s="47"/>
      <c r="I1685" s="32"/>
    </row>
    <row r="1686" spans="1:9" s="20" customFormat="1" ht="16.5" outlineLevel="3" x14ac:dyDescent="0.25">
      <c r="A1686" s="46" t="s">
        <v>420</v>
      </c>
      <c r="B1686" s="14" t="s">
        <v>43</v>
      </c>
      <c r="C1686" s="2" t="s">
        <v>23</v>
      </c>
      <c r="D1686" s="13">
        <v>0</v>
      </c>
      <c r="E1686" s="11"/>
      <c r="F1686" s="47"/>
      <c r="I1686" s="32"/>
    </row>
    <row r="1687" spans="1:9" s="20" customFormat="1" ht="16.5" outlineLevel="3" x14ac:dyDescent="0.25">
      <c r="A1687" s="46" t="s">
        <v>421</v>
      </c>
      <c r="B1687" s="14" t="s">
        <v>44</v>
      </c>
      <c r="C1687" s="2" t="s">
        <v>186</v>
      </c>
      <c r="D1687" s="13">
        <v>0</v>
      </c>
      <c r="E1687" s="11"/>
      <c r="F1687" s="47"/>
      <c r="I1687" s="32"/>
    </row>
    <row r="1688" spans="1:9" s="20" customFormat="1" ht="16.5" outlineLevel="3" x14ac:dyDescent="0.25">
      <c r="A1688" s="46" t="s">
        <v>424</v>
      </c>
      <c r="B1688" s="14" t="s">
        <v>45</v>
      </c>
      <c r="C1688" s="2" t="s">
        <v>24</v>
      </c>
      <c r="D1688" s="13">
        <v>0</v>
      </c>
      <c r="E1688" s="11"/>
      <c r="F1688" s="47"/>
      <c r="I1688" s="32"/>
    </row>
    <row r="1689" spans="1:9" s="20" customFormat="1" ht="16.5" customHeight="1" outlineLevel="2" x14ac:dyDescent="0.25">
      <c r="A1689" s="44">
        <v>3</v>
      </c>
      <c r="B1689" s="33" t="s">
        <v>187</v>
      </c>
      <c r="C1689" s="12"/>
      <c r="D1689" s="12"/>
      <c r="E1689" s="10"/>
      <c r="F1689" s="45"/>
      <c r="I1689" s="32"/>
    </row>
    <row r="1690" spans="1:9" s="20" customFormat="1" ht="16.5" customHeight="1" outlineLevel="3" x14ac:dyDescent="0.25">
      <c r="A1690" s="44" t="s">
        <v>188</v>
      </c>
      <c r="B1690" s="33" t="s">
        <v>189</v>
      </c>
      <c r="C1690" s="12"/>
      <c r="D1690" s="12"/>
      <c r="E1690" s="10"/>
      <c r="F1690" s="45"/>
      <c r="I1690" s="32"/>
    </row>
    <row r="1691" spans="1:9" s="20" customFormat="1" ht="16.5" outlineLevel="4" x14ac:dyDescent="0.25">
      <c r="A1691" s="46" t="s">
        <v>52</v>
      </c>
      <c r="B1691" s="14" t="s">
        <v>46</v>
      </c>
      <c r="C1691" s="2" t="s">
        <v>24</v>
      </c>
      <c r="D1691" s="13">
        <v>366.55</v>
      </c>
      <c r="E1691" s="11"/>
      <c r="F1691" s="47"/>
      <c r="I1691" s="32"/>
    </row>
    <row r="1692" spans="1:9" s="20" customFormat="1" ht="16.5" outlineLevel="4" x14ac:dyDescent="0.25">
      <c r="A1692" s="46" t="s">
        <v>53</v>
      </c>
      <c r="B1692" s="14" t="s">
        <v>47</v>
      </c>
      <c r="C1692" s="2" t="s">
        <v>24</v>
      </c>
      <c r="D1692" s="13">
        <v>0</v>
      </c>
      <c r="E1692" s="11"/>
      <c r="F1692" s="47"/>
      <c r="I1692" s="32"/>
    </row>
    <row r="1693" spans="1:9" s="20" customFormat="1" ht="16.5" outlineLevel="4" x14ac:dyDescent="0.25">
      <c r="A1693" s="46" t="s">
        <v>54</v>
      </c>
      <c r="B1693" s="14" t="s">
        <v>48</v>
      </c>
      <c r="C1693" s="2" t="s">
        <v>24</v>
      </c>
      <c r="D1693" s="13">
        <v>0</v>
      </c>
      <c r="E1693" s="11"/>
      <c r="F1693" s="47"/>
      <c r="I1693" s="32"/>
    </row>
    <row r="1694" spans="1:9" s="20" customFormat="1" ht="16.5" outlineLevel="4" x14ac:dyDescent="0.25">
      <c r="A1694" s="46" t="s">
        <v>428</v>
      </c>
      <c r="B1694" s="14" t="s">
        <v>49</v>
      </c>
      <c r="C1694" s="2" t="s">
        <v>60</v>
      </c>
      <c r="D1694" s="13">
        <v>168.4</v>
      </c>
      <c r="E1694" s="11"/>
      <c r="F1694" s="47"/>
      <c r="I1694" s="32"/>
    </row>
    <row r="1695" spans="1:9" s="20" customFormat="1" ht="16.5" outlineLevel="4" x14ac:dyDescent="0.25">
      <c r="A1695" s="46" t="s">
        <v>429</v>
      </c>
      <c r="B1695" s="14" t="s">
        <v>50</v>
      </c>
      <c r="C1695" s="2" t="s">
        <v>24</v>
      </c>
      <c r="D1695" s="13">
        <v>49.38</v>
      </c>
      <c r="E1695" s="11"/>
      <c r="F1695" s="47"/>
      <c r="I1695" s="32"/>
    </row>
    <row r="1696" spans="1:9" s="20" customFormat="1" ht="33" outlineLevel="4" x14ac:dyDescent="0.25">
      <c r="A1696" s="46" t="s">
        <v>430</v>
      </c>
      <c r="B1696" s="14" t="s">
        <v>51</v>
      </c>
      <c r="C1696" s="2" t="s">
        <v>24</v>
      </c>
      <c r="D1696" s="13">
        <v>0</v>
      </c>
      <c r="E1696" s="11"/>
      <c r="F1696" s="47"/>
      <c r="I1696" s="32"/>
    </row>
    <row r="1697" spans="1:9" s="20" customFormat="1" ht="16.5" outlineLevel="4" x14ac:dyDescent="0.25">
      <c r="A1697" s="46" t="s">
        <v>431</v>
      </c>
      <c r="B1697" s="14" t="s">
        <v>190</v>
      </c>
      <c r="C1697" s="2" t="s">
        <v>24</v>
      </c>
      <c r="D1697" s="13">
        <v>0</v>
      </c>
      <c r="E1697" s="11"/>
      <c r="F1697" s="47"/>
      <c r="I1697" s="32"/>
    </row>
    <row r="1698" spans="1:9" s="20" customFormat="1" ht="16.5" outlineLevel="4" x14ac:dyDescent="0.25">
      <c r="A1698" s="46" t="s">
        <v>432</v>
      </c>
      <c r="B1698" s="14" t="s">
        <v>191</v>
      </c>
      <c r="C1698" s="2" t="s">
        <v>24</v>
      </c>
      <c r="D1698" s="13">
        <v>0</v>
      </c>
      <c r="E1698" s="11"/>
      <c r="F1698" s="47"/>
      <c r="I1698" s="32"/>
    </row>
    <row r="1699" spans="1:9" s="20" customFormat="1" ht="16.5" customHeight="1" outlineLevel="3" x14ac:dyDescent="0.25">
      <c r="A1699" s="44" t="s">
        <v>192</v>
      </c>
      <c r="B1699" s="33" t="s">
        <v>193</v>
      </c>
      <c r="C1699" s="12"/>
      <c r="D1699" s="12"/>
      <c r="E1699" s="10"/>
      <c r="F1699" s="45"/>
      <c r="I1699" s="32"/>
    </row>
    <row r="1700" spans="1:9" s="20" customFormat="1" ht="16.5" outlineLevel="4" x14ac:dyDescent="0.25">
      <c r="A1700" s="46" t="s">
        <v>61</v>
      </c>
      <c r="B1700" s="14" t="s">
        <v>55</v>
      </c>
      <c r="C1700" s="2" t="s">
        <v>23</v>
      </c>
      <c r="D1700" s="13">
        <v>0.44</v>
      </c>
      <c r="E1700" s="11"/>
      <c r="F1700" s="47"/>
      <c r="I1700" s="32"/>
    </row>
    <row r="1701" spans="1:9" s="20" customFormat="1" ht="16.5" outlineLevel="4" x14ac:dyDescent="0.25">
      <c r="A1701" s="46" t="s">
        <v>63</v>
      </c>
      <c r="B1701" s="14" t="s">
        <v>56</v>
      </c>
      <c r="C1701" s="2" t="s">
        <v>24</v>
      </c>
      <c r="D1701" s="13">
        <v>68.989999999999995</v>
      </c>
      <c r="E1701" s="11"/>
      <c r="F1701" s="47"/>
      <c r="I1701" s="32"/>
    </row>
    <row r="1702" spans="1:9" s="20" customFormat="1" ht="16.5" outlineLevel="4" x14ac:dyDescent="0.25">
      <c r="A1702" s="46" t="s">
        <v>64</v>
      </c>
      <c r="B1702" s="14" t="s">
        <v>57</v>
      </c>
      <c r="C1702" s="2" t="s">
        <v>24</v>
      </c>
      <c r="D1702" s="13">
        <v>0</v>
      </c>
      <c r="E1702" s="11"/>
      <c r="F1702" s="47"/>
      <c r="I1702" s="32"/>
    </row>
    <row r="1703" spans="1:9" s="20" customFormat="1" ht="16.5" outlineLevel="4" x14ac:dyDescent="0.25">
      <c r="A1703" s="46" t="s">
        <v>65</v>
      </c>
      <c r="B1703" s="14" t="s">
        <v>58</v>
      </c>
      <c r="C1703" s="2" t="s">
        <v>60</v>
      </c>
      <c r="D1703" s="13">
        <v>31.18</v>
      </c>
      <c r="E1703" s="11"/>
      <c r="F1703" s="47"/>
      <c r="I1703" s="32"/>
    </row>
    <row r="1704" spans="1:9" s="20" customFormat="1" ht="16.5" outlineLevel="4" x14ac:dyDescent="0.25">
      <c r="A1704" s="46" t="s">
        <v>433</v>
      </c>
      <c r="B1704" s="14" t="s">
        <v>59</v>
      </c>
      <c r="C1704" s="2" t="s">
        <v>24</v>
      </c>
      <c r="D1704" s="13">
        <v>4.1399999999999997</v>
      </c>
      <c r="E1704" s="11"/>
      <c r="F1704" s="47"/>
      <c r="I1704" s="32"/>
    </row>
    <row r="1705" spans="1:9" s="20" customFormat="1" ht="16.5" customHeight="1" outlineLevel="3" x14ac:dyDescent="0.25">
      <c r="A1705" s="44" t="s">
        <v>194</v>
      </c>
      <c r="B1705" s="33" t="s">
        <v>195</v>
      </c>
      <c r="C1705" s="12"/>
      <c r="D1705" s="12"/>
      <c r="E1705" s="10"/>
      <c r="F1705" s="45"/>
      <c r="I1705" s="32"/>
    </row>
    <row r="1706" spans="1:9" s="20" customFormat="1" ht="33" outlineLevel="4" x14ac:dyDescent="0.25">
      <c r="A1706" s="46" t="s">
        <v>77</v>
      </c>
      <c r="B1706" s="14" t="s">
        <v>66</v>
      </c>
      <c r="C1706" s="2" t="s">
        <v>24</v>
      </c>
      <c r="D1706" s="13">
        <v>2.0499999999999998</v>
      </c>
      <c r="E1706" s="11"/>
      <c r="F1706" s="47"/>
      <c r="I1706" s="32"/>
    </row>
    <row r="1707" spans="1:9" s="20" customFormat="1" ht="16.5" outlineLevel="4" x14ac:dyDescent="0.25">
      <c r="A1707" s="46" t="s">
        <v>79</v>
      </c>
      <c r="B1707" s="14" t="s">
        <v>67</v>
      </c>
      <c r="C1707" s="2" t="s">
        <v>1</v>
      </c>
      <c r="D1707" s="13">
        <v>6</v>
      </c>
      <c r="E1707" s="11"/>
      <c r="F1707" s="47"/>
      <c r="I1707" s="32"/>
    </row>
    <row r="1708" spans="1:9" s="20" customFormat="1" ht="16.5" outlineLevel="4" x14ac:dyDescent="0.25">
      <c r="A1708" s="46" t="s">
        <v>80</v>
      </c>
      <c r="B1708" s="14" t="s">
        <v>68</v>
      </c>
      <c r="C1708" s="2" t="s">
        <v>24</v>
      </c>
      <c r="D1708" s="13">
        <v>12.91</v>
      </c>
      <c r="E1708" s="11"/>
      <c r="F1708" s="47"/>
      <c r="I1708" s="32"/>
    </row>
    <row r="1709" spans="1:9" s="20" customFormat="1" ht="33" outlineLevel="4" x14ac:dyDescent="0.25">
      <c r="A1709" s="46" t="s">
        <v>81</v>
      </c>
      <c r="B1709" s="14" t="s">
        <v>69</v>
      </c>
      <c r="C1709" s="2" t="s">
        <v>24</v>
      </c>
      <c r="D1709" s="13">
        <v>16.2</v>
      </c>
      <c r="E1709" s="11"/>
      <c r="F1709" s="47"/>
      <c r="I1709" s="32"/>
    </row>
    <row r="1710" spans="1:9" s="20" customFormat="1" ht="16.5" outlineLevel="4" x14ac:dyDescent="0.25">
      <c r="A1710" s="46" t="s">
        <v>82</v>
      </c>
      <c r="B1710" s="14" t="s">
        <v>70</v>
      </c>
      <c r="C1710" s="2" t="s">
        <v>24</v>
      </c>
      <c r="D1710" s="13">
        <v>8.69</v>
      </c>
      <c r="E1710" s="11"/>
      <c r="F1710" s="47"/>
      <c r="I1710" s="32"/>
    </row>
    <row r="1711" spans="1:9" s="20" customFormat="1" ht="16.5" outlineLevel="4" x14ac:dyDescent="0.25">
      <c r="A1711" s="46" t="s">
        <v>78</v>
      </c>
      <c r="B1711" s="14" t="s">
        <v>71</v>
      </c>
      <c r="C1711" s="2" t="s">
        <v>24</v>
      </c>
      <c r="D1711" s="13">
        <v>6.85</v>
      </c>
      <c r="E1711" s="11"/>
      <c r="F1711" s="47"/>
      <c r="I1711" s="32"/>
    </row>
    <row r="1712" spans="1:9" s="20" customFormat="1" ht="16.5" outlineLevel="4" x14ac:dyDescent="0.25">
      <c r="A1712" s="46" t="s">
        <v>196</v>
      </c>
      <c r="B1712" s="14" t="s">
        <v>72</v>
      </c>
      <c r="C1712" s="2" t="s">
        <v>24</v>
      </c>
      <c r="D1712" s="13">
        <v>6.68</v>
      </c>
      <c r="E1712" s="11"/>
      <c r="F1712" s="47"/>
      <c r="I1712" s="32"/>
    </row>
    <row r="1713" spans="1:9" s="20" customFormat="1" ht="33" outlineLevel="4" x14ac:dyDescent="0.25">
      <c r="A1713" s="46" t="s">
        <v>169</v>
      </c>
      <c r="B1713" s="14" t="s">
        <v>73</v>
      </c>
      <c r="C1713" s="2" t="s">
        <v>60</v>
      </c>
      <c r="D1713" s="13">
        <v>5.7</v>
      </c>
      <c r="E1713" s="11"/>
      <c r="F1713" s="47"/>
      <c r="I1713" s="32"/>
    </row>
    <row r="1714" spans="1:9" s="20" customFormat="1" ht="25.5" customHeight="1" outlineLevel="4" x14ac:dyDescent="0.25">
      <c r="A1714" s="46" t="s">
        <v>434</v>
      </c>
      <c r="B1714" s="14" t="s">
        <v>74</v>
      </c>
      <c r="C1714" s="2" t="s">
        <v>76</v>
      </c>
      <c r="D1714" s="13">
        <v>0</v>
      </c>
      <c r="E1714" s="11"/>
      <c r="F1714" s="47"/>
      <c r="I1714" s="32"/>
    </row>
    <row r="1715" spans="1:9" s="20" customFormat="1" ht="32.25" customHeight="1" outlineLevel="4" x14ac:dyDescent="0.25">
      <c r="A1715" s="46" t="s">
        <v>435</v>
      </c>
      <c r="B1715" s="14" t="s">
        <v>75</v>
      </c>
      <c r="C1715" s="2" t="s">
        <v>60</v>
      </c>
      <c r="D1715" s="13">
        <v>0</v>
      </c>
      <c r="E1715" s="11"/>
      <c r="F1715" s="47"/>
      <c r="I1715" s="32"/>
    </row>
    <row r="1716" spans="1:9" s="20" customFormat="1" ht="16.5" customHeight="1" outlineLevel="3" x14ac:dyDescent="0.25">
      <c r="A1716" s="44" t="s">
        <v>197</v>
      </c>
      <c r="B1716" s="33" t="s">
        <v>198</v>
      </c>
      <c r="C1716" s="12"/>
      <c r="D1716" s="12"/>
      <c r="E1716" s="10"/>
      <c r="F1716" s="45"/>
      <c r="I1716" s="32"/>
    </row>
    <row r="1717" spans="1:9" s="20" customFormat="1" ht="33" outlineLevel="4" x14ac:dyDescent="0.25">
      <c r="A1717" s="46" t="s">
        <v>86</v>
      </c>
      <c r="B1717" s="14" t="s">
        <v>83</v>
      </c>
      <c r="C1717" s="2" t="s">
        <v>24</v>
      </c>
      <c r="D1717" s="13">
        <v>228.58</v>
      </c>
      <c r="E1717" s="11"/>
      <c r="F1717" s="47"/>
      <c r="I1717" s="32"/>
    </row>
    <row r="1718" spans="1:9" s="20" customFormat="1" ht="16.5" outlineLevel="4" x14ac:dyDescent="0.25">
      <c r="A1718" s="46" t="s">
        <v>87</v>
      </c>
      <c r="B1718" s="14" t="s">
        <v>84</v>
      </c>
      <c r="C1718" s="2" t="s">
        <v>60</v>
      </c>
      <c r="D1718" s="13">
        <v>149.24</v>
      </c>
      <c r="E1718" s="11"/>
      <c r="F1718" s="47"/>
      <c r="I1718" s="32"/>
    </row>
    <row r="1719" spans="1:9" s="20" customFormat="1" ht="33" outlineLevel="4" x14ac:dyDescent="0.25">
      <c r="A1719" s="46" t="s">
        <v>88</v>
      </c>
      <c r="B1719" s="14" t="s">
        <v>85</v>
      </c>
      <c r="C1719" s="2" t="s">
        <v>24</v>
      </c>
      <c r="D1719" s="13">
        <v>31.73</v>
      </c>
      <c r="E1719" s="11"/>
      <c r="F1719" s="47"/>
      <c r="I1719" s="32"/>
    </row>
    <row r="1720" spans="1:9" s="20" customFormat="1" ht="16.5" outlineLevel="4" x14ac:dyDescent="0.25">
      <c r="A1720" s="46" t="s">
        <v>199</v>
      </c>
      <c r="B1720" s="14" t="s">
        <v>200</v>
      </c>
      <c r="C1720" s="2" t="s">
        <v>24</v>
      </c>
      <c r="D1720" s="13">
        <v>0</v>
      </c>
      <c r="E1720" s="11"/>
      <c r="F1720" s="47"/>
      <c r="I1720" s="32"/>
    </row>
    <row r="1721" spans="1:9" s="20" customFormat="1" ht="16.5" customHeight="1" outlineLevel="3" x14ac:dyDescent="0.25">
      <c r="A1721" s="44" t="s">
        <v>201</v>
      </c>
      <c r="B1721" s="33" t="s">
        <v>202</v>
      </c>
      <c r="C1721" s="12"/>
      <c r="D1721" s="12"/>
      <c r="E1721" s="10"/>
      <c r="F1721" s="45"/>
      <c r="I1721" s="32"/>
    </row>
    <row r="1722" spans="1:9" s="20" customFormat="1" ht="33" outlineLevel="4" x14ac:dyDescent="0.25">
      <c r="A1722" s="46" t="s">
        <v>95</v>
      </c>
      <c r="B1722" s="14" t="s">
        <v>89</v>
      </c>
      <c r="C1722" s="2" t="s">
        <v>60</v>
      </c>
      <c r="D1722" s="13">
        <v>94.73</v>
      </c>
      <c r="E1722" s="11"/>
      <c r="F1722" s="47"/>
      <c r="I1722" s="32"/>
    </row>
    <row r="1723" spans="1:9" s="20" customFormat="1" ht="16.5" outlineLevel="4" x14ac:dyDescent="0.25">
      <c r="A1723" s="46" t="s">
        <v>96</v>
      </c>
      <c r="B1723" s="14" t="s">
        <v>90</v>
      </c>
      <c r="C1723" s="2" t="s">
        <v>60</v>
      </c>
      <c r="D1723" s="13">
        <v>0</v>
      </c>
      <c r="E1723" s="11"/>
      <c r="F1723" s="47"/>
      <c r="I1723" s="32"/>
    </row>
    <row r="1724" spans="1:9" s="20" customFormat="1" ht="16.5" outlineLevel="4" x14ac:dyDescent="0.25">
      <c r="A1724" s="46" t="s">
        <v>97</v>
      </c>
      <c r="B1724" s="14" t="s">
        <v>91</v>
      </c>
      <c r="C1724" s="2" t="s">
        <v>24</v>
      </c>
      <c r="D1724" s="13">
        <v>442.58</v>
      </c>
      <c r="E1724" s="11"/>
      <c r="F1724" s="47"/>
      <c r="I1724" s="32"/>
    </row>
    <row r="1725" spans="1:9" s="20" customFormat="1" ht="16.5" outlineLevel="4" x14ac:dyDescent="0.25">
      <c r="A1725" s="46" t="s">
        <v>98</v>
      </c>
      <c r="B1725" s="14" t="s">
        <v>92</v>
      </c>
      <c r="C1725" s="2" t="s">
        <v>24</v>
      </c>
      <c r="D1725" s="13">
        <v>0</v>
      </c>
      <c r="E1725" s="11"/>
      <c r="F1725" s="47"/>
      <c r="I1725" s="32"/>
    </row>
    <row r="1726" spans="1:9" s="20" customFormat="1" ht="16.5" outlineLevel="4" x14ac:dyDescent="0.25">
      <c r="A1726" s="46" t="s">
        <v>203</v>
      </c>
      <c r="B1726" s="14" t="s">
        <v>93</v>
      </c>
      <c r="C1726" s="2" t="s">
        <v>24</v>
      </c>
      <c r="D1726" s="13">
        <v>383.4</v>
      </c>
      <c r="E1726" s="11"/>
      <c r="F1726" s="47"/>
      <c r="I1726" s="32"/>
    </row>
    <row r="1727" spans="1:9" s="20" customFormat="1" ht="16.5" outlineLevel="4" x14ac:dyDescent="0.25">
      <c r="A1727" s="46" t="s">
        <v>204</v>
      </c>
      <c r="B1727" s="14" t="s">
        <v>94</v>
      </c>
      <c r="C1727" s="2" t="s">
        <v>24</v>
      </c>
      <c r="D1727" s="13">
        <v>129.44</v>
      </c>
      <c r="E1727" s="11"/>
      <c r="F1727" s="47"/>
      <c r="I1727" s="32"/>
    </row>
    <row r="1728" spans="1:9" s="20" customFormat="1" ht="16.5" outlineLevel="4" x14ac:dyDescent="0.25">
      <c r="A1728" s="46" t="s">
        <v>205</v>
      </c>
      <c r="B1728" s="14" t="s">
        <v>206</v>
      </c>
      <c r="C1728" s="2" t="s">
        <v>24</v>
      </c>
      <c r="D1728" s="13">
        <v>0</v>
      </c>
      <c r="E1728" s="11"/>
      <c r="F1728" s="47"/>
      <c r="I1728" s="32"/>
    </row>
    <row r="1729" spans="1:9" s="20" customFormat="1" ht="49.5" outlineLevel="4" x14ac:dyDescent="0.25">
      <c r="A1729" s="46" t="s">
        <v>436</v>
      </c>
      <c r="B1729" s="14" t="s">
        <v>207</v>
      </c>
      <c r="C1729" s="2" t="s">
        <v>60</v>
      </c>
      <c r="D1729" s="13">
        <v>0</v>
      </c>
      <c r="E1729" s="11"/>
      <c r="F1729" s="47"/>
      <c r="I1729" s="32"/>
    </row>
    <row r="1730" spans="1:9" s="20" customFormat="1" ht="16.5" customHeight="1" outlineLevel="3" x14ac:dyDescent="0.25">
      <c r="A1730" s="44" t="s">
        <v>208</v>
      </c>
      <c r="B1730" s="33" t="s">
        <v>209</v>
      </c>
      <c r="C1730" s="12"/>
      <c r="D1730" s="12"/>
      <c r="E1730" s="10"/>
      <c r="F1730" s="45"/>
      <c r="I1730" s="32"/>
    </row>
    <row r="1731" spans="1:9" s="20" customFormat="1" ht="16.5" outlineLevel="4" x14ac:dyDescent="0.25">
      <c r="A1731" s="46" t="s">
        <v>116</v>
      </c>
      <c r="B1731" s="14" t="s">
        <v>99</v>
      </c>
      <c r="C1731" s="2" t="s">
        <v>1</v>
      </c>
      <c r="D1731" s="13">
        <v>3</v>
      </c>
      <c r="E1731" s="11"/>
      <c r="F1731" s="47"/>
      <c r="I1731" s="32"/>
    </row>
    <row r="1732" spans="1:9" s="20" customFormat="1" ht="16.5" outlineLevel="4" x14ac:dyDescent="0.25">
      <c r="A1732" s="46" t="s">
        <v>117</v>
      </c>
      <c r="B1732" s="14" t="s">
        <v>100</v>
      </c>
      <c r="C1732" s="2" t="s">
        <v>1</v>
      </c>
      <c r="D1732" s="13">
        <v>8</v>
      </c>
      <c r="E1732" s="11"/>
      <c r="F1732" s="47"/>
      <c r="I1732" s="32"/>
    </row>
    <row r="1733" spans="1:9" s="20" customFormat="1" ht="16.5" outlineLevel="4" x14ac:dyDescent="0.25">
      <c r="A1733" s="46" t="s">
        <v>120</v>
      </c>
      <c r="B1733" s="14" t="s">
        <v>101</v>
      </c>
      <c r="C1733" s="2" t="s">
        <v>1</v>
      </c>
      <c r="D1733" s="13">
        <v>3</v>
      </c>
      <c r="E1733" s="11"/>
      <c r="F1733" s="47"/>
      <c r="I1733" s="32"/>
    </row>
    <row r="1734" spans="1:9" s="20" customFormat="1" ht="16.5" outlineLevel="4" x14ac:dyDescent="0.25">
      <c r="A1734" s="46" t="s">
        <v>119</v>
      </c>
      <c r="B1734" s="14" t="s">
        <v>102</v>
      </c>
      <c r="C1734" s="2" t="s">
        <v>60</v>
      </c>
      <c r="D1734" s="13">
        <v>4</v>
      </c>
      <c r="E1734" s="11"/>
      <c r="F1734" s="47"/>
      <c r="I1734" s="32"/>
    </row>
    <row r="1735" spans="1:9" s="20" customFormat="1" ht="16.5" outlineLevel="4" x14ac:dyDescent="0.25">
      <c r="A1735" s="46" t="s">
        <v>121</v>
      </c>
      <c r="B1735" s="14" t="s">
        <v>103</v>
      </c>
      <c r="C1735" s="2" t="s">
        <v>60</v>
      </c>
      <c r="D1735" s="13">
        <v>0</v>
      </c>
      <c r="E1735" s="11"/>
      <c r="F1735" s="47"/>
      <c r="I1735" s="32"/>
    </row>
    <row r="1736" spans="1:9" s="20" customFormat="1" ht="16.5" outlineLevel="4" x14ac:dyDescent="0.25">
      <c r="A1736" s="46" t="s">
        <v>122</v>
      </c>
      <c r="B1736" s="14" t="s">
        <v>104</v>
      </c>
      <c r="C1736" s="2" t="s">
        <v>1</v>
      </c>
      <c r="D1736" s="13">
        <v>0</v>
      </c>
      <c r="E1736" s="11"/>
      <c r="F1736" s="47"/>
      <c r="I1736" s="32"/>
    </row>
    <row r="1737" spans="1:9" s="20" customFormat="1" ht="16.5" outlineLevel="4" x14ac:dyDescent="0.25">
      <c r="A1737" s="46" t="s">
        <v>123</v>
      </c>
      <c r="B1737" s="14" t="s">
        <v>105</v>
      </c>
      <c r="C1737" s="2" t="s">
        <v>1</v>
      </c>
      <c r="D1737" s="13">
        <v>1</v>
      </c>
      <c r="E1737" s="11"/>
      <c r="F1737" s="47"/>
      <c r="I1737" s="32"/>
    </row>
    <row r="1738" spans="1:9" s="20" customFormat="1" ht="16.5" outlineLevel="4" x14ac:dyDescent="0.25">
      <c r="A1738" s="46" t="s">
        <v>118</v>
      </c>
      <c r="B1738" s="14" t="s">
        <v>106</v>
      </c>
      <c r="C1738" s="2" t="s">
        <v>1</v>
      </c>
      <c r="D1738" s="13">
        <v>0</v>
      </c>
      <c r="E1738" s="11"/>
      <c r="F1738" s="47"/>
      <c r="I1738" s="32"/>
    </row>
    <row r="1739" spans="1:9" s="20" customFormat="1" ht="16.5" outlineLevel="4" x14ac:dyDescent="0.25">
      <c r="A1739" s="46" t="s">
        <v>210</v>
      </c>
      <c r="B1739" s="14" t="s">
        <v>107</v>
      </c>
      <c r="C1739" s="2" t="s">
        <v>1</v>
      </c>
      <c r="D1739" s="13">
        <v>0</v>
      </c>
      <c r="E1739" s="11"/>
      <c r="F1739" s="47"/>
      <c r="I1739" s="32"/>
    </row>
    <row r="1740" spans="1:9" s="20" customFormat="1" ht="33" outlineLevel="4" x14ac:dyDescent="0.25">
      <c r="A1740" s="46" t="s">
        <v>425</v>
      </c>
      <c r="B1740" s="14" t="s">
        <v>108</v>
      </c>
      <c r="C1740" s="2" t="s">
        <v>1</v>
      </c>
      <c r="D1740" s="13">
        <v>3</v>
      </c>
      <c r="E1740" s="11"/>
      <c r="F1740" s="47"/>
      <c r="I1740" s="32"/>
    </row>
    <row r="1741" spans="1:9" s="20" customFormat="1" ht="16.5" outlineLevel="4" x14ac:dyDescent="0.25">
      <c r="A1741" s="46" t="s">
        <v>426</v>
      </c>
      <c r="B1741" s="14" t="s">
        <v>109</v>
      </c>
      <c r="C1741" s="2" t="s">
        <v>1</v>
      </c>
      <c r="D1741" s="13">
        <v>0</v>
      </c>
      <c r="E1741" s="11"/>
      <c r="F1741" s="47"/>
      <c r="I1741" s="32"/>
    </row>
    <row r="1742" spans="1:9" s="20" customFormat="1" ht="16.5" outlineLevel="4" x14ac:dyDescent="0.25">
      <c r="A1742" s="46" t="s">
        <v>437</v>
      </c>
      <c r="B1742" s="14" t="s">
        <v>110</v>
      </c>
      <c r="C1742" s="2" t="s">
        <v>1</v>
      </c>
      <c r="D1742" s="13">
        <v>1</v>
      </c>
      <c r="E1742" s="11"/>
      <c r="F1742" s="47"/>
      <c r="I1742" s="32"/>
    </row>
    <row r="1743" spans="1:9" s="20" customFormat="1" ht="16.5" outlineLevel="4" x14ac:dyDescent="0.25">
      <c r="A1743" s="46" t="s">
        <v>438</v>
      </c>
      <c r="B1743" s="14" t="s">
        <v>111</v>
      </c>
      <c r="C1743" s="2" t="s">
        <v>1</v>
      </c>
      <c r="D1743" s="13">
        <v>0</v>
      </c>
      <c r="E1743" s="11"/>
      <c r="F1743" s="47"/>
      <c r="I1743" s="32"/>
    </row>
    <row r="1744" spans="1:9" s="20" customFormat="1" ht="16.5" outlineLevel="4" x14ac:dyDescent="0.25">
      <c r="A1744" s="46" t="s">
        <v>439</v>
      </c>
      <c r="B1744" s="14" t="s">
        <v>112</v>
      </c>
      <c r="C1744" s="2" t="s">
        <v>1</v>
      </c>
      <c r="D1744" s="13">
        <v>0</v>
      </c>
      <c r="E1744" s="11"/>
      <c r="F1744" s="47"/>
      <c r="I1744" s="32"/>
    </row>
    <row r="1745" spans="1:9" s="20" customFormat="1" ht="16.5" outlineLevel="4" x14ac:dyDescent="0.25">
      <c r="A1745" s="46" t="s">
        <v>440</v>
      </c>
      <c r="B1745" s="14" t="s">
        <v>113</v>
      </c>
      <c r="C1745" s="2" t="s">
        <v>1</v>
      </c>
      <c r="D1745" s="13">
        <v>1</v>
      </c>
      <c r="E1745" s="11"/>
      <c r="F1745" s="47"/>
      <c r="I1745" s="32"/>
    </row>
    <row r="1746" spans="1:9" s="20" customFormat="1" ht="16.5" outlineLevel="4" x14ac:dyDescent="0.25">
      <c r="A1746" s="46" t="s">
        <v>427</v>
      </c>
      <c r="B1746" s="14" t="s">
        <v>114</v>
      </c>
      <c r="C1746" s="2" t="s">
        <v>1</v>
      </c>
      <c r="D1746" s="13">
        <v>0</v>
      </c>
      <c r="E1746" s="11"/>
      <c r="F1746" s="47"/>
      <c r="I1746" s="32"/>
    </row>
    <row r="1747" spans="1:9" s="20" customFormat="1" ht="25.5" customHeight="1" outlineLevel="4" x14ac:dyDescent="0.25">
      <c r="A1747" s="46" t="s">
        <v>441</v>
      </c>
      <c r="B1747" s="14" t="s">
        <v>115</v>
      </c>
      <c r="C1747" s="2" t="s">
        <v>1</v>
      </c>
      <c r="D1747" s="13">
        <v>0</v>
      </c>
      <c r="E1747" s="11"/>
      <c r="F1747" s="47"/>
      <c r="I1747" s="32"/>
    </row>
    <row r="1748" spans="1:9" s="20" customFormat="1" ht="16.5" customHeight="1" outlineLevel="2" x14ac:dyDescent="0.25">
      <c r="A1748" s="44">
        <v>4</v>
      </c>
      <c r="B1748" s="33" t="s">
        <v>211</v>
      </c>
      <c r="C1748" s="12"/>
      <c r="D1748" s="12"/>
      <c r="E1748" s="10"/>
      <c r="F1748" s="45"/>
      <c r="I1748" s="32"/>
    </row>
    <row r="1749" spans="1:9" s="20" customFormat="1" ht="16.5" customHeight="1" outlineLevel="3" x14ac:dyDescent="0.25">
      <c r="A1749" s="44" t="s">
        <v>212</v>
      </c>
      <c r="B1749" s="33" t="s">
        <v>213</v>
      </c>
      <c r="C1749" s="12"/>
      <c r="D1749" s="12"/>
      <c r="E1749" s="10"/>
      <c r="F1749" s="45"/>
      <c r="I1749" s="32"/>
    </row>
    <row r="1750" spans="1:9" s="20" customFormat="1" ht="16.5" outlineLevel="4" x14ac:dyDescent="0.25">
      <c r="A1750" s="46" t="s">
        <v>134</v>
      </c>
      <c r="B1750" s="14" t="s">
        <v>214</v>
      </c>
      <c r="C1750" s="2" t="s">
        <v>23</v>
      </c>
      <c r="D1750" s="13">
        <v>0</v>
      </c>
      <c r="E1750" s="11"/>
      <c r="F1750" s="47"/>
      <c r="I1750" s="32"/>
    </row>
    <row r="1751" spans="1:9" s="20" customFormat="1" ht="16.5" outlineLevel="4" x14ac:dyDescent="0.25">
      <c r="A1751" s="46" t="s">
        <v>135</v>
      </c>
      <c r="B1751" s="14" t="s">
        <v>215</v>
      </c>
      <c r="C1751" s="2" t="s">
        <v>23</v>
      </c>
      <c r="D1751" s="13">
        <v>0</v>
      </c>
      <c r="E1751" s="11"/>
      <c r="F1751" s="47"/>
      <c r="I1751" s="32"/>
    </row>
    <row r="1752" spans="1:9" s="20" customFormat="1" ht="16.5" customHeight="1" outlineLevel="3" x14ac:dyDescent="0.25">
      <c r="A1752" s="44" t="s">
        <v>216</v>
      </c>
      <c r="B1752" s="33" t="s">
        <v>217</v>
      </c>
      <c r="C1752" s="12"/>
      <c r="D1752" s="12"/>
      <c r="E1752" s="10"/>
      <c r="F1752" s="45"/>
      <c r="I1752" s="32"/>
    </row>
    <row r="1753" spans="1:9" s="20" customFormat="1" ht="16.5" outlineLevel="4" x14ac:dyDescent="0.25">
      <c r="A1753" s="46" t="s">
        <v>143</v>
      </c>
      <c r="B1753" s="14" t="s">
        <v>124</v>
      </c>
      <c r="C1753" s="2" t="s">
        <v>23</v>
      </c>
      <c r="D1753" s="13">
        <v>0</v>
      </c>
      <c r="E1753" s="11"/>
      <c r="F1753" s="47"/>
      <c r="I1753" s="32"/>
    </row>
    <row r="1754" spans="1:9" s="20" customFormat="1" ht="16.5" outlineLevel="4" x14ac:dyDescent="0.25">
      <c r="A1754" s="46" t="s">
        <v>146</v>
      </c>
      <c r="B1754" s="14" t="s">
        <v>125</v>
      </c>
      <c r="C1754" s="2" t="s">
        <v>23</v>
      </c>
      <c r="D1754" s="13">
        <v>0</v>
      </c>
      <c r="E1754" s="11"/>
      <c r="F1754" s="47"/>
      <c r="I1754" s="32"/>
    </row>
    <row r="1755" spans="1:9" s="20" customFormat="1" ht="16.5" outlineLevel="4" x14ac:dyDescent="0.25">
      <c r="A1755" s="46" t="s">
        <v>148</v>
      </c>
      <c r="B1755" s="14" t="s">
        <v>126</v>
      </c>
      <c r="C1755" s="2" t="s">
        <v>23</v>
      </c>
      <c r="D1755" s="13">
        <v>0</v>
      </c>
      <c r="E1755" s="11"/>
      <c r="F1755" s="47"/>
      <c r="I1755" s="32"/>
    </row>
    <row r="1756" spans="1:9" s="20" customFormat="1" ht="16.5" outlineLevel="4" x14ac:dyDescent="0.25">
      <c r="A1756" s="46" t="s">
        <v>145</v>
      </c>
      <c r="B1756" s="14" t="s">
        <v>127</v>
      </c>
      <c r="C1756" s="2" t="s">
        <v>23</v>
      </c>
      <c r="D1756" s="13">
        <v>0</v>
      </c>
      <c r="E1756" s="11"/>
      <c r="F1756" s="47"/>
      <c r="I1756" s="32"/>
    </row>
    <row r="1757" spans="1:9" s="20" customFormat="1" ht="16.5" outlineLevel="4" x14ac:dyDescent="0.25">
      <c r="A1757" s="46" t="s">
        <v>144</v>
      </c>
      <c r="B1757" s="14" t="s">
        <v>128</v>
      </c>
      <c r="C1757" s="2" t="s">
        <v>24</v>
      </c>
      <c r="D1757" s="13">
        <v>0</v>
      </c>
      <c r="E1757" s="11"/>
      <c r="F1757" s="47"/>
      <c r="I1757" s="32"/>
    </row>
    <row r="1758" spans="1:9" s="20" customFormat="1" ht="16.5" outlineLevel="4" x14ac:dyDescent="0.25">
      <c r="A1758" s="46" t="s">
        <v>149</v>
      </c>
      <c r="B1758" s="14" t="s">
        <v>129</v>
      </c>
      <c r="C1758" s="2" t="s">
        <v>60</v>
      </c>
      <c r="D1758" s="13">
        <v>0</v>
      </c>
      <c r="E1758" s="11"/>
      <c r="F1758" s="47"/>
      <c r="I1758" s="32"/>
    </row>
    <row r="1759" spans="1:9" s="20" customFormat="1" ht="16.5" outlineLevel="4" x14ac:dyDescent="0.25">
      <c r="A1759" s="46" t="s">
        <v>147</v>
      </c>
      <c r="B1759" s="14" t="s">
        <v>130</v>
      </c>
      <c r="C1759" s="2" t="s">
        <v>60</v>
      </c>
      <c r="D1759" s="13">
        <v>0</v>
      </c>
      <c r="E1759" s="11"/>
      <c r="F1759" s="47"/>
      <c r="I1759" s="32"/>
    </row>
    <row r="1760" spans="1:9" s="20" customFormat="1" ht="16.5" outlineLevel="4" x14ac:dyDescent="0.25">
      <c r="A1760" s="46" t="s">
        <v>150</v>
      </c>
      <c r="B1760" s="14" t="s">
        <v>131</v>
      </c>
      <c r="C1760" s="2" t="s">
        <v>24</v>
      </c>
      <c r="D1760" s="13">
        <v>0</v>
      </c>
      <c r="E1760" s="11"/>
      <c r="F1760" s="47"/>
      <c r="I1760" s="32"/>
    </row>
    <row r="1761" spans="1:9" s="20" customFormat="1" ht="16.5" outlineLevel="4" x14ac:dyDescent="0.25">
      <c r="A1761" s="46" t="s">
        <v>151</v>
      </c>
      <c r="B1761" s="14" t="s">
        <v>132</v>
      </c>
      <c r="C1761" s="2" t="s">
        <v>133</v>
      </c>
      <c r="D1761" s="13">
        <v>0</v>
      </c>
      <c r="E1761" s="11"/>
      <c r="F1761" s="47"/>
      <c r="I1761" s="32"/>
    </row>
    <row r="1762" spans="1:9" s="20" customFormat="1" ht="16.5" customHeight="1" outlineLevel="3" x14ac:dyDescent="0.25">
      <c r="A1762" s="44" t="s">
        <v>218</v>
      </c>
      <c r="B1762" s="33" t="s">
        <v>219</v>
      </c>
      <c r="C1762" s="12"/>
      <c r="D1762" s="12"/>
      <c r="E1762" s="10"/>
      <c r="F1762" s="45"/>
      <c r="I1762" s="32"/>
    </row>
    <row r="1763" spans="1:9" s="20" customFormat="1" ht="16.5" outlineLevel="4" x14ac:dyDescent="0.25">
      <c r="A1763" s="46" t="s">
        <v>155</v>
      </c>
      <c r="B1763" s="14" t="s">
        <v>124</v>
      </c>
      <c r="C1763" s="2" t="s">
        <v>23</v>
      </c>
      <c r="D1763" s="13">
        <v>0</v>
      </c>
      <c r="E1763" s="11"/>
      <c r="F1763" s="47"/>
      <c r="I1763" s="32"/>
    </row>
    <row r="1764" spans="1:9" s="20" customFormat="1" ht="16.5" outlineLevel="4" x14ac:dyDescent="0.25">
      <c r="A1764" s="46" t="s">
        <v>156</v>
      </c>
      <c r="B1764" s="14" t="s">
        <v>125</v>
      </c>
      <c r="C1764" s="2" t="s">
        <v>23</v>
      </c>
      <c r="D1764" s="13">
        <v>0</v>
      </c>
      <c r="E1764" s="11"/>
      <c r="F1764" s="47"/>
      <c r="I1764" s="32"/>
    </row>
    <row r="1765" spans="1:9" s="20" customFormat="1" ht="16.5" outlineLevel="4" x14ac:dyDescent="0.25">
      <c r="A1765" s="46" t="s">
        <v>157</v>
      </c>
      <c r="B1765" s="14" t="s">
        <v>136</v>
      </c>
      <c r="C1765" s="2" t="s">
        <v>23</v>
      </c>
      <c r="D1765" s="13">
        <v>0</v>
      </c>
      <c r="E1765" s="11"/>
      <c r="F1765" s="47"/>
      <c r="I1765" s="32"/>
    </row>
    <row r="1766" spans="1:9" s="20" customFormat="1" ht="16.5" outlineLevel="4" x14ac:dyDescent="0.25">
      <c r="A1766" s="46" t="s">
        <v>158</v>
      </c>
      <c r="B1766" s="14" t="s">
        <v>129</v>
      </c>
      <c r="C1766" s="2" t="s">
        <v>23</v>
      </c>
      <c r="D1766" s="13">
        <v>0</v>
      </c>
      <c r="E1766" s="11"/>
      <c r="F1766" s="47"/>
      <c r="I1766" s="32"/>
    </row>
    <row r="1767" spans="1:9" s="20" customFormat="1" ht="16.5" outlineLevel="4" x14ac:dyDescent="0.25">
      <c r="A1767" s="46" t="s">
        <v>159</v>
      </c>
      <c r="B1767" s="14" t="s">
        <v>137</v>
      </c>
      <c r="C1767" s="2" t="s">
        <v>24</v>
      </c>
      <c r="D1767" s="13">
        <v>0</v>
      </c>
      <c r="E1767" s="11"/>
      <c r="F1767" s="47"/>
      <c r="I1767" s="32"/>
    </row>
    <row r="1768" spans="1:9" s="20" customFormat="1" ht="16.5" outlineLevel="4" x14ac:dyDescent="0.25">
      <c r="A1768" s="46" t="s">
        <v>220</v>
      </c>
      <c r="B1768" s="14" t="s">
        <v>138</v>
      </c>
      <c r="C1768" s="2" t="s">
        <v>60</v>
      </c>
      <c r="D1768" s="13">
        <v>0</v>
      </c>
      <c r="E1768" s="11"/>
      <c r="F1768" s="47"/>
      <c r="I1768" s="32"/>
    </row>
    <row r="1769" spans="1:9" s="20" customFormat="1" ht="16.5" outlineLevel="4" x14ac:dyDescent="0.25">
      <c r="A1769" s="46" t="s">
        <v>221</v>
      </c>
      <c r="B1769" s="14" t="s">
        <v>139</v>
      </c>
      <c r="C1769" s="2" t="s">
        <v>60</v>
      </c>
      <c r="D1769" s="13">
        <v>0</v>
      </c>
      <c r="E1769" s="11"/>
      <c r="F1769" s="47"/>
      <c r="I1769" s="32"/>
    </row>
    <row r="1770" spans="1:9" s="20" customFormat="1" ht="16.5" outlineLevel="4" x14ac:dyDescent="0.25">
      <c r="A1770" s="46" t="s">
        <v>222</v>
      </c>
      <c r="B1770" s="14" t="s">
        <v>132</v>
      </c>
      <c r="C1770" s="2" t="s">
        <v>133</v>
      </c>
      <c r="D1770" s="13">
        <v>0</v>
      </c>
      <c r="E1770" s="11"/>
      <c r="F1770" s="47"/>
      <c r="I1770" s="32"/>
    </row>
    <row r="1771" spans="1:9" s="20" customFormat="1" ht="16.5" outlineLevel="4" x14ac:dyDescent="0.25">
      <c r="A1771" s="46" t="s">
        <v>223</v>
      </c>
      <c r="B1771" s="14" t="s">
        <v>140</v>
      </c>
      <c r="C1771" s="2" t="s">
        <v>133</v>
      </c>
      <c r="D1771" s="13">
        <v>0</v>
      </c>
      <c r="E1771" s="11"/>
      <c r="F1771" s="47"/>
      <c r="I1771" s="32"/>
    </row>
    <row r="1772" spans="1:9" s="20" customFormat="1" ht="16.5" outlineLevel="4" x14ac:dyDescent="0.25">
      <c r="A1772" s="46" t="s">
        <v>224</v>
      </c>
      <c r="B1772" s="14" t="s">
        <v>141</v>
      </c>
      <c r="C1772" s="2" t="s">
        <v>1</v>
      </c>
      <c r="D1772" s="13">
        <v>0</v>
      </c>
      <c r="E1772" s="11"/>
      <c r="F1772" s="47"/>
      <c r="I1772" s="32"/>
    </row>
    <row r="1773" spans="1:9" s="20" customFormat="1" ht="16.5" customHeight="1" outlineLevel="3" x14ac:dyDescent="0.25">
      <c r="A1773" s="44" t="s">
        <v>225</v>
      </c>
      <c r="B1773" s="33" t="s">
        <v>226</v>
      </c>
      <c r="C1773" s="12"/>
      <c r="D1773" s="12"/>
      <c r="E1773" s="10"/>
      <c r="F1773" s="45"/>
      <c r="I1773" s="32"/>
    </row>
    <row r="1774" spans="1:9" s="20" customFormat="1" ht="16.5" outlineLevel="4" x14ac:dyDescent="0.25">
      <c r="A1774" s="46" t="s">
        <v>167</v>
      </c>
      <c r="B1774" s="14" t="s">
        <v>124</v>
      </c>
      <c r="C1774" s="2" t="s">
        <v>23</v>
      </c>
      <c r="D1774" s="13">
        <v>2.52</v>
      </c>
      <c r="E1774" s="11"/>
      <c r="F1774" s="47"/>
      <c r="I1774" s="32"/>
    </row>
    <row r="1775" spans="1:9" s="20" customFormat="1" ht="16.5" outlineLevel="4" x14ac:dyDescent="0.25">
      <c r="A1775" s="46" t="s">
        <v>170</v>
      </c>
      <c r="B1775" s="14" t="s">
        <v>125</v>
      </c>
      <c r="C1775" s="2" t="s">
        <v>23</v>
      </c>
      <c r="D1775" s="13">
        <v>2.52</v>
      </c>
      <c r="E1775" s="11"/>
      <c r="F1775" s="47"/>
      <c r="I1775" s="32"/>
    </row>
    <row r="1776" spans="1:9" s="20" customFormat="1" ht="16.5" outlineLevel="4" x14ac:dyDescent="0.25">
      <c r="A1776" s="46" t="s">
        <v>168</v>
      </c>
      <c r="B1776" s="14" t="s">
        <v>227</v>
      </c>
      <c r="C1776" s="2" t="s">
        <v>23</v>
      </c>
      <c r="D1776" s="13">
        <v>2.02</v>
      </c>
      <c r="E1776" s="11"/>
      <c r="F1776" s="47"/>
      <c r="I1776" s="32"/>
    </row>
    <row r="1777" spans="1:9" s="20" customFormat="1" ht="16.5" outlineLevel="4" x14ac:dyDescent="0.25">
      <c r="A1777" s="46" t="s">
        <v>171</v>
      </c>
      <c r="B1777" s="14" t="s">
        <v>228</v>
      </c>
      <c r="C1777" s="2" t="s">
        <v>133</v>
      </c>
      <c r="D1777" s="13">
        <v>32.409999999999997</v>
      </c>
      <c r="E1777" s="11"/>
      <c r="F1777" s="47"/>
      <c r="I1777" s="32"/>
    </row>
    <row r="1778" spans="1:9" s="20" customFormat="1" ht="16.5" outlineLevel="4" x14ac:dyDescent="0.25">
      <c r="A1778" s="46" t="s">
        <v>172</v>
      </c>
      <c r="B1778" s="14" t="s">
        <v>229</v>
      </c>
      <c r="C1778" s="2" t="s">
        <v>60</v>
      </c>
      <c r="D1778" s="13">
        <v>4.9000000000000004</v>
      </c>
      <c r="E1778" s="11"/>
      <c r="F1778" s="47"/>
      <c r="I1778" s="32"/>
    </row>
    <row r="1779" spans="1:9" s="20" customFormat="1" ht="16.5" outlineLevel="3" x14ac:dyDescent="0.25">
      <c r="A1779" s="44" t="s">
        <v>230</v>
      </c>
      <c r="B1779" s="34" t="s">
        <v>142</v>
      </c>
      <c r="C1779" s="12"/>
      <c r="D1779" s="12"/>
      <c r="E1779" s="10"/>
      <c r="F1779" s="45"/>
      <c r="I1779" s="32"/>
    </row>
    <row r="1780" spans="1:9" s="20" customFormat="1" ht="16.5" outlineLevel="4" x14ac:dyDescent="0.25">
      <c r="A1780" s="46" t="s">
        <v>175</v>
      </c>
      <c r="B1780" s="14" t="s">
        <v>124</v>
      </c>
      <c r="C1780" s="2" t="s">
        <v>23</v>
      </c>
      <c r="D1780" s="13">
        <v>0</v>
      </c>
      <c r="E1780" s="11"/>
      <c r="F1780" s="47"/>
      <c r="I1780" s="32"/>
    </row>
    <row r="1781" spans="1:9" s="20" customFormat="1" ht="16.5" outlineLevel="4" x14ac:dyDescent="0.25">
      <c r="A1781" s="46" t="s">
        <v>176</v>
      </c>
      <c r="B1781" s="14" t="s">
        <v>125</v>
      </c>
      <c r="C1781" s="2" t="s">
        <v>23</v>
      </c>
      <c r="D1781" s="13">
        <v>0</v>
      </c>
      <c r="E1781" s="11"/>
      <c r="F1781" s="47"/>
      <c r="I1781" s="32"/>
    </row>
    <row r="1782" spans="1:9" s="20" customFormat="1" ht="16.5" outlineLevel="4" x14ac:dyDescent="0.25">
      <c r="A1782" s="46" t="s">
        <v>177</v>
      </c>
      <c r="B1782" s="14" t="s">
        <v>152</v>
      </c>
      <c r="C1782" s="2" t="s">
        <v>23</v>
      </c>
      <c r="D1782" s="13">
        <v>0</v>
      </c>
      <c r="E1782" s="11"/>
      <c r="F1782" s="47"/>
      <c r="I1782" s="32"/>
    </row>
    <row r="1783" spans="1:9" s="20" customFormat="1" ht="16.5" outlineLevel="4" x14ac:dyDescent="0.25">
      <c r="A1783" s="46" t="s">
        <v>178</v>
      </c>
      <c r="B1783" s="14" t="s">
        <v>153</v>
      </c>
      <c r="C1783" s="2" t="s">
        <v>24</v>
      </c>
      <c r="D1783" s="13">
        <v>0</v>
      </c>
      <c r="E1783" s="11"/>
      <c r="F1783" s="47"/>
      <c r="I1783" s="32"/>
    </row>
    <row r="1784" spans="1:9" s="20" customFormat="1" ht="16.5" outlineLevel="4" x14ac:dyDescent="0.25">
      <c r="A1784" s="46" t="s">
        <v>179</v>
      </c>
      <c r="B1784" s="14" t="s">
        <v>154</v>
      </c>
      <c r="C1784" s="2" t="s">
        <v>23</v>
      </c>
      <c r="D1784" s="13">
        <v>0</v>
      </c>
      <c r="E1784" s="11"/>
      <c r="F1784" s="47"/>
      <c r="I1784" s="32"/>
    </row>
    <row r="1785" spans="1:9" s="20" customFormat="1" ht="16.5" outlineLevel="3" x14ac:dyDescent="0.25">
      <c r="A1785" s="44" t="s">
        <v>231</v>
      </c>
      <c r="B1785" s="34" t="s">
        <v>232</v>
      </c>
      <c r="C1785" s="12"/>
      <c r="D1785" s="12"/>
      <c r="E1785" s="10"/>
      <c r="F1785" s="45"/>
      <c r="I1785" s="32"/>
    </row>
    <row r="1786" spans="1:9" s="20" customFormat="1" ht="16.5" outlineLevel="4" x14ac:dyDescent="0.25">
      <c r="A1786" s="46" t="s">
        <v>233</v>
      </c>
      <c r="B1786" s="14" t="s">
        <v>160</v>
      </c>
      <c r="C1786" s="2" t="s">
        <v>60</v>
      </c>
      <c r="D1786" s="13">
        <v>0</v>
      </c>
      <c r="E1786" s="11"/>
      <c r="F1786" s="47"/>
      <c r="I1786" s="32"/>
    </row>
    <row r="1787" spans="1:9" s="20" customFormat="1" ht="16.5" outlineLevel="4" x14ac:dyDescent="0.25">
      <c r="A1787" s="46" t="s">
        <v>234</v>
      </c>
      <c r="B1787" s="14" t="s">
        <v>161</v>
      </c>
      <c r="C1787" s="2" t="s">
        <v>133</v>
      </c>
      <c r="D1787" s="13">
        <v>0</v>
      </c>
      <c r="E1787" s="11"/>
      <c r="F1787" s="47"/>
      <c r="I1787" s="32"/>
    </row>
    <row r="1788" spans="1:9" s="20" customFormat="1" ht="16.5" outlineLevel="4" x14ac:dyDescent="0.25">
      <c r="A1788" s="46" t="s">
        <v>235</v>
      </c>
      <c r="B1788" s="14" t="s">
        <v>162</v>
      </c>
      <c r="C1788" s="2" t="s">
        <v>60</v>
      </c>
      <c r="D1788" s="13">
        <v>0</v>
      </c>
      <c r="E1788" s="11"/>
      <c r="F1788" s="47"/>
      <c r="I1788" s="32"/>
    </row>
    <row r="1789" spans="1:9" s="20" customFormat="1" ht="16.5" outlineLevel="4" x14ac:dyDescent="0.25">
      <c r="A1789" s="46" t="s">
        <v>236</v>
      </c>
      <c r="B1789" s="14" t="s">
        <v>163</v>
      </c>
      <c r="C1789" s="2" t="s">
        <v>133</v>
      </c>
      <c r="D1789" s="13">
        <v>0</v>
      </c>
      <c r="E1789" s="11"/>
      <c r="F1789" s="47"/>
      <c r="I1789" s="32"/>
    </row>
    <row r="1790" spans="1:9" s="20" customFormat="1" ht="16.5" outlineLevel="4" x14ac:dyDescent="0.25">
      <c r="A1790" s="46" t="s">
        <v>237</v>
      </c>
      <c r="B1790" s="14" t="s">
        <v>164</v>
      </c>
      <c r="C1790" s="2" t="s">
        <v>23</v>
      </c>
      <c r="D1790" s="13">
        <v>0</v>
      </c>
      <c r="E1790" s="11"/>
      <c r="F1790" s="47"/>
      <c r="I1790" s="32"/>
    </row>
    <row r="1791" spans="1:9" s="20" customFormat="1" ht="16.5" outlineLevel="4" x14ac:dyDescent="0.25">
      <c r="A1791" s="46" t="s">
        <v>238</v>
      </c>
      <c r="B1791" s="14" t="s">
        <v>165</v>
      </c>
      <c r="C1791" s="2" t="s">
        <v>23</v>
      </c>
      <c r="D1791" s="13">
        <v>0</v>
      </c>
      <c r="E1791" s="11"/>
      <c r="F1791" s="47"/>
      <c r="I1791" s="32"/>
    </row>
    <row r="1792" spans="1:9" s="20" customFormat="1" ht="16.5" outlineLevel="4" x14ac:dyDescent="0.25">
      <c r="A1792" s="46" t="s">
        <v>239</v>
      </c>
      <c r="B1792" s="14" t="s">
        <v>166</v>
      </c>
      <c r="C1792" s="2" t="s">
        <v>23</v>
      </c>
      <c r="D1792" s="13">
        <v>0</v>
      </c>
      <c r="E1792" s="11"/>
      <c r="F1792" s="47"/>
      <c r="I1792" s="32"/>
    </row>
    <row r="1793" spans="1:9" s="20" customFormat="1" ht="16.5" outlineLevel="4" x14ac:dyDescent="0.25">
      <c r="A1793" s="46" t="s">
        <v>240</v>
      </c>
      <c r="B1793" s="14" t="s">
        <v>132</v>
      </c>
      <c r="C1793" s="2" t="s">
        <v>133</v>
      </c>
      <c r="D1793" s="13">
        <v>0</v>
      </c>
      <c r="E1793" s="11"/>
      <c r="F1793" s="47"/>
      <c r="I1793" s="32"/>
    </row>
    <row r="1794" spans="1:9" s="20" customFormat="1" ht="16.5" outlineLevel="4" x14ac:dyDescent="0.25">
      <c r="A1794" s="46" t="s">
        <v>241</v>
      </c>
      <c r="B1794" s="14" t="s">
        <v>124</v>
      </c>
      <c r="C1794" s="2" t="s">
        <v>23</v>
      </c>
      <c r="D1794" s="13">
        <v>0</v>
      </c>
      <c r="E1794" s="11"/>
      <c r="F1794" s="47"/>
      <c r="I1794" s="32"/>
    </row>
    <row r="1795" spans="1:9" s="20" customFormat="1" ht="16.5" outlineLevel="3" x14ac:dyDescent="0.25">
      <c r="A1795" s="44" t="s">
        <v>242</v>
      </c>
      <c r="B1795" s="34" t="s">
        <v>173</v>
      </c>
      <c r="C1795" s="12"/>
      <c r="D1795" s="12"/>
      <c r="E1795" s="10"/>
      <c r="F1795" s="45"/>
      <c r="I1795" s="32"/>
    </row>
    <row r="1796" spans="1:9" s="20" customFormat="1" ht="16.5" outlineLevel="4" x14ac:dyDescent="0.25">
      <c r="A1796" s="46" t="s">
        <v>62</v>
      </c>
      <c r="B1796" s="14" t="s">
        <v>160</v>
      </c>
      <c r="C1796" s="2" t="s">
        <v>60</v>
      </c>
      <c r="D1796" s="13">
        <v>0</v>
      </c>
      <c r="E1796" s="11"/>
      <c r="F1796" s="47"/>
      <c r="I1796" s="32"/>
    </row>
    <row r="1797" spans="1:9" s="20" customFormat="1" ht="16.5" outlineLevel="4" x14ac:dyDescent="0.25">
      <c r="A1797" s="46" t="s">
        <v>243</v>
      </c>
      <c r="B1797" s="14" t="s">
        <v>161</v>
      </c>
      <c r="C1797" s="2" t="s">
        <v>133</v>
      </c>
      <c r="D1797" s="13">
        <v>0</v>
      </c>
      <c r="E1797" s="11"/>
      <c r="F1797" s="47"/>
      <c r="I1797" s="32"/>
    </row>
    <row r="1798" spans="1:9" s="20" customFormat="1" ht="16.5" outlineLevel="4" x14ac:dyDescent="0.25">
      <c r="A1798" s="46" t="s">
        <v>244</v>
      </c>
      <c r="B1798" s="14" t="s">
        <v>174</v>
      </c>
      <c r="C1798" s="2" t="s">
        <v>60</v>
      </c>
      <c r="D1798" s="13">
        <v>0</v>
      </c>
      <c r="E1798" s="11"/>
      <c r="F1798" s="47"/>
      <c r="I1798" s="32"/>
    </row>
    <row r="1799" spans="1:9" s="20" customFormat="1" ht="16.5" outlineLevel="4" x14ac:dyDescent="0.25">
      <c r="A1799" s="46" t="s">
        <v>245</v>
      </c>
      <c r="B1799" s="14" t="s">
        <v>163</v>
      </c>
      <c r="C1799" s="2" t="s">
        <v>133</v>
      </c>
      <c r="D1799" s="13">
        <v>0</v>
      </c>
      <c r="E1799" s="11"/>
      <c r="F1799" s="47"/>
      <c r="I1799" s="32"/>
    </row>
    <row r="1800" spans="1:9" s="20" customFormat="1" ht="16.5" outlineLevel="4" x14ac:dyDescent="0.25">
      <c r="A1800" s="46" t="s">
        <v>442</v>
      </c>
      <c r="B1800" s="14" t="s">
        <v>164</v>
      </c>
      <c r="C1800" s="2" t="s">
        <v>23</v>
      </c>
      <c r="D1800" s="13">
        <v>0</v>
      </c>
      <c r="E1800" s="11"/>
      <c r="F1800" s="47"/>
      <c r="I1800" s="32"/>
    </row>
    <row r="1801" spans="1:9" s="20" customFormat="1" ht="16.5" outlineLevel="4" x14ac:dyDescent="0.25">
      <c r="A1801" s="46" t="s">
        <v>443</v>
      </c>
      <c r="B1801" s="14" t="s">
        <v>165</v>
      </c>
      <c r="C1801" s="2" t="s">
        <v>23</v>
      </c>
      <c r="D1801" s="13">
        <v>0</v>
      </c>
      <c r="E1801" s="11"/>
      <c r="F1801" s="47"/>
      <c r="I1801" s="32"/>
    </row>
    <row r="1802" spans="1:9" s="20" customFormat="1" ht="16.5" outlineLevel="4" x14ac:dyDescent="0.25">
      <c r="A1802" s="46" t="s">
        <v>444</v>
      </c>
      <c r="B1802" s="14" t="s">
        <v>166</v>
      </c>
      <c r="C1802" s="2" t="s">
        <v>23</v>
      </c>
      <c r="D1802" s="13">
        <v>0</v>
      </c>
      <c r="E1802" s="11"/>
      <c r="F1802" s="47"/>
      <c r="I1802" s="32"/>
    </row>
    <row r="1803" spans="1:9" s="20" customFormat="1" ht="16.5" outlineLevel="4" x14ac:dyDescent="0.25">
      <c r="A1803" s="46" t="s">
        <v>445</v>
      </c>
      <c r="B1803" s="14" t="s">
        <v>132</v>
      </c>
      <c r="C1803" s="2" t="s">
        <v>133</v>
      </c>
      <c r="D1803" s="13">
        <v>0</v>
      </c>
      <c r="E1803" s="11"/>
      <c r="F1803" s="47"/>
      <c r="I1803" s="32"/>
    </row>
    <row r="1804" spans="1:9" s="20" customFormat="1" ht="16.5" outlineLevel="4" x14ac:dyDescent="0.25">
      <c r="A1804" s="46" t="s">
        <v>446</v>
      </c>
      <c r="B1804" s="14" t="s">
        <v>124</v>
      </c>
      <c r="C1804" s="2" t="s">
        <v>23</v>
      </c>
      <c r="D1804" s="13">
        <v>0</v>
      </c>
      <c r="E1804" s="11"/>
      <c r="F1804" s="47"/>
      <c r="I1804" s="32"/>
    </row>
    <row r="1805" spans="1:9" s="20" customFormat="1" ht="30.75" customHeight="1" outlineLevel="3" x14ac:dyDescent="0.25">
      <c r="A1805" s="44" t="s">
        <v>422</v>
      </c>
      <c r="B1805" s="34" t="s">
        <v>246</v>
      </c>
      <c r="C1805" s="12"/>
      <c r="D1805" s="12"/>
      <c r="E1805" s="10"/>
      <c r="F1805" s="45"/>
      <c r="I1805" s="32"/>
    </row>
    <row r="1806" spans="1:9" s="20" customFormat="1" ht="16.5" outlineLevel="4" x14ac:dyDescent="0.25">
      <c r="A1806" s="46" t="s">
        <v>447</v>
      </c>
      <c r="B1806" s="14" t="s">
        <v>160</v>
      </c>
      <c r="C1806" s="2" t="s">
        <v>60</v>
      </c>
      <c r="D1806" s="13">
        <v>0</v>
      </c>
      <c r="E1806" s="11"/>
      <c r="F1806" s="47"/>
      <c r="I1806" s="32"/>
    </row>
    <row r="1807" spans="1:9" s="20" customFormat="1" ht="16.5" outlineLevel="4" x14ac:dyDescent="0.25">
      <c r="A1807" s="46" t="s">
        <v>448</v>
      </c>
      <c r="B1807" s="14" t="s">
        <v>161</v>
      </c>
      <c r="C1807" s="2" t="s">
        <v>133</v>
      </c>
      <c r="D1807" s="13">
        <v>0</v>
      </c>
      <c r="E1807" s="11"/>
      <c r="F1807" s="47"/>
      <c r="I1807" s="32"/>
    </row>
    <row r="1808" spans="1:9" s="20" customFormat="1" ht="16.5" outlineLevel="4" x14ac:dyDescent="0.25">
      <c r="A1808" s="46" t="s">
        <v>449</v>
      </c>
      <c r="B1808" s="14" t="s">
        <v>162</v>
      </c>
      <c r="C1808" s="2" t="s">
        <v>60</v>
      </c>
      <c r="D1808" s="13">
        <v>0</v>
      </c>
      <c r="E1808" s="11"/>
      <c r="F1808" s="47"/>
      <c r="I1808" s="32"/>
    </row>
    <row r="1809" spans="1:9" s="20" customFormat="1" ht="16.5" outlineLevel="4" x14ac:dyDescent="0.25">
      <c r="A1809" s="46" t="s">
        <v>450</v>
      </c>
      <c r="B1809" s="14" t="s">
        <v>163</v>
      </c>
      <c r="C1809" s="2" t="s">
        <v>133</v>
      </c>
      <c r="D1809" s="13">
        <v>0</v>
      </c>
      <c r="E1809" s="11"/>
      <c r="F1809" s="47"/>
      <c r="I1809" s="32"/>
    </row>
    <row r="1810" spans="1:9" s="20" customFormat="1" ht="30.75" customHeight="1" outlineLevel="3" x14ac:dyDescent="0.25">
      <c r="A1810" s="44" t="s">
        <v>247</v>
      </c>
      <c r="B1810" s="34" t="s">
        <v>248</v>
      </c>
      <c r="C1810" s="12"/>
      <c r="D1810" s="12"/>
      <c r="E1810" s="10"/>
      <c r="F1810" s="45"/>
      <c r="I1810" s="32"/>
    </row>
    <row r="1811" spans="1:9" s="20" customFormat="1" ht="16.5" outlineLevel="4" x14ac:dyDescent="0.25">
      <c r="A1811" s="46" t="s">
        <v>249</v>
      </c>
      <c r="B1811" s="14" t="s">
        <v>250</v>
      </c>
      <c r="C1811" s="2" t="s">
        <v>23</v>
      </c>
      <c r="D1811" s="13">
        <v>0</v>
      </c>
      <c r="E1811" s="11"/>
      <c r="F1811" s="47"/>
      <c r="I1811" s="32"/>
    </row>
    <row r="1812" spans="1:9" s="20" customFormat="1" ht="16.5" outlineLevel="4" x14ac:dyDescent="0.25">
      <c r="A1812" s="46" t="s">
        <v>451</v>
      </c>
      <c r="B1812" s="14" t="s">
        <v>251</v>
      </c>
      <c r="C1812" s="2" t="s">
        <v>24</v>
      </c>
      <c r="D1812" s="13">
        <v>0</v>
      </c>
      <c r="E1812" s="11"/>
      <c r="F1812" s="47"/>
      <c r="I1812" s="32"/>
    </row>
    <row r="1813" spans="1:9" s="20" customFormat="1" ht="16.5" outlineLevel="4" x14ac:dyDescent="0.25">
      <c r="A1813" s="46" t="s">
        <v>452</v>
      </c>
      <c r="B1813" s="14" t="s">
        <v>252</v>
      </c>
      <c r="C1813" s="2" t="s">
        <v>24</v>
      </c>
      <c r="D1813" s="13">
        <v>0</v>
      </c>
      <c r="E1813" s="11"/>
      <c r="F1813" s="47"/>
      <c r="I1813" s="32"/>
    </row>
    <row r="1814" spans="1:9" s="20" customFormat="1" ht="16.5" outlineLevel="4" x14ac:dyDescent="0.25">
      <c r="A1814" s="46" t="s">
        <v>453</v>
      </c>
      <c r="B1814" s="14" t="s">
        <v>132</v>
      </c>
      <c r="C1814" s="2" t="s">
        <v>133</v>
      </c>
      <c r="D1814" s="13">
        <v>0</v>
      </c>
      <c r="E1814" s="11"/>
      <c r="F1814" s="47"/>
      <c r="I1814" s="32"/>
    </row>
    <row r="1815" spans="1:9" s="20" customFormat="1" ht="30.75" customHeight="1" outlineLevel="3" x14ac:dyDescent="0.25">
      <c r="A1815" s="44" t="s">
        <v>423</v>
      </c>
      <c r="B1815" s="34" t="s">
        <v>253</v>
      </c>
      <c r="C1815" s="12"/>
      <c r="D1815" s="12"/>
      <c r="E1815" s="10"/>
      <c r="F1815" s="45"/>
      <c r="I1815" s="32"/>
    </row>
    <row r="1816" spans="1:9" s="20" customFormat="1" ht="16.5" outlineLevel="4" x14ac:dyDescent="0.25">
      <c r="A1816" s="46" t="s">
        <v>454</v>
      </c>
      <c r="B1816" s="14" t="s">
        <v>251</v>
      </c>
      <c r="C1816" s="2" t="s">
        <v>24</v>
      </c>
      <c r="D1816" s="13">
        <v>0</v>
      </c>
      <c r="E1816" s="11"/>
      <c r="F1816" s="47"/>
      <c r="I1816" s="32"/>
    </row>
    <row r="1817" spans="1:9" s="20" customFormat="1" ht="16.5" outlineLevel="4" x14ac:dyDescent="0.25">
      <c r="A1817" s="46" t="s">
        <v>455</v>
      </c>
      <c r="B1817" s="14" t="s">
        <v>254</v>
      </c>
      <c r="C1817" s="2" t="s">
        <v>24</v>
      </c>
      <c r="D1817" s="13">
        <v>20.6</v>
      </c>
      <c r="E1817" s="11"/>
      <c r="F1817" s="47"/>
      <c r="I1817" s="32"/>
    </row>
    <row r="1818" spans="1:9" s="20" customFormat="1" ht="16.5" outlineLevel="4" x14ac:dyDescent="0.25">
      <c r="A1818" s="46" t="s">
        <v>456</v>
      </c>
      <c r="B1818" s="14" t="s">
        <v>250</v>
      </c>
      <c r="C1818" s="2" t="s">
        <v>23</v>
      </c>
      <c r="D1818" s="13">
        <v>0</v>
      </c>
      <c r="E1818" s="11"/>
      <c r="F1818" s="47"/>
      <c r="I1818" s="32"/>
    </row>
    <row r="1819" spans="1:9" s="20" customFormat="1" ht="16.5" outlineLevel="4" x14ac:dyDescent="0.25">
      <c r="A1819" s="46" t="s">
        <v>457</v>
      </c>
      <c r="B1819" s="14" t="s">
        <v>132</v>
      </c>
      <c r="C1819" s="2" t="s">
        <v>133</v>
      </c>
      <c r="D1819" s="13">
        <v>0</v>
      </c>
      <c r="E1819" s="11"/>
      <c r="F1819" s="47"/>
      <c r="I1819" s="32"/>
    </row>
    <row r="1820" spans="1:9" s="20" customFormat="1" ht="16.5" outlineLevel="4" x14ac:dyDescent="0.25">
      <c r="A1820" s="46" t="s">
        <v>458</v>
      </c>
      <c r="B1820" s="14" t="s">
        <v>124</v>
      </c>
      <c r="C1820" s="2" t="s">
        <v>23</v>
      </c>
      <c r="D1820" s="13">
        <v>0</v>
      </c>
      <c r="E1820" s="11"/>
      <c r="F1820" s="47"/>
      <c r="I1820" s="32"/>
    </row>
    <row r="1821" spans="1:9" s="20" customFormat="1" ht="16.5" customHeight="1" outlineLevel="2" x14ac:dyDescent="0.25">
      <c r="A1821" s="44">
        <v>5</v>
      </c>
      <c r="B1821" s="33" t="s">
        <v>255</v>
      </c>
      <c r="C1821" s="12"/>
      <c r="D1821" s="12"/>
      <c r="E1821" s="10"/>
      <c r="F1821" s="45"/>
      <c r="I1821" s="32"/>
    </row>
    <row r="1822" spans="1:9" s="20" customFormat="1" ht="16.5" customHeight="1" outlineLevel="3" x14ac:dyDescent="0.25">
      <c r="A1822" s="44" t="s">
        <v>256</v>
      </c>
      <c r="B1822" s="33" t="s">
        <v>257</v>
      </c>
      <c r="C1822" s="12"/>
      <c r="D1822" s="12"/>
      <c r="E1822" s="10"/>
      <c r="F1822" s="45"/>
      <c r="I1822" s="32"/>
    </row>
    <row r="1823" spans="1:9" s="20" customFormat="1" ht="39.75" customHeight="1" outlineLevel="4" x14ac:dyDescent="0.25">
      <c r="A1823" s="46" t="s">
        <v>258</v>
      </c>
      <c r="B1823" s="14" t="s">
        <v>259</v>
      </c>
      <c r="C1823" s="2" t="s">
        <v>1</v>
      </c>
      <c r="D1823" s="13">
        <v>0</v>
      </c>
      <c r="E1823" s="11"/>
      <c r="F1823" s="47"/>
      <c r="I1823" s="32"/>
    </row>
    <row r="1824" spans="1:9" s="20" customFormat="1" ht="33" outlineLevel="4" x14ac:dyDescent="0.25">
      <c r="A1824" s="46" t="s">
        <v>260</v>
      </c>
      <c r="B1824" s="14" t="s">
        <v>261</v>
      </c>
      <c r="C1824" s="2" t="s">
        <v>1</v>
      </c>
      <c r="D1824" s="13">
        <v>1</v>
      </c>
      <c r="E1824" s="11"/>
      <c r="F1824" s="47"/>
      <c r="I1824" s="32"/>
    </row>
    <row r="1825" spans="1:9" s="20" customFormat="1" ht="33" outlineLevel="4" x14ac:dyDescent="0.25">
      <c r="A1825" s="46" t="s">
        <v>262</v>
      </c>
      <c r="B1825" s="14" t="s">
        <v>263</v>
      </c>
      <c r="C1825" s="2" t="s">
        <v>1</v>
      </c>
      <c r="D1825" s="13">
        <v>1</v>
      </c>
      <c r="E1825" s="11"/>
      <c r="F1825" s="47"/>
      <c r="I1825" s="32"/>
    </row>
    <row r="1826" spans="1:9" s="20" customFormat="1" ht="33" outlineLevel="4" x14ac:dyDescent="0.25">
      <c r="A1826" s="46" t="s">
        <v>264</v>
      </c>
      <c r="B1826" s="14" t="s">
        <v>265</v>
      </c>
      <c r="C1826" s="2" t="s">
        <v>1</v>
      </c>
      <c r="D1826" s="13">
        <v>1</v>
      </c>
      <c r="E1826" s="11"/>
      <c r="F1826" s="47"/>
      <c r="I1826" s="32"/>
    </row>
    <row r="1827" spans="1:9" s="20" customFormat="1" ht="16.5" outlineLevel="4" x14ac:dyDescent="0.25">
      <c r="A1827" s="46" t="s">
        <v>266</v>
      </c>
      <c r="B1827" s="14" t="s">
        <v>267</v>
      </c>
      <c r="C1827" s="2" t="s">
        <v>1</v>
      </c>
      <c r="D1827" s="13">
        <v>3</v>
      </c>
      <c r="E1827" s="11"/>
      <c r="F1827" s="47"/>
      <c r="I1827" s="32"/>
    </row>
    <row r="1828" spans="1:9" s="20" customFormat="1" ht="16.5" outlineLevel="4" x14ac:dyDescent="0.25">
      <c r="A1828" s="46" t="s">
        <v>268</v>
      </c>
      <c r="B1828" s="14" t="s">
        <v>269</v>
      </c>
      <c r="C1828" s="2" t="s">
        <v>60</v>
      </c>
      <c r="D1828" s="13">
        <v>0</v>
      </c>
      <c r="E1828" s="11"/>
      <c r="F1828" s="47"/>
      <c r="I1828" s="32"/>
    </row>
    <row r="1829" spans="1:9" s="20" customFormat="1" ht="16.5" outlineLevel="4" x14ac:dyDescent="0.25">
      <c r="A1829" s="46" t="s">
        <v>270</v>
      </c>
      <c r="B1829" s="14" t="s">
        <v>269</v>
      </c>
      <c r="C1829" s="2" t="s">
        <v>60</v>
      </c>
      <c r="D1829" s="13">
        <v>28</v>
      </c>
      <c r="E1829" s="11"/>
      <c r="F1829" s="47"/>
      <c r="I1829" s="32"/>
    </row>
    <row r="1830" spans="1:9" s="20" customFormat="1" ht="49.5" outlineLevel="4" x14ac:dyDescent="0.25">
      <c r="A1830" s="46" t="s">
        <v>271</v>
      </c>
      <c r="B1830" s="14" t="s">
        <v>272</v>
      </c>
      <c r="C1830" s="2" t="s">
        <v>1</v>
      </c>
      <c r="D1830" s="13">
        <v>2</v>
      </c>
      <c r="E1830" s="11"/>
      <c r="F1830" s="47"/>
      <c r="I1830" s="32"/>
    </row>
    <row r="1831" spans="1:9" s="20" customFormat="1" ht="16.5" outlineLevel="4" x14ac:dyDescent="0.25">
      <c r="A1831" s="46" t="s">
        <v>273</v>
      </c>
      <c r="B1831" s="14" t="s">
        <v>274</v>
      </c>
      <c r="C1831" s="2" t="s">
        <v>1</v>
      </c>
      <c r="D1831" s="13">
        <v>1</v>
      </c>
      <c r="E1831" s="11"/>
      <c r="F1831" s="47"/>
      <c r="I1831" s="32"/>
    </row>
    <row r="1832" spans="1:9" s="20" customFormat="1" ht="49.5" outlineLevel="4" x14ac:dyDescent="0.25">
      <c r="A1832" s="46" t="s">
        <v>459</v>
      </c>
      <c r="B1832" s="14" t="s">
        <v>275</v>
      </c>
      <c r="C1832" s="2" t="s">
        <v>1</v>
      </c>
      <c r="D1832" s="13">
        <v>0</v>
      </c>
      <c r="E1832" s="11"/>
      <c r="F1832" s="47"/>
      <c r="I1832" s="32"/>
    </row>
    <row r="1833" spans="1:9" s="20" customFormat="1" ht="16.5" customHeight="1" outlineLevel="3" x14ac:dyDescent="0.25">
      <c r="A1833" s="44" t="s">
        <v>276</v>
      </c>
      <c r="B1833" s="33" t="s">
        <v>277</v>
      </c>
      <c r="C1833" s="12"/>
      <c r="D1833" s="12"/>
      <c r="E1833" s="10"/>
      <c r="F1833" s="45"/>
      <c r="I1833" s="32"/>
    </row>
    <row r="1834" spans="1:9" s="20" customFormat="1" ht="39.75" customHeight="1" outlineLevel="4" x14ac:dyDescent="0.25">
      <c r="A1834" s="46" t="s">
        <v>278</v>
      </c>
      <c r="B1834" s="14" t="s">
        <v>279</v>
      </c>
      <c r="C1834" s="2" t="s">
        <v>1</v>
      </c>
      <c r="D1834" s="13">
        <v>1</v>
      </c>
      <c r="E1834" s="11"/>
      <c r="F1834" s="47"/>
      <c r="I1834" s="32"/>
    </row>
    <row r="1835" spans="1:9" s="20" customFormat="1" ht="33" outlineLevel="4" x14ac:dyDescent="0.25">
      <c r="A1835" s="46" t="s">
        <v>280</v>
      </c>
      <c r="B1835" s="14" t="s">
        <v>281</v>
      </c>
      <c r="C1835" s="2" t="s">
        <v>1</v>
      </c>
      <c r="D1835" s="13">
        <v>2</v>
      </c>
      <c r="E1835" s="11"/>
      <c r="F1835" s="47"/>
      <c r="I1835" s="32"/>
    </row>
    <row r="1836" spans="1:9" s="20" customFormat="1" ht="16.5" outlineLevel="4" x14ac:dyDescent="0.25">
      <c r="A1836" s="46" t="s">
        <v>282</v>
      </c>
      <c r="B1836" s="14" t="s">
        <v>283</v>
      </c>
      <c r="C1836" s="2" t="s">
        <v>1</v>
      </c>
      <c r="D1836" s="13">
        <v>0</v>
      </c>
      <c r="E1836" s="11"/>
      <c r="F1836" s="47"/>
      <c r="I1836" s="32"/>
    </row>
    <row r="1837" spans="1:9" s="20" customFormat="1" ht="49.5" outlineLevel="4" x14ac:dyDescent="0.25">
      <c r="A1837" s="46" t="s">
        <v>284</v>
      </c>
      <c r="B1837" s="14" t="s">
        <v>285</v>
      </c>
      <c r="C1837" s="2" t="s">
        <v>1</v>
      </c>
      <c r="D1837" s="13">
        <v>1</v>
      </c>
      <c r="E1837" s="11"/>
      <c r="F1837" s="47"/>
      <c r="I1837" s="32"/>
    </row>
    <row r="1838" spans="1:9" s="20" customFormat="1" ht="49.5" outlineLevel="4" x14ac:dyDescent="0.25">
      <c r="A1838" s="46" t="s">
        <v>286</v>
      </c>
      <c r="B1838" s="14" t="s">
        <v>287</v>
      </c>
      <c r="C1838" s="2" t="s">
        <v>1</v>
      </c>
      <c r="D1838" s="13">
        <v>0</v>
      </c>
      <c r="E1838" s="11"/>
      <c r="F1838" s="47"/>
      <c r="I1838" s="32"/>
    </row>
    <row r="1839" spans="1:9" s="20" customFormat="1" ht="33" outlineLevel="4" x14ac:dyDescent="0.25">
      <c r="A1839" s="46" t="s">
        <v>288</v>
      </c>
      <c r="B1839" s="14" t="s">
        <v>289</v>
      </c>
      <c r="C1839" s="2" t="s">
        <v>1</v>
      </c>
      <c r="D1839" s="13">
        <v>4</v>
      </c>
      <c r="E1839" s="11"/>
      <c r="F1839" s="47"/>
      <c r="I1839" s="32"/>
    </row>
    <row r="1840" spans="1:9" s="20" customFormat="1" ht="33" outlineLevel="4" x14ac:dyDescent="0.25">
      <c r="A1840" s="46" t="s">
        <v>290</v>
      </c>
      <c r="B1840" s="14" t="s">
        <v>291</v>
      </c>
      <c r="C1840" s="2" t="s">
        <v>1</v>
      </c>
      <c r="D1840" s="13">
        <v>2</v>
      </c>
      <c r="E1840" s="11"/>
      <c r="F1840" s="47"/>
      <c r="I1840" s="32"/>
    </row>
    <row r="1841" spans="1:9" s="20" customFormat="1" ht="33" outlineLevel="4" x14ac:dyDescent="0.25">
      <c r="A1841" s="46" t="s">
        <v>292</v>
      </c>
      <c r="B1841" s="14" t="s">
        <v>293</v>
      </c>
      <c r="C1841" s="2" t="s">
        <v>1</v>
      </c>
      <c r="D1841" s="13">
        <v>8</v>
      </c>
      <c r="E1841" s="11"/>
      <c r="F1841" s="47"/>
      <c r="I1841" s="32"/>
    </row>
    <row r="1842" spans="1:9" s="20" customFormat="1" ht="33" outlineLevel="4" x14ac:dyDescent="0.25">
      <c r="A1842" s="46" t="s">
        <v>460</v>
      </c>
      <c r="B1842" s="14" t="s">
        <v>294</v>
      </c>
      <c r="C1842" s="2" t="s">
        <v>1</v>
      </c>
      <c r="D1842" s="13">
        <v>0</v>
      </c>
      <c r="E1842" s="11"/>
      <c r="F1842" s="47"/>
      <c r="I1842" s="32"/>
    </row>
    <row r="1843" spans="1:9" s="20" customFormat="1" ht="33" outlineLevel="4" x14ac:dyDescent="0.25">
      <c r="A1843" s="46" t="s">
        <v>461</v>
      </c>
      <c r="B1843" s="14" t="s">
        <v>295</v>
      </c>
      <c r="C1843" s="2" t="s">
        <v>1</v>
      </c>
      <c r="D1843" s="13">
        <v>0</v>
      </c>
      <c r="E1843" s="11"/>
      <c r="F1843" s="47"/>
      <c r="I1843" s="32"/>
    </row>
    <row r="1844" spans="1:9" s="20" customFormat="1" ht="16.5" outlineLevel="4" x14ac:dyDescent="0.25">
      <c r="A1844" s="46" t="s">
        <v>462</v>
      </c>
      <c r="B1844" s="14" t="s">
        <v>296</v>
      </c>
      <c r="C1844" s="2" t="s">
        <v>1</v>
      </c>
      <c r="D1844" s="13">
        <v>0</v>
      </c>
      <c r="E1844" s="11"/>
      <c r="F1844" s="47"/>
      <c r="I1844" s="32"/>
    </row>
    <row r="1845" spans="1:9" s="20" customFormat="1" ht="33" outlineLevel="4" x14ac:dyDescent="0.25">
      <c r="A1845" s="46" t="s">
        <v>463</v>
      </c>
      <c r="B1845" s="14" t="s">
        <v>297</v>
      </c>
      <c r="C1845" s="2" t="s">
        <v>1</v>
      </c>
      <c r="D1845" s="13">
        <v>0</v>
      </c>
      <c r="E1845" s="11"/>
      <c r="F1845" s="47"/>
      <c r="I1845" s="32"/>
    </row>
    <row r="1846" spans="1:9" s="20" customFormat="1" ht="16.5" customHeight="1" outlineLevel="3" x14ac:dyDescent="0.25">
      <c r="A1846" s="44" t="s">
        <v>298</v>
      </c>
      <c r="B1846" s="33" t="s">
        <v>299</v>
      </c>
      <c r="C1846" s="12"/>
      <c r="D1846" s="12"/>
      <c r="E1846" s="10"/>
      <c r="F1846" s="45"/>
      <c r="I1846" s="32"/>
    </row>
    <row r="1847" spans="1:9" s="20" customFormat="1" ht="39.75" customHeight="1" outlineLevel="4" x14ac:dyDescent="0.25">
      <c r="A1847" s="46" t="s">
        <v>300</v>
      </c>
      <c r="B1847" s="14" t="s">
        <v>301</v>
      </c>
      <c r="C1847" s="2" t="s">
        <v>60</v>
      </c>
      <c r="D1847" s="13">
        <v>0</v>
      </c>
      <c r="E1847" s="11"/>
      <c r="F1847" s="47"/>
      <c r="I1847" s="32"/>
    </row>
    <row r="1848" spans="1:9" s="20" customFormat="1" ht="49.5" outlineLevel="4" x14ac:dyDescent="0.25">
      <c r="A1848" s="46" t="s">
        <v>302</v>
      </c>
      <c r="B1848" s="14" t="s">
        <v>303</v>
      </c>
      <c r="C1848" s="2" t="s">
        <v>60</v>
      </c>
      <c r="D1848" s="13">
        <v>3</v>
      </c>
      <c r="E1848" s="11"/>
      <c r="F1848" s="47"/>
      <c r="I1848" s="32"/>
    </row>
    <row r="1849" spans="1:9" s="20" customFormat="1" ht="49.5" outlineLevel="4" x14ac:dyDescent="0.25">
      <c r="A1849" s="46" t="s">
        <v>304</v>
      </c>
      <c r="B1849" s="14" t="s">
        <v>305</v>
      </c>
      <c r="C1849" s="2" t="s">
        <v>60</v>
      </c>
      <c r="D1849" s="13">
        <v>65</v>
      </c>
      <c r="E1849" s="11"/>
      <c r="F1849" s="47"/>
      <c r="I1849" s="32"/>
    </row>
    <row r="1850" spans="1:9" s="20" customFormat="1" ht="49.5" outlineLevel="4" x14ac:dyDescent="0.25">
      <c r="A1850" s="46" t="s">
        <v>464</v>
      </c>
      <c r="B1850" s="14" t="s">
        <v>306</v>
      </c>
      <c r="C1850" s="2" t="s">
        <v>60</v>
      </c>
      <c r="D1850" s="13">
        <v>0</v>
      </c>
      <c r="E1850" s="11"/>
      <c r="F1850" s="47"/>
      <c r="I1850" s="32"/>
    </row>
    <row r="1851" spans="1:9" s="20" customFormat="1" ht="49.5" outlineLevel="4" x14ac:dyDescent="0.25">
      <c r="A1851" s="46" t="s">
        <v>465</v>
      </c>
      <c r="B1851" s="14" t="s">
        <v>307</v>
      </c>
      <c r="C1851" s="2" t="s">
        <v>60</v>
      </c>
      <c r="D1851" s="13">
        <v>0</v>
      </c>
      <c r="E1851" s="11"/>
      <c r="F1851" s="47"/>
      <c r="I1851" s="32"/>
    </row>
    <row r="1852" spans="1:9" s="20" customFormat="1" ht="49.5" outlineLevel="4" x14ac:dyDescent="0.25">
      <c r="A1852" s="46" t="s">
        <v>466</v>
      </c>
      <c r="B1852" s="14" t="s">
        <v>308</v>
      </c>
      <c r="C1852" s="2" t="s">
        <v>60</v>
      </c>
      <c r="D1852" s="13">
        <v>0</v>
      </c>
      <c r="E1852" s="11"/>
      <c r="F1852" s="47"/>
      <c r="I1852" s="32"/>
    </row>
    <row r="1853" spans="1:9" s="20" customFormat="1" ht="16.5" customHeight="1" outlineLevel="3" x14ac:dyDescent="0.25">
      <c r="A1853" s="44" t="s">
        <v>309</v>
      </c>
      <c r="B1853" s="33" t="s">
        <v>310</v>
      </c>
      <c r="C1853" s="12"/>
      <c r="D1853" s="12"/>
      <c r="E1853" s="10"/>
      <c r="F1853" s="45"/>
      <c r="I1853" s="32"/>
    </row>
    <row r="1854" spans="1:9" s="20" customFormat="1" ht="16.5" customHeight="1" outlineLevel="4" x14ac:dyDescent="0.25">
      <c r="A1854" s="44" t="s">
        <v>311</v>
      </c>
      <c r="B1854" s="33" t="s">
        <v>312</v>
      </c>
      <c r="C1854" s="12"/>
      <c r="D1854" s="12"/>
      <c r="E1854" s="10"/>
      <c r="F1854" s="45"/>
      <c r="I1854" s="32"/>
    </row>
    <row r="1855" spans="1:9" s="20" customFormat="1" ht="49.5" outlineLevel="5" x14ac:dyDescent="0.25">
      <c r="A1855" s="46" t="s">
        <v>313</v>
      </c>
      <c r="B1855" s="14" t="s">
        <v>314</v>
      </c>
      <c r="C1855" s="2" t="s">
        <v>1</v>
      </c>
      <c r="D1855" s="13">
        <v>12</v>
      </c>
      <c r="E1855" s="11"/>
      <c r="F1855" s="47"/>
      <c r="I1855" s="32"/>
    </row>
    <row r="1856" spans="1:9" s="20" customFormat="1" ht="33" outlineLevel="5" x14ac:dyDescent="0.25">
      <c r="A1856" s="46" t="s">
        <v>315</v>
      </c>
      <c r="B1856" s="14" t="s">
        <v>316</v>
      </c>
      <c r="C1856" s="2" t="s">
        <v>1</v>
      </c>
      <c r="D1856" s="13">
        <v>12</v>
      </c>
      <c r="E1856" s="11"/>
      <c r="F1856" s="47"/>
      <c r="I1856" s="32"/>
    </row>
    <row r="1857" spans="1:9" s="20" customFormat="1" ht="49.5" outlineLevel="5" x14ac:dyDescent="0.25">
      <c r="A1857" s="46" t="s">
        <v>317</v>
      </c>
      <c r="B1857" s="14" t="s">
        <v>318</v>
      </c>
      <c r="C1857" s="2" t="s">
        <v>1</v>
      </c>
      <c r="D1857" s="13">
        <v>0</v>
      </c>
      <c r="E1857" s="11"/>
      <c r="F1857" s="47"/>
      <c r="I1857" s="32"/>
    </row>
    <row r="1858" spans="1:9" s="20" customFormat="1" ht="16.5" customHeight="1" outlineLevel="4" x14ac:dyDescent="0.25">
      <c r="A1858" s="44" t="s">
        <v>319</v>
      </c>
      <c r="B1858" s="33" t="s">
        <v>320</v>
      </c>
      <c r="C1858" s="12"/>
      <c r="D1858" s="12"/>
      <c r="E1858" s="10"/>
      <c r="F1858" s="45"/>
      <c r="I1858" s="32"/>
    </row>
    <row r="1859" spans="1:9" s="20" customFormat="1" ht="82.5" outlineLevel="5" x14ac:dyDescent="0.25">
      <c r="A1859" s="46" t="s">
        <v>321</v>
      </c>
      <c r="B1859" s="14" t="s">
        <v>322</v>
      </c>
      <c r="C1859" s="2" t="s">
        <v>1</v>
      </c>
      <c r="D1859" s="13">
        <v>1</v>
      </c>
      <c r="E1859" s="11"/>
      <c r="F1859" s="47"/>
      <c r="I1859" s="32"/>
    </row>
    <row r="1860" spans="1:9" s="20" customFormat="1" ht="66" outlineLevel="5" x14ac:dyDescent="0.25">
      <c r="A1860" s="46" t="s">
        <v>323</v>
      </c>
      <c r="B1860" s="14" t="s">
        <v>324</v>
      </c>
      <c r="C1860" s="2" t="s">
        <v>1</v>
      </c>
      <c r="D1860" s="13">
        <v>1</v>
      </c>
      <c r="E1860" s="11"/>
      <c r="F1860" s="47"/>
      <c r="I1860" s="32"/>
    </row>
    <row r="1861" spans="1:9" s="20" customFormat="1" ht="16.5" customHeight="1" outlineLevel="4" x14ac:dyDescent="0.25">
      <c r="A1861" s="44" t="s">
        <v>325</v>
      </c>
      <c r="B1861" s="33" t="s">
        <v>326</v>
      </c>
      <c r="C1861" s="12"/>
      <c r="D1861" s="12"/>
      <c r="E1861" s="10"/>
      <c r="F1861" s="45"/>
      <c r="I1861" s="32"/>
    </row>
    <row r="1862" spans="1:9" s="20" customFormat="1" ht="49.5" outlineLevel="5" x14ac:dyDescent="0.25">
      <c r="A1862" s="46" t="s">
        <v>327</v>
      </c>
      <c r="B1862" s="14" t="s">
        <v>328</v>
      </c>
      <c r="C1862" s="2" t="s">
        <v>1</v>
      </c>
      <c r="D1862" s="13">
        <v>22</v>
      </c>
      <c r="E1862" s="11"/>
      <c r="F1862" s="47"/>
      <c r="I1862" s="32"/>
    </row>
    <row r="1863" spans="1:9" s="20" customFormat="1" ht="49.5" outlineLevel="5" x14ac:dyDescent="0.25">
      <c r="A1863" s="46" t="s">
        <v>329</v>
      </c>
      <c r="B1863" s="14" t="s">
        <v>330</v>
      </c>
      <c r="C1863" s="2" t="s">
        <v>1</v>
      </c>
      <c r="D1863" s="13">
        <v>5</v>
      </c>
      <c r="E1863" s="11"/>
      <c r="F1863" s="47"/>
      <c r="I1863" s="32"/>
    </row>
    <row r="1864" spans="1:9" s="20" customFormat="1" ht="49.5" outlineLevel="5" x14ac:dyDescent="0.25">
      <c r="A1864" s="46" t="s">
        <v>331</v>
      </c>
      <c r="B1864" s="14" t="s">
        <v>332</v>
      </c>
      <c r="C1864" s="2" t="s">
        <v>1</v>
      </c>
      <c r="D1864" s="13">
        <v>0</v>
      </c>
      <c r="E1864" s="11"/>
      <c r="F1864" s="47"/>
      <c r="I1864" s="32"/>
    </row>
    <row r="1865" spans="1:9" s="20" customFormat="1" ht="33" outlineLevel="5" x14ac:dyDescent="0.25">
      <c r="A1865" s="46" t="s">
        <v>333</v>
      </c>
      <c r="B1865" s="14" t="s">
        <v>334</v>
      </c>
      <c r="C1865" s="2" t="s">
        <v>1</v>
      </c>
      <c r="D1865" s="13">
        <v>2</v>
      </c>
      <c r="E1865" s="11"/>
      <c r="F1865" s="47"/>
      <c r="I1865" s="32"/>
    </row>
    <row r="1866" spans="1:9" s="20" customFormat="1" ht="49.5" outlineLevel="5" x14ac:dyDescent="0.25">
      <c r="A1866" s="46" t="s">
        <v>467</v>
      </c>
      <c r="B1866" s="14" t="s">
        <v>335</v>
      </c>
      <c r="C1866" s="2" t="s">
        <v>1</v>
      </c>
      <c r="D1866" s="13">
        <v>3</v>
      </c>
      <c r="E1866" s="11"/>
      <c r="F1866" s="47"/>
      <c r="I1866" s="32"/>
    </row>
    <row r="1867" spans="1:9" s="20" customFormat="1" ht="16.5" customHeight="1" outlineLevel="3" x14ac:dyDescent="0.25">
      <c r="A1867" s="44" t="s">
        <v>336</v>
      </c>
      <c r="B1867" s="33" t="s">
        <v>337</v>
      </c>
      <c r="C1867" s="12"/>
      <c r="D1867" s="12"/>
      <c r="E1867" s="10"/>
      <c r="F1867" s="45"/>
      <c r="I1867" s="32"/>
    </row>
    <row r="1868" spans="1:9" s="20" customFormat="1" ht="39.75" customHeight="1" outlineLevel="4" x14ac:dyDescent="0.25">
      <c r="A1868" s="46" t="s">
        <v>338</v>
      </c>
      <c r="B1868" s="14" t="s">
        <v>339</v>
      </c>
      <c r="C1868" s="2" t="s">
        <v>1</v>
      </c>
      <c r="D1868" s="13">
        <v>6</v>
      </c>
      <c r="E1868" s="11"/>
      <c r="F1868" s="47"/>
      <c r="I1868" s="32"/>
    </row>
    <row r="1869" spans="1:9" s="20" customFormat="1" ht="49.5" outlineLevel="4" x14ac:dyDescent="0.25">
      <c r="A1869" s="46" t="s">
        <v>340</v>
      </c>
      <c r="B1869" s="14" t="s">
        <v>341</v>
      </c>
      <c r="C1869" s="2" t="s">
        <v>1</v>
      </c>
      <c r="D1869" s="13">
        <v>0</v>
      </c>
      <c r="E1869" s="11"/>
      <c r="F1869" s="47"/>
      <c r="I1869" s="32"/>
    </row>
    <row r="1870" spans="1:9" s="20" customFormat="1" ht="66" outlineLevel="4" x14ac:dyDescent="0.25">
      <c r="A1870" s="46" t="s">
        <v>342</v>
      </c>
      <c r="B1870" s="14" t="s">
        <v>343</v>
      </c>
      <c r="C1870" s="2" t="s">
        <v>1</v>
      </c>
      <c r="D1870" s="13">
        <v>0</v>
      </c>
      <c r="E1870" s="11"/>
      <c r="F1870" s="47"/>
      <c r="I1870" s="32"/>
    </row>
    <row r="1871" spans="1:9" s="20" customFormat="1" ht="33" outlineLevel="4" x14ac:dyDescent="0.25">
      <c r="A1871" s="46" t="s">
        <v>344</v>
      </c>
      <c r="B1871" s="14" t="s">
        <v>345</v>
      </c>
      <c r="C1871" s="2" t="s">
        <v>1</v>
      </c>
      <c r="D1871" s="13">
        <v>26</v>
      </c>
      <c r="E1871" s="11"/>
      <c r="F1871" s="47"/>
      <c r="I1871" s="32"/>
    </row>
    <row r="1872" spans="1:9" s="20" customFormat="1" ht="49.5" outlineLevel="4" x14ac:dyDescent="0.25">
      <c r="A1872" s="46" t="s">
        <v>346</v>
      </c>
      <c r="B1872" s="14" t="s">
        <v>347</v>
      </c>
      <c r="C1872" s="2" t="s">
        <v>1</v>
      </c>
      <c r="D1872" s="13">
        <v>37</v>
      </c>
      <c r="E1872" s="11"/>
      <c r="F1872" s="47"/>
      <c r="I1872" s="32"/>
    </row>
    <row r="1873" spans="1:9" s="20" customFormat="1" ht="49.5" outlineLevel="4" x14ac:dyDescent="0.25">
      <c r="A1873" s="46" t="s">
        <v>348</v>
      </c>
      <c r="B1873" s="14" t="s">
        <v>349</v>
      </c>
      <c r="C1873" s="2" t="s">
        <v>1</v>
      </c>
      <c r="D1873" s="13">
        <v>12</v>
      </c>
      <c r="E1873" s="11"/>
      <c r="F1873" s="47"/>
      <c r="I1873" s="32"/>
    </row>
    <row r="1874" spans="1:9" s="20" customFormat="1" ht="49.5" outlineLevel="4" x14ac:dyDescent="0.25">
      <c r="A1874" s="46" t="s">
        <v>350</v>
      </c>
      <c r="B1874" s="14" t="s">
        <v>351</v>
      </c>
      <c r="C1874" s="2" t="s">
        <v>1</v>
      </c>
      <c r="D1874" s="13">
        <v>25</v>
      </c>
      <c r="E1874" s="11"/>
      <c r="F1874" s="47"/>
      <c r="I1874" s="32"/>
    </row>
    <row r="1875" spans="1:9" s="20" customFormat="1" ht="49.5" outlineLevel="4" x14ac:dyDescent="0.25">
      <c r="A1875" s="46" t="s">
        <v>352</v>
      </c>
      <c r="B1875" s="14" t="s">
        <v>353</v>
      </c>
      <c r="C1875" s="2" t="s">
        <v>1</v>
      </c>
      <c r="D1875" s="13">
        <v>26</v>
      </c>
      <c r="E1875" s="11"/>
      <c r="F1875" s="47"/>
      <c r="I1875" s="32"/>
    </row>
    <row r="1876" spans="1:9" s="20" customFormat="1" ht="33" outlineLevel="4" x14ac:dyDescent="0.25">
      <c r="A1876" s="46" t="s">
        <v>354</v>
      </c>
      <c r="B1876" s="14" t="s">
        <v>355</v>
      </c>
      <c r="C1876" s="2" t="s">
        <v>1</v>
      </c>
      <c r="D1876" s="13">
        <v>17</v>
      </c>
      <c r="E1876" s="11"/>
      <c r="F1876" s="47"/>
      <c r="I1876" s="32"/>
    </row>
    <row r="1877" spans="1:9" s="20" customFormat="1" ht="49.5" outlineLevel="4" x14ac:dyDescent="0.25">
      <c r="A1877" s="46" t="s">
        <v>356</v>
      </c>
      <c r="B1877" s="14" t="s">
        <v>357</v>
      </c>
      <c r="C1877" s="2" t="s">
        <v>1</v>
      </c>
      <c r="D1877" s="13">
        <v>0</v>
      </c>
      <c r="E1877" s="11"/>
      <c r="F1877" s="47"/>
      <c r="I1877" s="32"/>
    </row>
    <row r="1878" spans="1:9" s="20" customFormat="1" ht="82.5" outlineLevel="4" x14ac:dyDescent="0.25">
      <c r="A1878" s="46" t="s">
        <v>358</v>
      </c>
      <c r="B1878" s="14" t="s">
        <v>359</v>
      </c>
      <c r="C1878" s="2" t="s">
        <v>1</v>
      </c>
      <c r="D1878" s="13">
        <v>4</v>
      </c>
      <c r="E1878" s="11"/>
      <c r="F1878" s="47"/>
      <c r="I1878" s="32"/>
    </row>
    <row r="1879" spans="1:9" s="20" customFormat="1" ht="49.5" outlineLevel="4" x14ac:dyDescent="0.25">
      <c r="A1879" s="46" t="s">
        <v>360</v>
      </c>
      <c r="B1879" s="14" t="s">
        <v>361</v>
      </c>
      <c r="C1879" s="2" t="s">
        <v>1</v>
      </c>
      <c r="D1879" s="13">
        <v>4</v>
      </c>
      <c r="E1879" s="11"/>
      <c r="F1879" s="47"/>
      <c r="I1879" s="32"/>
    </row>
    <row r="1880" spans="1:9" s="20" customFormat="1" ht="49.5" outlineLevel="4" x14ac:dyDescent="0.25">
      <c r="A1880" s="46" t="s">
        <v>362</v>
      </c>
      <c r="B1880" s="14" t="s">
        <v>363</v>
      </c>
      <c r="C1880" s="2" t="s">
        <v>1</v>
      </c>
      <c r="D1880" s="13">
        <v>9</v>
      </c>
      <c r="E1880" s="11"/>
      <c r="F1880" s="47"/>
      <c r="I1880" s="32"/>
    </row>
    <row r="1881" spans="1:9" s="20" customFormat="1" ht="66" outlineLevel="4" x14ac:dyDescent="0.25">
      <c r="A1881" s="46" t="s">
        <v>364</v>
      </c>
      <c r="B1881" s="14" t="s">
        <v>365</v>
      </c>
      <c r="C1881" s="2" t="s">
        <v>1</v>
      </c>
      <c r="D1881" s="13">
        <v>11</v>
      </c>
      <c r="E1881" s="11"/>
      <c r="F1881" s="47"/>
      <c r="I1881" s="32"/>
    </row>
    <row r="1882" spans="1:9" s="20" customFormat="1" ht="49.5" outlineLevel="4" x14ac:dyDescent="0.25">
      <c r="A1882" s="46" t="s">
        <v>366</v>
      </c>
      <c r="B1882" s="14" t="s">
        <v>367</v>
      </c>
      <c r="C1882" s="2" t="s">
        <v>1</v>
      </c>
      <c r="D1882" s="13">
        <v>11</v>
      </c>
      <c r="E1882" s="11"/>
      <c r="F1882" s="47"/>
      <c r="I1882" s="32"/>
    </row>
    <row r="1883" spans="1:9" s="20" customFormat="1" ht="49.5" outlineLevel="4" x14ac:dyDescent="0.25">
      <c r="A1883" s="46" t="s">
        <v>368</v>
      </c>
      <c r="B1883" s="14" t="s">
        <v>369</v>
      </c>
      <c r="C1883" s="2" t="s">
        <v>1</v>
      </c>
      <c r="D1883" s="13">
        <v>2</v>
      </c>
      <c r="E1883" s="11"/>
      <c r="F1883" s="47"/>
      <c r="I1883" s="32"/>
    </row>
    <row r="1884" spans="1:9" s="20" customFormat="1" ht="16.5" outlineLevel="4" x14ac:dyDescent="0.25">
      <c r="A1884" s="46" t="s">
        <v>370</v>
      </c>
      <c r="B1884" s="14" t="s">
        <v>371</v>
      </c>
      <c r="C1884" s="2" t="s">
        <v>1</v>
      </c>
      <c r="D1884" s="13">
        <v>0</v>
      </c>
      <c r="E1884" s="11"/>
      <c r="F1884" s="47"/>
      <c r="I1884" s="32"/>
    </row>
    <row r="1885" spans="1:9" s="20" customFormat="1" ht="82.5" outlineLevel="4" x14ac:dyDescent="0.25">
      <c r="A1885" s="46" t="s">
        <v>468</v>
      </c>
      <c r="B1885" s="14" t="s">
        <v>372</v>
      </c>
      <c r="C1885" s="2" t="s">
        <v>1</v>
      </c>
      <c r="D1885" s="13">
        <v>0</v>
      </c>
      <c r="E1885" s="11"/>
      <c r="F1885" s="47"/>
      <c r="I1885" s="32"/>
    </row>
    <row r="1886" spans="1:9" s="20" customFormat="1" ht="49.5" outlineLevel="4" x14ac:dyDescent="0.25">
      <c r="A1886" s="46" t="s">
        <v>469</v>
      </c>
      <c r="B1886" s="14" t="s">
        <v>373</v>
      </c>
      <c r="C1886" s="2" t="s">
        <v>1</v>
      </c>
      <c r="D1886" s="13">
        <v>0</v>
      </c>
      <c r="E1886" s="11"/>
      <c r="F1886" s="47"/>
      <c r="I1886" s="32"/>
    </row>
    <row r="1887" spans="1:9" s="20" customFormat="1" ht="16.5" customHeight="1" outlineLevel="3" x14ac:dyDescent="0.25">
      <c r="A1887" s="44" t="s">
        <v>374</v>
      </c>
      <c r="B1887" s="33" t="s">
        <v>375</v>
      </c>
      <c r="C1887" s="12"/>
      <c r="D1887" s="12"/>
      <c r="E1887" s="10"/>
      <c r="F1887" s="45"/>
      <c r="I1887" s="32"/>
    </row>
    <row r="1888" spans="1:9" s="20" customFormat="1" ht="39.75" customHeight="1" outlineLevel="4" x14ac:dyDescent="0.25">
      <c r="A1888" s="46" t="s">
        <v>376</v>
      </c>
      <c r="B1888" s="14" t="s">
        <v>377</v>
      </c>
      <c r="C1888" s="2" t="s">
        <v>1</v>
      </c>
      <c r="D1888" s="13">
        <v>1</v>
      </c>
      <c r="E1888" s="11"/>
      <c r="F1888" s="47"/>
      <c r="I1888" s="32"/>
    </row>
    <row r="1889" spans="1:15" s="20" customFormat="1" ht="16.5" outlineLevel="4" x14ac:dyDescent="0.25">
      <c r="A1889" s="46" t="s">
        <v>378</v>
      </c>
      <c r="B1889" s="14" t="s">
        <v>379</v>
      </c>
      <c r="C1889" s="2" t="s">
        <v>1</v>
      </c>
      <c r="D1889" s="13">
        <v>4</v>
      </c>
      <c r="E1889" s="11"/>
      <c r="F1889" s="47"/>
      <c r="I1889" s="32"/>
    </row>
    <row r="1890" spans="1:15" s="20" customFormat="1" ht="16.5" outlineLevel="4" x14ac:dyDescent="0.25">
      <c r="A1890" s="46" t="s">
        <v>380</v>
      </c>
      <c r="B1890" s="14" t="s">
        <v>381</v>
      </c>
      <c r="C1890" s="2" t="s">
        <v>1</v>
      </c>
      <c r="D1890" s="13">
        <v>1</v>
      </c>
      <c r="E1890" s="11"/>
      <c r="F1890" s="47"/>
      <c r="I1890" s="32"/>
    </row>
    <row r="1891" spans="1:15" s="20" customFormat="1" ht="16.5" customHeight="1" outlineLevel="2" x14ac:dyDescent="0.25">
      <c r="A1891" s="44">
        <v>6</v>
      </c>
      <c r="B1891" s="33" t="s">
        <v>382</v>
      </c>
      <c r="C1891" s="12"/>
      <c r="D1891" s="12"/>
      <c r="E1891" s="10"/>
      <c r="F1891" s="45"/>
      <c r="I1891" s="32"/>
    </row>
    <row r="1892" spans="1:15" s="20" customFormat="1" ht="16.5" outlineLevel="3" x14ac:dyDescent="0.25">
      <c r="A1892" s="46" t="s">
        <v>383</v>
      </c>
      <c r="B1892" s="14" t="s">
        <v>384</v>
      </c>
      <c r="C1892" s="2" t="s">
        <v>60</v>
      </c>
      <c r="D1892" s="13">
        <v>0</v>
      </c>
      <c r="E1892" s="11"/>
      <c r="F1892" s="47"/>
      <c r="I1892" s="32"/>
    </row>
    <row r="1893" spans="1:15" s="20" customFormat="1" ht="16.5" outlineLevel="3" x14ac:dyDescent="0.25">
      <c r="A1893" s="46" t="s">
        <v>385</v>
      </c>
      <c r="B1893" s="14" t="s">
        <v>386</v>
      </c>
      <c r="C1893" s="2" t="s">
        <v>60</v>
      </c>
      <c r="D1893" s="13">
        <v>0</v>
      </c>
      <c r="E1893" s="11"/>
      <c r="F1893" s="47"/>
      <c r="I1893" s="32"/>
    </row>
    <row r="1894" spans="1:15" s="20" customFormat="1" ht="16.5" outlineLevel="3" x14ac:dyDescent="0.25">
      <c r="A1894" s="46" t="s">
        <v>387</v>
      </c>
      <c r="B1894" s="14" t="s">
        <v>388</v>
      </c>
      <c r="C1894" s="2" t="s">
        <v>1</v>
      </c>
      <c r="D1894" s="13">
        <v>0</v>
      </c>
      <c r="E1894" s="11"/>
      <c r="F1894" s="47"/>
      <c r="I1894" s="32"/>
    </row>
    <row r="1895" spans="1:15" s="20" customFormat="1" ht="16.5" outlineLevel="3" x14ac:dyDescent="0.25">
      <c r="A1895" s="46" t="s">
        <v>389</v>
      </c>
      <c r="B1895" s="14" t="s">
        <v>390</v>
      </c>
      <c r="C1895" s="2" t="s">
        <v>1</v>
      </c>
      <c r="D1895" s="13">
        <v>0</v>
      </c>
      <c r="E1895" s="11"/>
      <c r="F1895" s="47"/>
      <c r="I1895" s="32"/>
    </row>
    <row r="1896" spans="1:15" s="20" customFormat="1" ht="16.5" outlineLevel="3" x14ac:dyDescent="0.25">
      <c r="A1896" s="46" t="s">
        <v>391</v>
      </c>
      <c r="B1896" s="14" t="s">
        <v>392</v>
      </c>
      <c r="C1896" s="2" t="s">
        <v>1</v>
      </c>
      <c r="D1896" s="13">
        <v>0</v>
      </c>
      <c r="E1896" s="11"/>
      <c r="F1896" s="47"/>
      <c r="I1896" s="32"/>
    </row>
    <row r="1897" spans="1:15" s="20" customFormat="1" ht="16.5" outlineLevel="3" x14ac:dyDescent="0.25">
      <c r="A1897" s="46" t="s">
        <v>393</v>
      </c>
      <c r="B1897" s="14" t="s">
        <v>394</v>
      </c>
      <c r="C1897" s="2" t="s">
        <v>1</v>
      </c>
      <c r="D1897" s="13">
        <v>0</v>
      </c>
      <c r="E1897" s="11"/>
      <c r="F1897" s="47"/>
      <c r="I1897" s="32"/>
    </row>
    <row r="1898" spans="1:15" s="20" customFormat="1" ht="16.5" outlineLevel="3" x14ac:dyDescent="0.25">
      <c r="A1898" s="46" t="s">
        <v>395</v>
      </c>
      <c r="B1898" s="14" t="s">
        <v>396</v>
      </c>
      <c r="C1898" s="2" t="s">
        <v>60</v>
      </c>
      <c r="D1898" s="13">
        <v>0</v>
      </c>
      <c r="E1898" s="11"/>
      <c r="F1898" s="47"/>
      <c r="I1898" s="32"/>
    </row>
    <row r="1899" spans="1:15" s="20" customFormat="1" ht="16.5" outlineLevel="3" x14ac:dyDescent="0.25">
      <c r="A1899" s="46" t="s">
        <v>397</v>
      </c>
      <c r="B1899" s="14" t="s">
        <v>398</v>
      </c>
      <c r="C1899" s="2" t="s">
        <v>1</v>
      </c>
      <c r="D1899" s="13">
        <v>0</v>
      </c>
      <c r="E1899" s="11"/>
      <c r="F1899" s="47"/>
      <c r="I1899" s="32"/>
    </row>
    <row r="1900" spans="1:15" s="20" customFormat="1" ht="16.5" outlineLevel="3" x14ac:dyDescent="0.25">
      <c r="A1900" s="46" t="s">
        <v>399</v>
      </c>
      <c r="B1900" s="14" t="s">
        <v>400</v>
      </c>
      <c r="C1900" s="2" t="s">
        <v>1</v>
      </c>
      <c r="D1900" s="13">
        <v>0</v>
      </c>
      <c r="E1900" s="11"/>
      <c r="F1900" s="47"/>
      <c r="I1900" s="32"/>
    </row>
    <row r="1901" spans="1:15" s="20" customFormat="1" ht="16.5" outlineLevel="3" x14ac:dyDescent="0.25">
      <c r="A1901" s="46" t="s">
        <v>401</v>
      </c>
      <c r="B1901" s="14" t="s">
        <v>402</v>
      </c>
      <c r="C1901" s="2" t="s">
        <v>1</v>
      </c>
      <c r="D1901" s="13">
        <v>0</v>
      </c>
      <c r="E1901" s="11"/>
      <c r="F1901" s="47"/>
      <c r="I1901" s="32"/>
    </row>
    <row r="1902" spans="1:15" s="20" customFormat="1" ht="16.5" outlineLevel="3" x14ac:dyDescent="0.25">
      <c r="A1902" s="46" t="s">
        <v>403</v>
      </c>
      <c r="B1902" s="14" t="s">
        <v>404</v>
      </c>
      <c r="C1902" s="2" t="s">
        <v>23</v>
      </c>
      <c r="D1902" s="13">
        <v>0</v>
      </c>
      <c r="E1902" s="11"/>
      <c r="F1902" s="47"/>
      <c r="I1902" s="32"/>
    </row>
    <row r="1903" spans="1:15" ht="33" customHeight="1" outlineLevel="1" x14ac:dyDescent="0.2">
      <c r="A1903" s="100" t="s">
        <v>412</v>
      </c>
      <c r="B1903" s="101"/>
      <c r="C1903" s="101"/>
      <c r="D1903" s="101"/>
      <c r="E1903" s="101"/>
      <c r="F1903" s="43"/>
      <c r="G1903" s="21"/>
      <c r="H1903" s="20"/>
      <c r="I1903" s="32"/>
      <c r="J1903" s="20"/>
      <c r="K1903" s="20"/>
      <c r="L1903" s="20"/>
      <c r="M1903" s="20"/>
      <c r="N1903" s="20"/>
      <c r="O1903" s="20"/>
    </row>
    <row r="1904" spans="1:15" s="20" customFormat="1" ht="16.5" customHeight="1" outlineLevel="2" x14ac:dyDescent="0.25">
      <c r="A1904" s="44">
        <v>1</v>
      </c>
      <c r="B1904" s="33" t="s">
        <v>180</v>
      </c>
      <c r="C1904" s="12"/>
      <c r="D1904" s="12"/>
      <c r="E1904" s="10"/>
      <c r="F1904" s="45"/>
      <c r="I1904" s="32"/>
    </row>
    <row r="1905" spans="1:9" s="20" customFormat="1" ht="16.5" outlineLevel="3" x14ac:dyDescent="0.25">
      <c r="A1905" s="46" t="s">
        <v>10</v>
      </c>
      <c r="B1905" s="14" t="s">
        <v>16</v>
      </c>
      <c r="C1905" s="2" t="s">
        <v>22</v>
      </c>
      <c r="D1905" s="13">
        <v>1</v>
      </c>
      <c r="E1905" s="11"/>
      <c r="F1905" s="47"/>
      <c r="I1905" s="32"/>
    </row>
    <row r="1906" spans="1:9" s="20" customFormat="1" ht="16.5" outlineLevel="3" x14ac:dyDescent="0.25">
      <c r="A1906" s="46" t="s">
        <v>11</v>
      </c>
      <c r="B1906" s="14" t="s">
        <v>17</v>
      </c>
      <c r="C1906" s="2" t="s">
        <v>1</v>
      </c>
      <c r="D1906" s="13">
        <v>0</v>
      </c>
      <c r="E1906" s="11"/>
      <c r="F1906" s="47"/>
      <c r="I1906" s="32"/>
    </row>
    <row r="1907" spans="1:9" s="20" customFormat="1" ht="16.5" outlineLevel="3" x14ac:dyDescent="0.25">
      <c r="A1907" s="46" t="s">
        <v>12</v>
      </c>
      <c r="B1907" s="14" t="s">
        <v>18</v>
      </c>
      <c r="C1907" s="2" t="s">
        <v>1</v>
      </c>
      <c r="D1907" s="13">
        <v>0</v>
      </c>
      <c r="E1907" s="11"/>
      <c r="F1907" s="47"/>
      <c r="I1907" s="32"/>
    </row>
    <row r="1908" spans="1:9" s="20" customFormat="1" ht="16.5" outlineLevel="3" x14ac:dyDescent="0.25">
      <c r="A1908" s="46" t="s">
        <v>13</v>
      </c>
      <c r="B1908" s="14" t="s">
        <v>19</v>
      </c>
      <c r="C1908" s="2" t="s">
        <v>23</v>
      </c>
      <c r="D1908" s="13">
        <v>0</v>
      </c>
      <c r="E1908" s="11"/>
      <c r="F1908" s="47"/>
      <c r="I1908" s="32"/>
    </row>
    <row r="1909" spans="1:9" s="20" customFormat="1" ht="16.5" outlineLevel="3" x14ac:dyDescent="0.25">
      <c r="A1909" s="46" t="s">
        <v>14</v>
      </c>
      <c r="B1909" s="14" t="s">
        <v>20</v>
      </c>
      <c r="C1909" s="2" t="s">
        <v>24</v>
      </c>
      <c r="D1909" s="13">
        <v>0</v>
      </c>
      <c r="E1909" s="11"/>
      <c r="F1909" s="47"/>
      <c r="I1909" s="32"/>
    </row>
    <row r="1910" spans="1:9" s="20" customFormat="1" ht="16.5" outlineLevel="3" x14ac:dyDescent="0.25">
      <c r="A1910" s="46" t="s">
        <v>15</v>
      </c>
      <c r="B1910" s="14" t="s">
        <v>21</v>
      </c>
      <c r="C1910" s="2" t="s">
        <v>24</v>
      </c>
      <c r="D1910" s="13">
        <v>0</v>
      </c>
      <c r="E1910" s="11"/>
      <c r="F1910" s="47"/>
      <c r="I1910" s="32"/>
    </row>
    <row r="1911" spans="1:9" s="20" customFormat="1" ht="16.5" customHeight="1" outlineLevel="2" x14ac:dyDescent="0.25">
      <c r="A1911" s="44">
        <v>2</v>
      </c>
      <c r="B1911" s="33" t="s">
        <v>182</v>
      </c>
      <c r="C1911" s="12"/>
      <c r="D1911" s="12"/>
      <c r="E1911" s="10"/>
      <c r="F1911" s="45"/>
      <c r="I1911" s="32"/>
    </row>
    <row r="1912" spans="1:9" s="20" customFormat="1" ht="33" outlineLevel="3" x14ac:dyDescent="0.25">
      <c r="A1912" s="46" t="s">
        <v>25</v>
      </c>
      <c r="B1912" s="14" t="s">
        <v>32</v>
      </c>
      <c r="C1912" s="2" t="s">
        <v>60</v>
      </c>
      <c r="D1912" s="13">
        <v>0</v>
      </c>
      <c r="E1912" s="11"/>
      <c r="F1912" s="47"/>
      <c r="I1912" s="32"/>
    </row>
    <row r="1913" spans="1:9" s="20" customFormat="1" ht="33" outlineLevel="3" x14ac:dyDescent="0.25">
      <c r="A1913" s="46" t="s">
        <v>26</v>
      </c>
      <c r="B1913" s="14" t="s">
        <v>33</v>
      </c>
      <c r="C1913" s="2" t="s">
        <v>60</v>
      </c>
      <c r="D1913" s="13">
        <v>0</v>
      </c>
      <c r="E1913" s="11"/>
      <c r="F1913" s="47"/>
      <c r="I1913" s="32"/>
    </row>
    <row r="1914" spans="1:9" s="20" customFormat="1" ht="16.5" outlineLevel="3" x14ac:dyDescent="0.25">
      <c r="A1914" s="46" t="s">
        <v>27</v>
      </c>
      <c r="B1914" s="14" t="s">
        <v>34</v>
      </c>
      <c r="C1914" s="2" t="s">
        <v>24</v>
      </c>
      <c r="D1914" s="13">
        <v>58.71</v>
      </c>
      <c r="E1914" s="11"/>
      <c r="F1914" s="47"/>
      <c r="I1914" s="32"/>
    </row>
    <row r="1915" spans="1:9" s="20" customFormat="1" ht="16.5" outlineLevel="3" x14ac:dyDescent="0.25">
      <c r="A1915" s="46" t="s">
        <v>28</v>
      </c>
      <c r="B1915" s="14" t="s">
        <v>35</v>
      </c>
      <c r="C1915" s="2" t="s">
        <v>24</v>
      </c>
      <c r="D1915" s="13">
        <v>365.56</v>
      </c>
      <c r="E1915" s="11"/>
      <c r="F1915" s="47"/>
      <c r="I1915" s="32"/>
    </row>
    <row r="1916" spans="1:9" s="20" customFormat="1" ht="16.5" outlineLevel="3" x14ac:dyDescent="0.25">
      <c r="A1916" s="46" t="s">
        <v>29</v>
      </c>
      <c r="B1916" s="14" t="s">
        <v>36</v>
      </c>
      <c r="C1916" s="2" t="s">
        <v>24</v>
      </c>
      <c r="D1916" s="13">
        <v>0</v>
      </c>
      <c r="E1916" s="11"/>
      <c r="F1916" s="47"/>
      <c r="I1916" s="32"/>
    </row>
    <row r="1917" spans="1:9" s="20" customFormat="1" ht="16.5" outlineLevel="3" x14ac:dyDescent="0.25">
      <c r="A1917" s="46" t="s">
        <v>30</v>
      </c>
      <c r="B1917" s="14" t="s">
        <v>37</v>
      </c>
      <c r="C1917" s="2" t="s">
        <v>24</v>
      </c>
      <c r="D1917" s="13">
        <v>10.42</v>
      </c>
      <c r="E1917" s="11"/>
      <c r="F1917" s="47"/>
      <c r="I1917" s="32"/>
    </row>
    <row r="1918" spans="1:9" s="20" customFormat="1" ht="16.5" outlineLevel="3" x14ac:dyDescent="0.25">
      <c r="A1918" s="46" t="s">
        <v>31</v>
      </c>
      <c r="B1918" s="14" t="s">
        <v>38</v>
      </c>
      <c r="C1918" s="2" t="s">
        <v>24</v>
      </c>
      <c r="D1918" s="13">
        <v>5.04</v>
      </c>
      <c r="E1918" s="11"/>
      <c r="F1918" s="47"/>
      <c r="I1918" s="32"/>
    </row>
    <row r="1919" spans="1:9" s="20" customFormat="1" ht="16.5" outlineLevel="3" x14ac:dyDescent="0.25">
      <c r="A1919" s="46" t="s">
        <v>183</v>
      </c>
      <c r="B1919" s="14" t="s">
        <v>39</v>
      </c>
      <c r="C1919" s="2" t="s">
        <v>24</v>
      </c>
      <c r="D1919" s="13">
        <v>0</v>
      </c>
      <c r="E1919" s="11"/>
      <c r="F1919" s="47"/>
      <c r="I1919" s="32"/>
    </row>
    <row r="1920" spans="1:9" s="20" customFormat="1" ht="16.5" outlineLevel="3" x14ac:dyDescent="0.25">
      <c r="A1920" s="46" t="s">
        <v>184</v>
      </c>
      <c r="B1920" s="14" t="s">
        <v>40</v>
      </c>
      <c r="C1920" s="2" t="s">
        <v>24</v>
      </c>
      <c r="D1920" s="13">
        <v>0</v>
      </c>
      <c r="E1920" s="11"/>
      <c r="F1920" s="47"/>
      <c r="I1920" s="32"/>
    </row>
    <row r="1921" spans="1:9" s="20" customFormat="1" ht="16.5" outlineLevel="3" x14ac:dyDescent="0.25">
      <c r="A1921" s="46" t="s">
        <v>185</v>
      </c>
      <c r="B1921" s="14" t="s">
        <v>41</v>
      </c>
      <c r="C1921" s="2" t="s">
        <v>24</v>
      </c>
      <c r="D1921" s="13">
        <v>0</v>
      </c>
      <c r="E1921" s="11"/>
      <c r="F1921" s="47"/>
      <c r="I1921" s="32"/>
    </row>
    <row r="1922" spans="1:9" s="20" customFormat="1" ht="16.5" outlineLevel="3" x14ac:dyDescent="0.25">
      <c r="A1922" s="46" t="s">
        <v>419</v>
      </c>
      <c r="B1922" s="14" t="s">
        <v>42</v>
      </c>
      <c r="C1922" s="2" t="s">
        <v>24</v>
      </c>
      <c r="D1922" s="13">
        <v>0</v>
      </c>
      <c r="E1922" s="11"/>
      <c r="F1922" s="47"/>
      <c r="I1922" s="32"/>
    </row>
    <row r="1923" spans="1:9" s="20" customFormat="1" ht="16.5" outlineLevel="3" x14ac:dyDescent="0.25">
      <c r="A1923" s="46" t="s">
        <v>420</v>
      </c>
      <c r="B1923" s="14" t="s">
        <v>43</v>
      </c>
      <c r="C1923" s="2" t="s">
        <v>23</v>
      </c>
      <c r="D1923" s="13">
        <v>0</v>
      </c>
      <c r="E1923" s="11"/>
      <c r="F1923" s="47"/>
      <c r="I1923" s="32"/>
    </row>
    <row r="1924" spans="1:9" s="20" customFormat="1" ht="16.5" outlineLevel="3" x14ac:dyDescent="0.25">
      <c r="A1924" s="46" t="s">
        <v>421</v>
      </c>
      <c r="B1924" s="14" t="s">
        <v>44</v>
      </c>
      <c r="C1924" s="2" t="s">
        <v>186</v>
      </c>
      <c r="D1924" s="13">
        <v>0</v>
      </c>
      <c r="E1924" s="11"/>
      <c r="F1924" s="47"/>
      <c r="I1924" s="32"/>
    </row>
    <row r="1925" spans="1:9" s="20" customFormat="1" ht="16.5" outlineLevel="3" x14ac:dyDescent="0.25">
      <c r="A1925" s="46" t="s">
        <v>424</v>
      </c>
      <c r="B1925" s="14" t="s">
        <v>45</v>
      </c>
      <c r="C1925" s="2" t="s">
        <v>24</v>
      </c>
      <c r="D1925" s="13">
        <v>32.270000000000003</v>
      </c>
      <c r="E1925" s="11"/>
      <c r="F1925" s="47"/>
      <c r="I1925" s="32"/>
    </row>
    <row r="1926" spans="1:9" s="20" customFormat="1" ht="16.5" customHeight="1" outlineLevel="2" x14ac:dyDescent="0.25">
      <c r="A1926" s="44">
        <v>3</v>
      </c>
      <c r="B1926" s="33" t="s">
        <v>187</v>
      </c>
      <c r="C1926" s="12"/>
      <c r="D1926" s="12"/>
      <c r="E1926" s="10"/>
      <c r="F1926" s="45"/>
      <c r="I1926" s="32"/>
    </row>
    <row r="1927" spans="1:9" s="20" customFormat="1" ht="16.5" customHeight="1" outlineLevel="3" x14ac:dyDescent="0.25">
      <c r="A1927" s="44" t="s">
        <v>188</v>
      </c>
      <c r="B1927" s="33" t="s">
        <v>189</v>
      </c>
      <c r="C1927" s="12"/>
      <c r="D1927" s="12"/>
      <c r="E1927" s="10"/>
      <c r="F1927" s="45"/>
      <c r="I1927" s="32"/>
    </row>
    <row r="1928" spans="1:9" s="20" customFormat="1" ht="16.5" outlineLevel="4" x14ac:dyDescent="0.25">
      <c r="A1928" s="46" t="s">
        <v>52</v>
      </c>
      <c r="B1928" s="14" t="s">
        <v>46</v>
      </c>
      <c r="C1928" s="2" t="s">
        <v>24</v>
      </c>
      <c r="D1928" s="13">
        <v>365.56</v>
      </c>
      <c r="E1928" s="11"/>
      <c r="F1928" s="47"/>
      <c r="I1928" s="32"/>
    </row>
    <row r="1929" spans="1:9" s="20" customFormat="1" ht="16.5" outlineLevel="4" x14ac:dyDescent="0.25">
      <c r="A1929" s="46" t="s">
        <v>53</v>
      </c>
      <c r="B1929" s="14" t="s">
        <v>47</v>
      </c>
      <c r="C1929" s="2" t="s">
        <v>24</v>
      </c>
      <c r="D1929" s="13">
        <v>0</v>
      </c>
      <c r="E1929" s="11"/>
      <c r="F1929" s="47"/>
      <c r="I1929" s="32"/>
    </row>
    <row r="1930" spans="1:9" s="20" customFormat="1" ht="16.5" outlineLevel="4" x14ac:dyDescent="0.25">
      <c r="A1930" s="46" t="s">
        <v>54</v>
      </c>
      <c r="B1930" s="14" t="s">
        <v>48</v>
      </c>
      <c r="C1930" s="2" t="s">
        <v>24</v>
      </c>
      <c r="D1930" s="13">
        <v>0</v>
      </c>
      <c r="E1930" s="11"/>
      <c r="F1930" s="47"/>
      <c r="I1930" s="32"/>
    </row>
    <row r="1931" spans="1:9" s="20" customFormat="1" ht="16.5" outlineLevel="4" x14ac:dyDescent="0.25">
      <c r="A1931" s="46" t="s">
        <v>428</v>
      </c>
      <c r="B1931" s="14" t="s">
        <v>49</v>
      </c>
      <c r="C1931" s="2" t="s">
        <v>60</v>
      </c>
      <c r="D1931" s="13">
        <v>132.6</v>
      </c>
      <c r="E1931" s="11"/>
      <c r="F1931" s="47"/>
      <c r="I1931" s="32"/>
    </row>
    <row r="1932" spans="1:9" s="20" customFormat="1" ht="16.5" outlineLevel="4" x14ac:dyDescent="0.25">
      <c r="A1932" s="46" t="s">
        <v>429</v>
      </c>
      <c r="B1932" s="14" t="s">
        <v>50</v>
      </c>
      <c r="C1932" s="2" t="s">
        <v>24</v>
      </c>
      <c r="D1932" s="13">
        <v>0</v>
      </c>
      <c r="E1932" s="11"/>
      <c r="F1932" s="47"/>
      <c r="I1932" s="32"/>
    </row>
    <row r="1933" spans="1:9" s="20" customFormat="1" ht="33" outlineLevel="4" x14ac:dyDescent="0.25">
      <c r="A1933" s="46" t="s">
        <v>430</v>
      </c>
      <c r="B1933" s="14" t="s">
        <v>51</v>
      </c>
      <c r="C1933" s="2" t="s">
        <v>24</v>
      </c>
      <c r="D1933" s="13">
        <v>0</v>
      </c>
      <c r="E1933" s="11"/>
      <c r="F1933" s="47"/>
      <c r="I1933" s="32"/>
    </row>
    <row r="1934" spans="1:9" s="20" customFormat="1" ht="16.5" outlineLevel="4" x14ac:dyDescent="0.25">
      <c r="A1934" s="46" t="s">
        <v>431</v>
      </c>
      <c r="B1934" s="14" t="s">
        <v>190</v>
      </c>
      <c r="C1934" s="2" t="s">
        <v>24</v>
      </c>
      <c r="D1934" s="13">
        <v>0</v>
      </c>
      <c r="E1934" s="11"/>
      <c r="F1934" s="47"/>
      <c r="I1934" s="32"/>
    </row>
    <row r="1935" spans="1:9" s="20" customFormat="1" ht="16.5" outlineLevel="4" x14ac:dyDescent="0.25">
      <c r="A1935" s="46" t="s">
        <v>432</v>
      </c>
      <c r="B1935" s="14" t="s">
        <v>191</v>
      </c>
      <c r="C1935" s="2" t="s">
        <v>24</v>
      </c>
      <c r="D1935" s="13">
        <v>0</v>
      </c>
      <c r="E1935" s="11"/>
      <c r="F1935" s="47"/>
      <c r="I1935" s="32"/>
    </row>
    <row r="1936" spans="1:9" s="20" customFormat="1" ht="16.5" customHeight="1" outlineLevel="3" x14ac:dyDescent="0.25">
      <c r="A1936" s="44" t="s">
        <v>192</v>
      </c>
      <c r="B1936" s="33" t="s">
        <v>193</v>
      </c>
      <c r="C1936" s="12"/>
      <c r="D1936" s="12"/>
      <c r="E1936" s="10"/>
      <c r="F1936" s="45"/>
      <c r="I1936" s="32"/>
    </row>
    <row r="1937" spans="1:9" s="20" customFormat="1" ht="16.5" outlineLevel="4" x14ac:dyDescent="0.25">
      <c r="A1937" s="46" t="s">
        <v>61</v>
      </c>
      <c r="B1937" s="14" t="s">
        <v>55</v>
      </c>
      <c r="C1937" s="2" t="s">
        <v>23</v>
      </c>
      <c r="D1937" s="13">
        <v>1.07</v>
      </c>
      <c r="E1937" s="11"/>
      <c r="F1937" s="47"/>
      <c r="I1937" s="32"/>
    </row>
    <row r="1938" spans="1:9" s="20" customFormat="1" ht="16.5" outlineLevel="4" x14ac:dyDescent="0.25">
      <c r="A1938" s="46" t="s">
        <v>63</v>
      </c>
      <c r="B1938" s="14" t="s">
        <v>56</v>
      </c>
      <c r="C1938" s="2" t="s">
        <v>24</v>
      </c>
      <c r="D1938" s="13">
        <v>0.15</v>
      </c>
      <c r="E1938" s="11"/>
      <c r="F1938" s="47"/>
      <c r="I1938" s="32"/>
    </row>
    <row r="1939" spans="1:9" s="20" customFormat="1" ht="16.5" outlineLevel="4" x14ac:dyDescent="0.25">
      <c r="A1939" s="46" t="s">
        <v>64</v>
      </c>
      <c r="B1939" s="14" t="s">
        <v>57</v>
      </c>
      <c r="C1939" s="2" t="s">
        <v>24</v>
      </c>
      <c r="D1939" s="13">
        <v>7.62</v>
      </c>
      <c r="E1939" s="11"/>
      <c r="F1939" s="47"/>
      <c r="I1939" s="32"/>
    </row>
    <row r="1940" spans="1:9" s="20" customFormat="1" ht="16.5" outlineLevel="4" x14ac:dyDescent="0.25">
      <c r="A1940" s="46" t="s">
        <v>65</v>
      </c>
      <c r="B1940" s="14" t="s">
        <v>58</v>
      </c>
      <c r="C1940" s="2" t="s">
        <v>60</v>
      </c>
      <c r="D1940" s="13">
        <v>15.35</v>
      </c>
      <c r="E1940" s="11"/>
      <c r="F1940" s="47"/>
      <c r="I1940" s="32"/>
    </row>
    <row r="1941" spans="1:9" s="20" customFormat="1" ht="16.5" outlineLevel="4" x14ac:dyDescent="0.25">
      <c r="A1941" s="46" t="s">
        <v>433</v>
      </c>
      <c r="B1941" s="14" t="s">
        <v>59</v>
      </c>
      <c r="C1941" s="2" t="s">
        <v>24</v>
      </c>
      <c r="D1941" s="13">
        <v>0</v>
      </c>
      <c r="E1941" s="11"/>
      <c r="F1941" s="47"/>
      <c r="I1941" s="32"/>
    </row>
    <row r="1942" spans="1:9" s="20" customFormat="1" ht="16.5" customHeight="1" outlineLevel="3" x14ac:dyDescent="0.25">
      <c r="A1942" s="44" t="s">
        <v>194</v>
      </c>
      <c r="B1942" s="33" t="s">
        <v>195</v>
      </c>
      <c r="C1942" s="12"/>
      <c r="D1942" s="12"/>
      <c r="E1942" s="10"/>
      <c r="F1942" s="45"/>
      <c r="I1942" s="32"/>
    </row>
    <row r="1943" spans="1:9" s="20" customFormat="1" ht="33" outlineLevel="4" x14ac:dyDescent="0.25">
      <c r="A1943" s="46" t="s">
        <v>77</v>
      </c>
      <c r="B1943" s="14" t="s">
        <v>66</v>
      </c>
      <c r="C1943" s="2" t="s">
        <v>24</v>
      </c>
      <c r="D1943" s="13">
        <v>7.5</v>
      </c>
      <c r="E1943" s="11"/>
      <c r="F1943" s="47"/>
      <c r="I1943" s="32"/>
    </row>
    <row r="1944" spans="1:9" s="20" customFormat="1" ht="16.5" outlineLevel="4" x14ac:dyDescent="0.25">
      <c r="A1944" s="46" t="s">
        <v>79</v>
      </c>
      <c r="B1944" s="14" t="s">
        <v>67</v>
      </c>
      <c r="C1944" s="2" t="s">
        <v>1</v>
      </c>
      <c r="D1944" s="13">
        <v>0</v>
      </c>
      <c r="E1944" s="11"/>
      <c r="F1944" s="47"/>
      <c r="I1944" s="32"/>
    </row>
    <row r="1945" spans="1:9" s="20" customFormat="1" ht="16.5" outlineLevel="4" x14ac:dyDescent="0.25">
      <c r="A1945" s="46" t="s">
        <v>80</v>
      </c>
      <c r="B1945" s="14" t="s">
        <v>68</v>
      </c>
      <c r="C1945" s="2" t="s">
        <v>24</v>
      </c>
      <c r="D1945" s="13">
        <v>3.96</v>
      </c>
      <c r="E1945" s="11"/>
      <c r="F1945" s="47"/>
      <c r="I1945" s="32"/>
    </row>
    <row r="1946" spans="1:9" s="20" customFormat="1" ht="33" outlineLevel="4" x14ac:dyDescent="0.25">
      <c r="A1946" s="46" t="s">
        <v>81</v>
      </c>
      <c r="B1946" s="14" t="s">
        <v>69</v>
      </c>
      <c r="C1946" s="2" t="s">
        <v>24</v>
      </c>
      <c r="D1946" s="13">
        <v>4.92</v>
      </c>
      <c r="E1946" s="11"/>
      <c r="F1946" s="47"/>
      <c r="I1946" s="32"/>
    </row>
    <row r="1947" spans="1:9" s="20" customFormat="1" ht="16.5" outlineLevel="4" x14ac:dyDescent="0.25">
      <c r="A1947" s="46" t="s">
        <v>82</v>
      </c>
      <c r="B1947" s="14" t="s">
        <v>70</v>
      </c>
      <c r="C1947" s="2" t="s">
        <v>24</v>
      </c>
      <c r="D1947" s="13">
        <v>6.56</v>
      </c>
      <c r="E1947" s="11"/>
      <c r="F1947" s="47"/>
      <c r="I1947" s="32"/>
    </row>
    <row r="1948" spans="1:9" s="20" customFormat="1" ht="16.5" outlineLevel="4" x14ac:dyDescent="0.25">
      <c r="A1948" s="46" t="s">
        <v>78</v>
      </c>
      <c r="B1948" s="14" t="s">
        <v>71</v>
      </c>
      <c r="C1948" s="2" t="s">
        <v>24</v>
      </c>
      <c r="D1948" s="13">
        <v>6.23</v>
      </c>
      <c r="E1948" s="11"/>
      <c r="F1948" s="47"/>
      <c r="I1948" s="32"/>
    </row>
    <row r="1949" spans="1:9" s="20" customFormat="1" ht="16.5" outlineLevel="4" x14ac:dyDescent="0.25">
      <c r="A1949" s="46" t="s">
        <v>196</v>
      </c>
      <c r="B1949" s="14" t="s">
        <v>72</v>
      </c>
      <c r="C1949" s="2" t="s">
        <v>24</v>
      </c>
      <c r="D1949" s="13">
        <v>18.71</v>
      </c>
      <c r="E1949" s="11"/>
      <c r="F1949" s="47"/>
      <c r="I1949" s="32"/>
    </row>
    <row r="1950" spans="1:9" s="20" customFormat="1" ht="33" outlineLevel="4" x14ac:dyDescent="0.25">
      <c r="A1950" s="46" t="s">
        <v>169</v>
      </c>
      <c r="B1950" s="14" t="s">
        <v>73</v>
      </c>
      <c r="C1950" s="2" t="s">
        <v>60</v>
      </c>
      <c r="D1950" s="13">
        <v>0</v>
      </c>
      <c r="E1950" s="11"/>
      <c r="F1950" s="47"/>
      <c r="I1950" s="32"/>
    </row>
    <row r="1951" spans="1:9" s="20" customFormat="1" ht="25.5" customHeight="1" outlineLevel="4" x14ac:dyDescent="0.25">
      <c r="A1951" s="46" t="s">
        <v>434</v>
      </c>
      <c r="B1951" s="14" t="s">
        <v>74</v>
      </c>
      <c r="C1951" s="2" t="s">
        <v>76</v>
      </c>
      <c r="D1951" s="13">
        <v>0</v>
      </c>
      <c r="E1951" s="11"/>
      <c r="F1951" s="47"/>
      <c r="I1951" s="32"/>
    </row>
    <row r="1952" spans="1:9" s="20" customFormat="1" ht="32.25" customHeight="1" outlineLevel="4" x14ac:dyDescent="0.25">
      <c r="A1952" s="46" t="s">
        <v>435</v>
      </c>
      <c r="B1952" s="14" t="s">
        <v>75</v>
      </c>
      <c r="C1952" s="2" t="s">
        <v>60</v>
      </c>
      <c r="D1952" s="13">
        <v>0</v>
      </c>
      <c r="E1952" s="11"/>
      <c r="F1952" s="47"/>
      <c r="I1952" s="32"/>
    </row>
    <row r="1953" spans="1:9" s="20" customFormat="1" ht="16.5" customHeight="1" outlineLevel="3" x14ac:dyDescent="0.25">
      <c r="A1953" s="44" t="s">
        <v>197</v>
      </c>
      <c r="B1953" s="33" t="s">
        <v>198</v>
      </c>
      <c r="C1953" s="12"/>
      <c r="D1953" s="12"/>
      <c r="E1953" s="10"/>
      <c r="F1953" s="45"/>
      <c r="I1953" s="32"/>
    </row>
    <row r="1954" spans="1:9" s="20" customFormat="1" ht="33" outlineLevel="4" x14ac:dyDescent="0.25">
      <c r="A1954" s="46" t="s">
        <v>86</v>
      </c>
      <c r="B1954" s="14" t="s">
        <v>83</v>
      </c>
      <c r="C1954" s="2" t="s">
        <v>24</v>
      </c>
      <c r="D1954" s="13">
        <v>248.99</v>
      </c>
      <c r="E1954" s="11"/>
      <c r="F1954" s="47"/>
      <c r="I1954" s="32"/>
    </row>
    <row r="1955" spans="1:9" s="20" customFormat="1" ht="16.5" outlineLevel="4" x14ac:dyDescent="0.25">
      <c r="A1955" s="46" t="s">
        <v>87</v>
      </c>
      <c r="B1955" s="14" t="s">
        <v>84</v>
      </c>
      <c r="C1955" s="2" t="s">
        <v>60</v>
      </c>
      <c r="D1955" s="13">
        <v>149.84</v>
      </c>
      <c r="E1955" s="11"/>
      <c r="F1955" s="47"/>
      <c r="I1955" s="32"/>
    </row>
    <row r="1956" spans="1:9" s="20" customFormat="1" ht="33" outlineLevel="4" x14ac:dyDescent="0.25">
      <c r="A1956" s="46" t="s">
        <v>88</v>
      </c>
      <c r="B1956" s="14" t="s">
        <v>85</v>
      </c>
      <c r="C1956" s="2" t="s">
        <v>24</v>
      </c>
      <c r="D1956" s="13">
        <v>0</v>
      </c>
      <c r="E1956" s="11"/>
      <c r="F1956" s="47"/>
      <c r="I1956" s="32"/>
    </row>
    <row r="1957" spans="1:9" s="20" customFormat="1" ht="16.5" outlineLevel="4" x14ac:dyDescent="0.25">
      <c r="A1957" s="46" t="s">
        <v>199</v>
      </c>
      <c r="B1957" s="14" t="s">
        <v>200</v>
      </c>
      <c r="C1957" s="2" t="s">
        <v>24</v>
      </c>
      <c r="D1957" s="13">
        <v>0</v>
      </c>
      <c r="E1957" s="11"/>
      <c r="F1957" s="47"/>
      <c r="I1957" s="32"/>
    </row>
    <row r="1958" spans="1:9" s="20" customFormat="1" ht="16.5" customHeight="1" outlineLevel="3" x14ac:dyDescent="0.25">
      <c r="A1958" s="44" t="s">
        <v>201</v>
      </c>
      <c r="B1958" s="33" t="s">
        <v>202</v>
      </c>
      <c r="C1958" s="12"/>
      <c r="D1958" s="12"/>
      <c r="E1958" s="10"/>
      <c r="F1958" s="45"/>
      <c r="I1958" s="32"/>
    </row>
    <row r="1959" spans="1:9" s="20" customFormat="1" ht="33" outlineLevel="4" x14ac:dyDescent="0.25">
      <c r="A1959" s="46" t="s">
        <v>95</v>
      </c>
      <c r="B1959" s="14" t="s">
        <v>89</v>
      </c>
      <c r="C1959" s="2" t="s">
        <v>60</v>
      </c>
      <c r="D1959" s="13">
        <v>151.44999999999999</v>
      </c>
      <c r="E1959" s="11"/>
      <c r="F1959" s="47"/>
      <c r="I1959" s="32"/>
    </row>
    <row r="1960" spans="1:9" s="20" customFormat="1" ht="16.5" outlineLevel="4" x14ac:dyDescent="0.25">
      <c r="A1960" s="46" t="s">
        <v>96</v>
      </c>
      <c r="B1960" s="14" t="s">
        <v>90</v>
      </c>
      <c r="C1960" s="2" t="s">
        <v>60</v>
      </c>
      <c r="D1960" s="13">
        <v>0</v>
      </c>
      <c r="E1960" s="11"/>
      <c r="F1960" s="47"/>
      <c r="I1960" s="32"/>
    </row>
    <row r="1961" spans="1:9" s="20" customFormat="1" ht="16.5" outlineLevel="4" x14ac:dyDescent="0.25">
      <c r="A1961" s="46" t="s">
        <v>97</v>
      </c>
      <c r="B1961" s="14" t="s">
        <v>91</v>
      </c>
      <c r="C1961" s="2" t="s">
        <v>24</v>
      </c>
      <c r="D1961" s="13">
        <v>409.13</v>
      </c>
      <c r="E1961" s="11"/>
      <c r="F1961" s="47"/>
      <c r="I1961" s="32"/>
    </row>
    <row r="1962" spans="1:9" s="20" customFormat="1" ht="16.5" outlineLevel="4" x14ac:dyDescent="0.25">
      <c r="A1962" s="46" t="s">
        <v>98</v>
      </c>
      <c r="B1962" s="14" t="s">
        <v>92</v>
      </c>
      <c r="C1962" s="2" t="s">
        <v>24</v>
      </c>
      <c r="D1962" s="13">
        <v>0</v>
      </c>
      <c r="E1962" s="11"/>
      <c r="F1962" s="47"/>
      <c r="I1962" s="32"/>
    </row>
    <row r="1963" spans="1:9" s="20" customFormat="1" ht="16.5" outlineLevel="4" x14ac:dyDescent="0.25">
      <c r="A1963" s="46" t="s">
        <v>203</v>
      </c>
      <c r="B1963" s="14" t="s">
        <v>93</v>
      </c>
      <c r="C1963" s="2" t="s">
        <v>24</v>
      </c>
      <c r="D1963" s="13">
        <v>299.39999999999998</v>
      </c>
      <c r="E1963" s="11"/>
      <c r="F1963" s="47"/>
      <c r="I1963" s="32"/>
    </row>
    <row r="1964" spans="1:9" s="20" customFormat="1" ht="16.5" outlineLevel="4" x14ac:dyDescent="0.25">
      <c r="A1964" s="46" t="s">
        <v>204</v>
      </c>
      <c r="B1964" s="14" t="s">
        <v>94</v>
      </c>
      <c r="C1964" s="2" t="s">
        <v>24</v>
      </c>
      <c r="D1964" s="13">
        <v>89.31</v>
      </c>
      <c r="E1964" s="11"/>
      <c r="F1964" s="47"/>
      <c r="I1964" s="32"/>
    </row>
    <row r="1965" spans="1:9" s="20" customFormat="1" ht="16.5" outlineLevel="4" x14ac:dyDescent="0.25">
      <c r="A1965" s="46" t="s">
        <v>205</v>
      </c>
      <c r="B1965" s="14" t="s">
        <v>206</v>
      </c>
      <c r="C1965" s="2" t="s">
        <v>24</v>
      </c>
      <c r="D1965" s="13">
        <v>0</v>
      </c>
      <c r="E1965" s="11"/>
      <c r="F1965" s="47"/>
      <c r="I1965" s="32"/>
    </row>
    <row r="1966" spans="1:9" s="20" customFormat="1" ht="49.5" outlineLevel="4" x14ac:dyDescent="0.25">
      <c r="A1966" s="46" t="s">
        <v>436</v>
      </c>
      <c r="B1966" s="14" t="s">
        <v>207</v>
      </c>
      <c r="C1966" s="2" t="s">
        <v>60</v>
      </c>
      <c r="D1966" s="13">
        <v>0</v>
      </c>
      <c r="E1966" s="11"/>
      <c r="F1966" s="47"/>
      <c r="I1966" s="32"/>
    </row>
    <row r="1967" spans="1:9" s="20" customFormat="1" ht="16.5" customHeight="1" outlineLevel="3" x14ac:dyDescent="0.25">
      <c r="A1967" s="44" t="s">
        <v>208</v>
      </c>
      <c r="B1967" s="33" t="s">
        <v>209</v>
      </c>
      <c r="C1967" s="12"/>
      <c r="D1967" s="12"/>
      <c r="E1967" s="10"/>
      <c r="F1967" s="45"/>
      <c r="I1967" s="32"/>
    </row>
    <row r="1968" spans="1:9" s="20" customFormat="1" ht="16.5" outlineLevel="4" x14ac:dyDescent="0.25">
      <c r="A1968" s="46" t="s">
        <v>116</v>
      </c>
      <c r="B1968" s="14" t="s">
        <v>99</v>
      </c>
      <c r="C1968" s="2" t="s">
        <v>1</v>
      </c>
      <c r="D1968" s="13"/>
      <c r="E1968" s="11"/>
      <c r="F1968" s="47"/>
      <c r="I1968" s="32"/>
    </row>
    <row r="1969" spans="1:9" s="20" customFormat="1" ht="16.5" outlineLevel="4" x14ac:dyDescent="0.25">
      <c r="A1969" s="46" t="s">
        <v>117</v>
      </c>
      <c r="B1969" s="14" t="s">
        <v>100</v>
      </c>
      <c r="C1969" s="2" t="s">
        <v>1</v>
      </c>
      <c r="D1969" s="13">
        <v>2</v>
      </c>
      <c r="E1969" s="11"/>
      <c r="F1969" s="47"/>
      <c r="I1969" s="32"/>
    </row>
    <row r="1970" spans="1:9" s="20" customFormat="1" ht="16.5" outlineLevel="4" x14ac:dyDescent="0.25">
      <c r="A1970" s="46" t="s">
        <v>120</v>
      </c>
      <c r="B1970" s="14" t="s">
        <v>101</v>
      </c>
      <c r="C1970" s="2" t="s">
        <v>1</v>
      </c>
      <c r="D1970" s="13">
        <v>1</v>
      </c>
      <c r="E1970" s="11"/>
      <c r="F1970" s="47"/>
      <c r="I1970" s="32"/>
    </row>
    <row r="1971" spans="1:9" s="20" customFormat="1" ht="16.5" outlineLevel="4" x14ac:dyDescent="0.25">
      <c r="A1971" s="46" t="s">
        <v>119</v>
      </c>
      <c r="B1971" s="14" t="s">
        <v>102</v>
      </c>
      <c r="C1971" s="2" t="s">
        <v>60</v>
      </c>
      <c r="D1971" s="13">
        <v>10.15</v>
      </c>
      <c r="E1971" s="11"/>
      <c r="F1971" s="47"/>
      <c r="I1971" s="32"/>
    </row>
    <row r="1972" spans="1:9" s="20" customFormat="1" ht="16.5" outlineLevel="4" x14ac:dyDescent="0.25">
      <c r="A1972" s="46" t="s">
        <v>121</v>
      </c>
      <c r="B1972" s="14" t="s">
        <v>103</v>
      </c>
      <c r="C1972" s="2" t="s">
        <v>60</v>
      </c>
      <c r="D1972" s="13">
        <v>6.28</v>
      </c>
      <c r="E1972" s="11"/>
      <c r="F1972" s="47"/>
      <c r="I1972" s="32"/>
    </row>
    <row r="1973" spans="1:9" s="20" customFormat="1" ht="16.5" outlineLevel="4" x14ac:dyDescent="0.25">
      <c r="A1973" s="46" t="s">
        <v>122</v>
      </c>
      <c r="B1973" s="14" t="s">
        <v>104</v>
      </c>
      <c r="C1973" s="2" t="s">
        <v>1</v>
      </c>
      <c r="D1973" s="13">
        <v>1</v>
      </c>
      <c r="E1973" s="11"/>
      <c r="F1973" s="47"/>
      <c r="I1973" s="32"/>
    </row>
    <row r="1974" spans="1:9" s="20" customFormat="1" ht="16.5" outlineLevel="4" x14ac:dyDescent="0.25">
      <c r="A1974" s="46" t="s">
        <v>123</v>
      </c>
      <c r="B1974" s="14" t="s">
        <v>105</v>
      </c>
      <c r="C1974" s="2" t="s">
        <v>1</v>
      </c>
      <c r="D1974" s="13">
        <v>1</v>
      </c>
      <c r="E1974" s="11"/>
      <c r="F1974" s="47"/>
      <c r="I1974" s="32"/>
    </row>
    <row r="1975" spans="1:9" s="20" customFormat="1" ht="16.5" outlineLevel="4" x14ac:dyDescent="0.25">
      <c r="A1975" s="46" t="s">
        <v>118</v>
      </c>
      <c r="B1975" s="14" t="s">
        <v>106</v>
      </c>
      <c r="C1975" s="2" t="s">
        <v>1</v>
      </c>
      <c r="D1975" s="13">
        <v>0</v>
      </c>
      <c r="E1975" s="11"/>
      <c r="F1975" s="47"/>
      <c r="I1975" s="32"/>
    </row>
    <row r="1976" spans="1:9" s="20" customFormat="1" ht="16.5" outlineLevel="4" x14ac:dyDescent="0.25">
      <c r="A1976" s="46" t="s">
        <v>210</v>
      </c>
      <c r="B1976" s="14" t="s">
        <v>107</v>
      </c>
      <c r="C1976" s="2" t="s">
        <v>1</v>
      </c>
      <c r="D1976" s="13">
        <v>0</v>
      </c>
      <c r="E1976" s="11"/>
      <c r="F1976" s="47"/>
      <c r="I1976" s="32"/>
    </row>
    <row r="1977" spans="1:9" s="20" customFormat="1" ht="33" outlineLevel="4" x14ac:dyDescent="0.25">
      <c r="A1977" s="46" t="s">
        <v>425</v>
      </c>
      <c r="B1977" s="14" t="s">
        <v>108</v>
      </c>
      <c r="C1977" s="2" t="s">
        <v>1</v>
      </c>
      <c r="D1977" s="13">
        <v>0</v>
      </c>
      <c r="E1977" s="11"/>
      <c r="F1977" s="47"/>
      <c r="I1977" s="32"/>
    </row>
    <row r="1978" spans="1:9" s="20" customFormat="1" ht="16.5" outlineLevel="4" x14ac:dyDescent="0.25">
      <c r="A1978" s="46" t="s">
        <v>426</v>
      </c>
      <c r="B1978" s="14" t="s">
        <v>109</v>
      </c>
      <c r="C1978" s="2" t="s">
        <v>1</v>
      </c>
      <c r="D1978" s="13">
        <v>0</v>
      </c>
      <c r="E1978" s="11"/>
      <c r="F1978" s="47"/>
      <c r="I1978" s="32"/>
    </row>
    <row r="1979" spans="1:9" s="20" customFormat="1" ht="16.5" outlineLevel="4" x14ac:dyDescent="0.25">
      <c r="A1979" s="46" t="s">
        <v>437</v>
      </c>
      <c r="B1979" s="14" t="s">
        <v>110</v>
      </c>
      <c r="C1979" s="2" t="s">
        <v>1</v>
      </c>
      <c r="D1979" s="13">
        <v>1</v>
      </c>
      <c r="E1979" s="11"/>
      <c r="F1979" s="47"/>
      <c r="I1979" s="32"/>
    </row>
    <row r="1980" spans="1:9" s="20" customFormat="1" ht="16.5" outlineLevel="4" x14ac:dyDescent="0.25">
      <c r="A1980" s="46" t="s">
        <v>438</v>
      </c>
      <c r="B1980" s="14" t="s">
        <v>111</v>
      </c>
      <c r="C1980" s="2" t="s">
        <v>1</v>
      </c>
      <c r="D1980" s="13">
        <v>1</v>
      </c>
      <c r="E1980" s="11"/>
      <c r="F1980" s="47"/>
      <c r="I1980" s="32"/>
    </row>
    <row r="1981" spans="1:9" s="20" customFormat="1" ht="16.5" outlineLevel="4" x14ac:dyDescent="0.25">
      <c r="A1981" s="46" t="s">
        <v>439</v>
      </c>
      <c r="B1981" s="14" t="s">
        <v>112</v>
      </c>
      <c r="C1981" s="2" t="s">
        <v>1</v>
      </c>
      <c r="D1981" s="13">
        <v>0</v>
      </c>
      <c r="E1981" s="11"/>
      <c r="F1981" s="47"/>
      <c r="I1981" s="32"/>
    </row>
    <row r="1982" spans="1:9" s="20" customFormat="1" ht="16.5" outlineLevel="4" x14ac:dyDescent="0.25">
      <c r="A1982" s="46" t="s">
        <v>440</v>
      </c>
      <c r="B1982" s="14" t="s">
        <v>113</v>
      </c>
      <c r="C1982" s="2" t="s">
        <v>1</v>
      </c>
      <c r="D1982" s="13">
        <v>0</v>
      </c>
      <c r="E1982" s="11"/>
      <c r="F1982" s="47"/>
      <c r="I1982" s="32"/>
    </row>
    <row r="1983" spans="1:9" s="20" customFormat="1" ht="16.5" outlineLevel="4" x14ac:dyDescent="0.25">
      <c r="A1983" s="46" t="s">
        <v>427</v>
      </c>
      <c r="B1983" s="14" t="s">
        <v>114</v>
      </c>
      <c r="C1983" s="2" t="s">
        <v>1</v>
      </c>
      <c r="D1983" s="13">
        <v>0</v>
      </c>
      <c r="E1983" s="11"/>
      <c r="F1983" s="47"/>
      <c r="I1983" s="32"/>
    </row>
    <row r="1984" spans="1:9" s="20" customFormat="1" ht="25.5" customHeight="1" outlineLevel="4" x14ac:dyDescent="0.25">
      <c r="A1984" s="46" t="s">
        <v>441</v>
      </c>
      <c r="B1984" s="14" t="s">
        <v>115</v>
      </c>
      <c r="C1984" s="2" t="s">
        <v>1</v>
      </c>
      <c r="D1984" s="13">
        <v>2</v>
      </c>
      <c r="E1984" s="11"/>
      <c r="F1984" s="47"/>
      <c r="I1984" s="32"/>
    </row>
    <row r="1985" spans="1:9" s="20" customFormat="1" ht="16.5" customHeight="1" outlineLevel="2" x14ac:dyDescent="0.25">
      <c r="A1985" s="44">
        <v>4</v>
      </c>
      <c r="B1985" s="33" t="s">
        <v>211</v>
      </c>
      <c r="C1985" s="12"/>
      <c r="D1985" s="12"/>
      <c r="E1985" s="10"/>
      <c r="F1985" s="45"/>
      <c r="I1985" s="32"/>
    </row>
    <row r="1986" spans="1:9" s="20" customFormat="1" ht="16.5" customHeight="1" outlineLevel="3" x14ac:dyDescent="0.25">
      <c r="A1986" s="44" t="s">
        <v>212</v>
      </c>
      <c r="B1986" s="33" t="s">
        <v>213</v>
      </c>
      <c r="C1986" s="12"/>
      <c r="D1986" s="12"/>
      <c r="E1986" s="10"/>
      <c r="F1986" s="45"/>
      <c r="I1986" s="32"/>
    </row>
    <row r="1987" spans="1:9" s="20" customFormat="1" ht="16.5" outlineLevel="4" x14ac:dyDescent="0.25">
      <c r="A1987" s="46" t="s">
        <v>134</v>
      </c>
      <c r="B1987" s="14" t="s">
        <v>214</v>
      </c>
      <c r="C1987" s="2" t="s">
        <v>23</v>
      </c>
      <c r="D1987" s="13">
        <v>0</v>
      </c>
      <c r="E1987" s="11"/>
      <c r="F1987" s="47"/>
      <c r="I1987" s="32"/>
    </row>
    <row r="1988" spans="1:9" s="20" customFormat="1" ht="16.5" outlineLevel="4" x14ac:dyDescent="0.25">
      <c r="A1988" s="46" t="s">
        <v>135</v>
      </c>
      <c r="B1988" s="14" t="s">
        <v>215</v>
      </c>
      <c r="C1988" s="2" t="s">
        <v>23</v>
      </c>
      <c r="D1988" s="13">
        <v>0</v>
      </c>
      <c r="E1988" s="11"/>
      <c r="F1988" s="47"/>
      <c r="I1988" s="32"/>
    </row>
    <row r="1989" spans="1:9" s="20" customFormat="1" ht="16.5" customHeight="1" outlineLevel="3" x14ac:dyDescent="0.25">
      <c r="A1989" s="44" t="s">
        <v>216</v>
      </c>
      <c r="B1989" s="33" t="s">
        <v>217</v>
      </c>
      <c r="C1989" s="12"/>
      <c r="D1989" s="12"/>
      <c r="E1989" s="10"/>
      <c r="F1989" s="45"/>
      <c r="I1989" s="32"/>
    </row>
    <row r="1990" spans="1:9" s="20" customFormat="1" ht="16.5" outlineLevel="4" x14ac:dyDescent="0.25">
      <c r="A1990" s="46" t="s">
        <v>143</v>
      </c>
      <c r="B1990" s="14" t="s">
        <v>124</v>
      </c>
      <c r="C1990" s="2" t="s">
        <v>23</v>
      </c>
      <c r="D1990" s="13">
        <v>0</v>
      </c>
      <c r="E1990" s="11"/>
      <c r="F1990" s="47"/>
      <c r="I1990" s="32"/>
    </row>
    <row r="1991" spans="1:9" s="20" customFormat="1" ht="16.5" outlineLevel="4" x14ac:dyDescent="0.25">
      <c r="A1991" s="46" t="s">
        <v>146</v>
      </c>
      <c r="B1991" s="14" t="s">
        <v>125</v>
      </c>
      <c r="C1991" s="2" t="s">
        <v>23</v>
      </c>
      <c r="D1991" s="13">
        <v>0</v>
      </c>
      <c r="E1991" s="11"/>
      <c r="F1991" s="47"/>
      <c r="I1991" s="32"/>
    </row>
    <row r="1992" spans="1:9" s="20" customFormat="1" ht="16.5" outlineLevel="4" x14ac:dyDescent="0.25">
      <c r="A1992" s="46" t="s">
        <v>148</v>
      </c>
      <c r="B1992" s="14" t="s">
        <v>126</v>
      </c>
      <c r="C1992" s="2" t="s">
        <v>23</v>
      </c>
      <c r="D1992" s="13">
        <v>0</v>
      </c>
      <c r="E1992" s="11"/>
      <c r="F1992" s="47"/>
      <c r="I1992" s="32"/>
    </row>
    <row r="1993" spans="1:9" s="20" customFormat="1" ht="16.5" outlineLevel="4" x14ac:dyDescent="0.25">
      <c r="A1993" s="46" t="s">
        <v>145</v>
      </c>
      <c r="B1993" s="14" t="s">
        <v>127</v>
      </c>
      <c r="C1993" s="2" t="s">
        <v>23</v>
      </c>
      <c r="D1993" s="13">
        <v>0</v>
      </c>
      <c r="E1993" s="11"/>
      <c r="F1993" s="47"/>
      <c r="I1993" s="32"/>
    </row>
    <row r="1994" spans="1:9" s="20" customFormat="1" ht="16.5" outlineLevel="4" x14ac:dyDescent="0.25">
      <c r="A1994" s="46" t="s">
        <v>144</v>
      </c>
      <c r="B1994" s="14" t="s">
        <v>128</v>
      </c>
      <c r="C1994" s="2" t="s">
        <v>24</v>
      </c>
      <c r="D1994" s="13">
        <v>0</v>
      </c>
      <c r="E1994" s="11"/>
      <c r="F1994" s="47"/>
      <c r="I1994" s="32"/>
    </row>
    <row r="1995" spans="1:9" s="20" customFormat="1" ht="16.5" outlineLevel="4" x14ac:dyDescent="0.25">
      <c r="A1995" s="46" t="s">
        <v>149</v>
      </c>
      <c r="B1995" s="14" t="s">
        <v>129</v>
      </c>
      <c r="C1995" s="2" t="s">
        <v>60</v>
      </c>
      <c r="D1995" s="13">
        <v>0</v>
      </c>
      <c r="E1995" s="11"/>
      <c r="F1995" s="47"/>
      <c r="I1995" s="32"/>
    </row>
    <row r="1996" spans="1:9" s="20" customFormat="1" ht="16.5" outlineLevel="4" x14ac:dyDescent="0.25">
      <c r="A1996" s="46" t="s">
        <v>147</v>
      </c>
      <c r="B1996" s="14" t="s">
        <v>130</v>
      </c>
      <c r="C1996" s="2" t="s">
        <v>60</v>
      </c>
      <c r="D1996" s="13">
        <v>0</v>
      </c>
      <c r="E1996" s="11"/>
      <c r="F1996" s="47"/>
      <c r="I1996" s="32"/>
    </row>
    <row r="1997" spans="1:9" s="20" customFormat="1" ht="16.5" outlineLevel="4" x14ac:dyDescent="0.25">
      <c r="A1997" s="46" t="s">
        <v>150</v>
      </c>
      <c r="B1997" s="14" t="s">
        <v>131</v>
      </c>
      <c r="C1997" s="2" t="s">
        <v>24</v>
      </c>
      <c r="D1997" s="13">
        <v>0</v>
      </c>
      <c r="E1997" s="11"/>
      <c r="F1997" s="47"/>
      <c r="I1997" s="32"/>
    </row>
    <row r="1998" spans="1:9" s="20" customFormat="1" ht="16.5" outlineLevel="4" x14ac:dyDescent="0.25">
      <c r="A1998" s="46" t="s">
        <v>151</v>
      </c>
      <c r="B1998" s="14" t="s">
        <v>132</v>
      </c>
      <c r="C1998" s="2" t="s">
        <v>133</v>
      </c>
      <c r="D1998" s="13">
        <v>0</v>
      </c>
      <c r="E1998" s="11"/>
      <c r="F1998" s="47"/>
      <c r="I1998" s="32"/>
    </row>
    <row r="1999" spans="1:9" s="20" customFormat="1" ht="16.5" customHeight="1" outlineLevel="3" x14ac:dyDescent="0.25">
      <c r="A1999" s="44" t="s">
        <v>218</v>
      </c>
      <c r="B1999" s="33" t="s">
        <v>219</v>
      </c>
      <c r="C1999" s="12"/>
      <c r="D1999" s="12"/>
      <c r="E1999" s="10"/>
      <c r="F1999" s="45"/>
      <c r="I1999" s="32"/>
    </row>
    <row r="2000" spans="1:9" s="20" customFormat="1" ht="16.5" outlineLevel="4" x14ac:dyDescent="0.25">
      <c r="A2000" s="46" t="s">
        <v>155</v>
      </c>
      <c r="B2000" s="14" t="s">
        <v>124</v>
      </c>
      <c r="C2000" s="2" t="s">
        <v>23</v>
      </c>
      <c r="D2000" s="13">
        <v>0</v>
      </c>
      <c r="E2000" s="11"/>
      <c r="F2000" s="47"/>
      <c r="I2000" s="32"/>
    </row>
    <row r="2001" spans="1:9" s="20" customFormat="1" ht="16.5" outlineLevel="4" x14ac:dyDescent="0.25">
      <c r="A2001" s="46" t="s">
        <v>156</v>
      </c>
      <c r="B2001" s="14" t="s">
        <v>125</v>
      </c>
      <c r="C2001" s="2" t="s">
        <v>23</v>
      </c>
      <c r="D2001" s="13">
        <v>0</v>
      </c>
      <c r="E2001" s="11"/>
      <c r="F2001" s="47"/>
      <c r="I2001" s="32"/>
    </row>
    <row r="2002" spans="1:9" s="20" customFormat="1" ht="16.5" outlineLevel="4" x14ac:dyDescent="0.25">
      <c r="A2002" s="46" t="s">
        <v>157</v>
      </c>
      <c r="B2002" s="14" t="s">
        <v>136</v>
      </c>
      <c r="C2002" s="2" t="s">
        <v>23</v>
      </c>
      <c r="D2002" s="13">
        <v>0</v>
      </c>
      <c r="E2002" s="11"/>
      <c r="F2002" s="47"/>
      <c r="I2002" s="32"/>
    </row>
    <row r="2003" spans="1:9" s="20" customFormat="1" ht="16.5" outlineLevel="4" x14ac:dyDescent="0.25">
      <c r="A2003" s="46" t="s">
        <v>158</v>
      </c>
      <c r="B2003" s="14" t="s">
        <v>129</v>
      </c>
      <c r="C2003" s="2" t="s">
        <v>23</v>
      </c>
      <c r="D2003" s="13">
        <v>0</v>
      </c>
      <c r="E2003" s="11"/>
      <c r="F2003" s="47"/>
      <c r="I2003" s="32"/>
    </row>
    <row r="2004" spans="1:9" s="20" customFormat="1" ht="16.5" outlineLevel="4" x14ac:dyDescent="0.25">
      <c r="A2004" s="46" t="s">
        <v>159</v>
      </c>
      <c r="B2004" s="14" t="s">
        <v>137</v>
      </c>
      <c r="C2004" s="2" t="s">
        <v>24</v>
      </c>
      <c r="D2004" s="13">
        <v>0</v>
      </c>
      <c r="E2004" s="11"/>
      <c r="F2004" s="47"/>
      <c r="I2004" s="32"/>
    </row>
    <row r="2005" spans="1:9" s="20" customFormat="1" ht="16.5" outlineLevel="4" x14ac:dyDescent="0.25">
      <c r="A2005" s="46" t="s">
        <v>220</v>
      </c>
      <c r="B2005" s="14" t="s">
        <v>138</v>
      </c>
      <c r="C2005" s="2" t="s">
        <v>60</v>
      </c>
      <c r="D2005" s="13">
        <v>0</v>
      </c>
      <c r="E2005" s="11"/>
      <c r="F2005" s="47"/>
      <c r="I2005" s="32"/>
    </row>
    <row r="2006" spans="1:9" s="20" customFormat="1" ht="16.5" outlineLevel="4" x14ac:dyDescent="0.25">
      <c r="A2006" s="46" t="s">
        <v>221</v>
      </c>
      <c r="B2006" s="14" t="s">
        <v>139</v>
      </c>
      <c r="C2006" s="2" t="s">
        <v>60</v>
      </c>
      <c r="D2006" s="13">
        <v>0</v>
      </c>
      <c r="E2006" s="11"/>
      <c r="F2006" s="47"/>
      <c r="I2006" s="32"/>
    </row>
    <row r="2007" spans="1:9" s="20" customFormat="1" ht="16.5" outlineLevel="4" x14ac:dyDescent="0.25">
      <c r="A2007" s="46" t="s">
        <v>222</v>
      </c>
      <c r="B2007" s="14" t="s">
        <v>132</v>
      </c>
      <c r="C2007" s="2" t="s">
        <v>133</v>
      </c>
      <c r="D2007" s="13">
        <v>0</v>
      </c>
      <c r="E2007" s="11"/>
      <c r="F2007" s="47"/>
      <c r="I2007" s="32"/>
    </row>
    <row r="2008" spans="1:9" s="20" customFormat="1" ht="16.5" outlineLevel="4" x14ac:dyDescent="0.25">
      <c r="A2008" s="46" t="s">
        <v>223</v>
      </c>
      <c r="B2008" s="14" t="s">
        <v>140</v>
      </c>
      <c r="C2008" s="2" t="s">
        <v>133</v>
      </c>
      <c r="D2008" s="13">
        <v>0</v>
      </c>
      <c r="E2008" s="11"/>
      <c r="F2008" s="47"/>
      <c r="I2008" s="32"/>
    </row>
    <row r="2009" spans="1:9" s="20" customFormat="1" ht="16.5" outlineLevel="4" x14ac:dyDescent="0.25">
      <c r="A2009" s="46" t="s">
        <v>224</v>
      </c>
      <c r="B2009" s="14" t="s">
        <v>141</v>
      </c>
      <c r="C2009" s="2" t="s">
        <v>1</v>
      </c>
      <c r="D2009" s="13">
        <v>0</v>
      </c>
      <c r="E2009" s="11"/>
      <c r="F2009" s="47"/>
      <c r="I2009" s="32"/>
    </row>
    <row r="2010" spans="1:9" s="20" customFormat="1" ht="16.5" customHeight="1" outlineLevel="3" x14ac:dyDescent="0.25">
      <c r="A2010" s="44" t="s">
        <v>225</v>
      </c>
      <c r="B2010" s="33" t="s">
        <v>226</v>
      </c>
      <c r="C2010" s="12"/>
      <c r="D2010" s="12"/>
      <c r="E2010" s="10"/>
      <c r="F2010" s="45"/>
      <c r="I2010" s="32"/>
    </row>
    <row r="2011" spans="1:9" s="20" customFormat="1" ht="16.5" outlineLevel="4" x14ac:dyDescent="0.25">
      <c r="A2011" s="46" t="s">
        <v>167</v>
      </c>
      <c r="B2011" s="14" t="s">
        <v>124</v>
      </c>
      <c r="C2011" s="2" t="s">
        <v>23</v>
      </c>
      <c r="D2011" s="13">
        <v>0</v>
      </c>
      <c r="E2011" s="11"/>
      <c r="F2011" s="47"/>
      <c r="I2011" s="32"/>
    </row>
    <row r="2012" spans="1:9" s="20" customFormat="1" ht="16.5" outlineLevel="4" x14ac:dyDescent="0.25">
      <c r="A2012" s="46" t="s">
        <v>170</v>
      </c>
      <c r="B2012" s="14" t="s">
        <v>125</v>
      </c>
      <c r="C2012" s="2" t="s">
        <v>23</v>
      </c>
      <c r="D2012" s="13">
        <v>0</v>
      </c>
      <c r="E2012" s="11"/>
      <c r="F2012" s="47"/>
      <c r="I2012" s="32"/>
    </row>
    <row r="2013" spans="1:9" s="20" customFormat="1" ht="16.5" outlineLevel="4" x14ac:dyDescent="0.25">
      <c r="A2013" s="46" t="s">
        <v>168</v>
      </c>
      <c r="B2013" s="14" t="s">
        <v>227</v>
      </c>
      <c r="C2013" s="2" t="s">
        <v>23</v>
      </c>
      <c r="D2013" s="13">
        <v>0</v>
      </c>
      <c r="E2013" s="11"/>
      <c r="F2013" s="47"/>
      <c r="I2013" s="32"/>
    </row>
    <row r="2014" spans="1:9" s="20" customFormat="1" ht="16.5" outlineLevel="4" x14ac:dyDescent="0.25">
      <c r="A2014" s="46" t="s">
        <v>171</v>
      </c>
      <c r="B2014" s="14" t="s">
        <v>228</v>
      </c>
      <c r="C2014" s="2" t="s">
        <v>133</v>
      </c>
      <c r="D2014" s="13">
        <v>0</v>
      </c>
      <c r="E2014" s="11"/>
      <c r="F2014" s="47"/>
      <c r="I2014" s="32"/>
    </row>
    <row r="2015" spans="1:9" s="20" customFormat="1" ht="16.5" outlineLevel="4" x14ac:dyDescent="0.25">
      <c r="A2015" s="46" t="s">
        <v>172</v>
      </c>
      <c r="B2015" s="14" t="s">
        <v>229</v>
      </c>
      <c r="C2015" s="2" t="s">
        <v>60</v>
      </c>
      <c r="D2015" s="13">
        <v>0</v>
      </c>
      <c r="E2015" s="11"/>
      <c r="F2015" s="47"/>
      <c r="I2015" s="32"/>
    </row>
    <row r="2016" spans="1:9" s="20" customFormat="1" ht="16.5" outlineLevel="3" x14ac:dyDescent="0.25">
      <c r="A2016" s="44" t="s">
        <v>230</v>
      </c>
      <c r="B2016" s="34" t="s">
        <v>142</v>
      </c>
      <c r="C2016" s="12"/>
      <c r="D2016" s="12"/>
      <c r="E2016" s="10"/>
      <c r="F2016" s="45"/>
      <c r="I2016" s="32"/>
    </row>
    <row r="2017" spans="1:9" s="20" customFormat="1" ht="16.5" outlineLevel="4" x14ac:dyDescent="0.25">
      <c r="A2017" s="46" t="s">
        <v>175</v>
      </c>
      <c r="B2017" s="14" t="s">
        <v>124</v>
      </c>
      <c r="C2017" s="2" t="s">
        <v>23</v>
      </c>
      <c r="D2017" s="13">
        <v>0</v>
      </c>
      <c r="E2017" s="11"/>
      <c r="F2017" s="47"/>
      <c r="I2017" s="32"/>
    </row>
    <row r="2018" spans="1:9" s="20" customFormat="1" ht="16.5" outlineLevel="4" x14ac:dyDescent="0.25">
      <c r="A2018" s="46" t="s">
        <v>176</v>
      </c>
      <c r="B2018" s="14" t="s">
        <v>125</v>
      </c>
      <c r="C2018" s="2" t="s">
        <v>23</v>
      </c>
      <c r="D2018" s="13">
        <v>0</v>
      </c>
      <c r="E2018" s="11"/>
      <c r="F2018" s="47"/>
      <c r="I2018" s="32"/>
    </row>
    <row r="2019" spans="1:9" s="20" customFormat="1" ht="16.5" outlineLevel="4" x14ac:dyDescent="0.25">
      <c r="A2019" s="46" t="s">
        <v>177</v>
      </c>
      <c r="B2019" s="14" t="s">
        <v>152</v>
      </c>
      <c r="C2019" s="2" t="s">
        <v>23</v>
      </c>
      <c r="D2019" s="13">
        <v>0</v>
      </c>
      <c r="E2019" s="11"/>
      <c r="F2019" s="47"/>
      <c r="I2019" s="32"/>
    </row>
    <row r="2020" spans="1:9" s="20" customFormat="1" ht="16.5" outlineLevel="4" x14ac:dyDescent="0.25">
      <c r="A2020" s="46" t="s">
        <v>178</v>
      </c>
      <c r="B2020" s="14" t="s">
        <v>153</v>
      </c>
      <c r="C2020" s="2" t="s">
        <v>24</v>
      </c>
      <c r="D2020" s="13">
        <v>0</v>
      </c>
      <c r="E2020" s="11"/>
      <c r="F2020" s="47"/>
      <c r="I2020" s="32"/>
    </row>
    <row r="2021" spans="1:9" s="20" customFormat="1" ht="16.5" outlineLevel="4" x14ac:dyDescent="0.25">
      <c r="A2021" s="46" t="s">
        <v>179</v>
      </c>
      <c r="B2021" s="14" t="s">
        <v>154</v>
      </c>
      <c r="C2021" s="2" t="s">
        <v>23</v>
      </c>
      <c r="D2021" s="13">
        <v>0</v>
      </c>
      <c r="E2021" s="11"/>
      <c r="F2021" s="47"/>
      <c r="I2021" s="32"/>
    </row>
    <row r="2022" spans="1:9" s="20" customFormat="1" ht="16.5" outlineLevel="3" x14ac:dyDescent="0.25">
      <c r="A2022" s="44" t="s">
        <v>231</v>
      </c>
      <c r="B2022" s="34" t="s">
        <v>232</v>
      </c>
      <c r="C2022" s="12"/>
      <c r="D2022" s="12"/>
      <c r="E2022" s="10"/>
      <c r="F2022" s="45"/>
      <c r="I2022" s="32"/>
    </row>
    <row r="2023" spans="1:9" s="20" customFormat="1" ht="16.5" outlineLevel="4" x14ac:dyDescent="0.25">
      <c r="A2023" s="46" t="s">
        <v>233</v>
      </c>
      <c r="B2023" s="14" t="s">
        <v>160</v>
      </c>
      <c r="C2023" s="2" t="s">
        <v>60</v>
      </c>
      <c r="D2023" s="13">
        <v>0</v>
      </c>
      <c r="E2023" s="11"/>
      <c r="F2023" s="47"/>
      <c r="I2023" s="32"/>
    </row>
    <row r="2024" spans="1:9" s="20" customFormat="1" ht="16.5" outlineLevel="4" x14ac:dyDescent="0.25">
      <c r="A2024" s="46" t="s">
        <v>234</v>
      </c>
      <c r="B2024" s="14" t="s">
        <v>161</v>
      </c>
      <c r="C2024" s="2" t="s">
        <v>133</v>
      </c>
      <c r="D2024" s="13">
        <v>0</v>
      </c>
      <c r="E2024" s="11"/>
      <c r="F2024" s="47"/>
      <c r="I2024" s="32"/>
    </row>
    <row r="2025" spans="1:9" s="20" customFormat="1" ht="16.5" outlineLevel="4" x14ac:dyDescent="0.25">
      <c r="A2025" s="46" t="s">
        <v>235</v>
      </c>
      <c r="B2025" s="14" t="s">
        <v>162</v>
      </c>
      <c r="C2025" s="2" t="s">
        <v>60</v>
      </c>
      <c r="D2025" s="13">
        <v>0</v>
      </c>
      <c r="E2025" s="11"/>
      <c r="F2025" s="47"/>
      <c r="I2025" s="32"/>
    </row>
    <row r="2026" spans="1:9" s="20" customFormat="1" ht="16.5" outlineLevel="4" x14ac:dyDescent="0.25">
      <c r="A2026" s="46" t="s">
        <v>236</v>
      </c>
      <c r="B2026" s="14" t="s">
        <v>163</v>
      </c>
      <c r="C2026" s="2" t="s">
        <v>133</v>
      </c>
      <c r="D2026" s="13">
        <v>0</v>
      </c>
      <c r="E2026" s="11"/>
      <c r="F2026" s="47"/>
      <c r="I2026" s="32"/>
    </row>
    <row r="2027" spans="1:9" s="20" customFormat="1" ht="16.5" outlineLevel="4" x14ac:dyDescent="0.25">
      <c r="A2027" s="46" t="s">
        <v>237</v>
      </c>
      <c r="B2027" s="14" t="s">
        <v>164</v>
      </c>
      <c r="C2027" s="2" t="s">
        <v>23</v>
      </c>
      <c r="D2027" s="13">
        <v>0</v>
      </c>
      <c r="E2027" s="11"/>
      <c r="F2027" s="47"/>
      <c r="I2027" s="32"/>
    </row>
    <row r="2028" spans="1:9" s="20" customFormat="1" ht="16.5" outlineLevel="4" x14ac:dyDescent="0.25">
      <c r="A2028" s="46" t="s">
        <v>238</v>
      </c>
      <c r="B2028" s="14" t="s">
        <v>165</v>
      </c>
      <c r="C2028" s="2" t="s">
        <v>23</v>
      </c>
      <c r="D2028" s="13">
        <v>0</v>
      </c>
      <c r="E2028" s="11"/>
      <c r="F2028" s="47"/>
      <c r="I2028" s="32"/>
    </row>
    <row r="2029" spans="1:9" s="20" customFormat="1" ht="16.5" outlineLevel="4" x14ac:dyDescent="0.25">
      <c r="A2029" s="46" t="s">
        <v>239</v>
      </c>
      <c r="B2029" s="14" t="s">
        <v>166</v>
      </c>
      <c r="C2029" s="2" t="s">
        <v>23</v>
      </c>
      <c r="D2029" s="13">
        <v>0</v>
      </c>
      <c r="E2029" s="11"/>
      <c r="F2029" s="47"/>
      <c r="I2029" s="32"/>
    </row>
    <row r="2030" spans="1:9" s="20" customFormat="1" ht="16.5" outlineLevel="4" x14ac:dyDescent="0.25">
      <c r="A2030" s="46" t="s">
        <v>240</v>
      </c>
      <c r="B2030" s="14" t="s">
        <v>132</v>
      </c>
      <c r="C2030" s="2" t="s">
        <v>133</v>
      </c>
      <c r="D2030" s="13">
        <v>0</v>
      </c>
      <c r="E2030" s="11"/>
      <c r="F2030" s="47"/>
      <c r="I2030" s="32"/>
    </row>
    <row r="2031" spans="1:9" s="20" customFormat="1" ht="16.5" outlineLevel="4" x14ac:dyDescent="0.25">
      <c r="A2031" s="46" t="s">
        <v>241</v>
      </c>
      <c r="B2031" s="14" t="s">
        <v>124</v>
      </c>
      <c r="C2031" s="2" t="s">
        <v>23</v>
      </c>
      <c r="D2031" s="13">
        <v>0</v>
      </c>
      <c r="E2031" s="11"/>
      <c r="F2031" s="47"/>
      <c r="I2031" s="32"/>
    </row>
    <row r="2032" spans="1:9" s="20" customFormat="1" ht="16.5" outlineLevel="3" x14ac:dyDescent="0.25">
      <c r="A2032" s="44" t="s">
        <v>242</v>
      </c>
      <c r="B2032" s="34" t="s">
        <v>173</v>
      </c>
      <c r="C2032" s="12"/>
      <c r="D2032" s="12"/>
      <c r="E2032" s="10"/>
      <c r="F2032" s="45"/>
      <c r="I2032" s="32"/>
    </row>
    <row r="2033" spans="1:9" s="20" customFormat="1" ht="16.5" outlineLevel="4" x14ac:dyDescent="0.25">
      <c r="A2033" s="46" t="s">
        <v>62</v>
      </c>
      <c r="B2033" s="14" t="s">
        <v>160</v>
      </c>
      <c r="C2033" s="2" t="s">
        <v>60</v>
      </c>
      <c r="D2033" s="13">
        <v>0</v>
      </c>
      <c r="E2033" s="11"/>
      <c r="F2033" s="47"/>
      <c r="I2033" s="32"/>
    </row>
    <row r="2034" spans="1:9" s="20" customFormat="1" ht="16.5" outlineLevel="4" x14ac:dyDescent="0.25">
      <c r="A2034" s="46" t="s">
        <v>243</v>
      </c>
      <c r="B2034" s="14" t="s">
        <v>161</v>
      </c>
      <c r="C2034" s="2" t="s">
        <v>133</v>
      </c>
      <c r="D2034" s="13">
        <v>0</v>
      </c>
      <c r="E2034" s="11"/>
      <c r="F2034" s="47"/>
      <c r="I2034" s="32"/>
    </row>
    <row r="2035" spans="1:9" s="20" customFormat="1" ht="16.5" outlineLevel="4" x14ac:dyDescent="0.25">
      <c r="A2035" s="46" t="s">
        <v>244</v>
      </c>
      <c r="B2035" s="14" t="s">
        <v>174</v>
      </c>
      <c r="C2035" s="2" t="s">
        <v>60</v>
      </c>
      <c r="D2035" s="13">
        <v>0</v>
      </c>
      <c r="E2035" s="11"/>
      <c r="F2035" s="47"/>
      <c r="I2035" s="32"/>
    </row>
    <row r="2036" spans="1:9" s="20" customFormat="1" ht="16.5" outlineLevel="4" x14ac:dyDescent="0.25">
      <c r="A2036" s="46" t="s">
        <v>245</v>
      </c>
      <c r="B2036" s="14" t="s">
        <v>163</v>
      </c>
      <c r="C2036" s="2" t="s">
        <v>133</v>
      </c>
      <c r="D2036" s="13">
        <v>0</v>
      </c>
      <c r="E2036" s="11"/>
      <c r="F2036" s="47"/>
      <c r="I2036" s="32"/>
    </row>
    <row r="2037" spans="1:9" s="20" customFormat="1" ht="16.5" outlineLevel="4" x14ac:dyDescent="0.25">
      <c r="A2037" s="46" t="s">
        <v>442</v>
      </c>
      <c r="B2037" s="14" t="s">
        <v>164</v>
      </c>
      <c r="C2037" s="2" t="s">
        <v>23</v>
      </c>
      <c r="D2037" s="13">
        <v>0</v>
      </c>
      <c r="E2037" s="11"/>
      <c r="F2037" s="47"/>
      <c r="I2037" s="32"/>
    </row>
    <row r="2038" spans="1:9" s="20" customFormat="1" ht="16.5" outlineLevel="4" x14ac:dyDescent="0.25">
      <c r="A2038" s="46" t="s">
        <v>443</v>
      </c>
      <c r="B2038" s="14" t="s">
        <v>165</v>
      </c>
      <c r="C2038" s="2" t="s">
        <v>23</v>
      </c>
      <c r="D2038" s="13">
        <v>0</v>
      </c>
      <c r="E2038" s="11"/>
      <c r="F2038" s="47"/>
      <c r="I2038" s="32"/>
    </row>
    <row r="2039" spans="1:9" s="20" customFormat="1" ht="16.5" outlineLevel="4" x14ac:dyDescent="0.25">
      <c r="A2039" s="46" t="s">
        <v>444</v>
      </c>
      <c r="B2039" s="14" t="s">
        <v>166</v>
      </c>
      <c r="C2039" s="2" t="s">
        <v>23</v>
      </c>
      <c r="D2039" s="13">
        <v>0</v>
      </c>
      <c r="E2039" s="11"/>
      <c r="F2039" s="47"/>
      <c r="I2039" s="32"/>
    </row>
    <row r="2040" spans="1:9" s="20" customFormat="1" ht="16.5" outlineLevel="4" x14ac:dyDescent="0.25">
      <c r="A2040" s="46" t="s">
        <v>445</v>
      </c>
      <c r="B2040" s="14" t="s">
        <v>132</v>
      </c>
      <c r="C2040" s="2" t="s">
        <v>133</v>
      </c>
      <c r="D2040" s="13">
        <v>0</v>
      </c>
      <c r="E2040" s="11"/>
      <c r="F2040" s="47"/>
      <c r="I2040" s="32"/>
    </row>
    <row r="2041" spans="1:9" s="20" customFormat="1" ht="16.5" outlineLevel="4" x14ac:dyDescent="0.25">
      <c r="A2041" s="46" t="s">
        <v>446</v>
      </c>
      <c r="B2041" s="14" t="s">
        <v>124</v>
      </c>
      <c r="C2041" s="2" t="s">
        <v>23</v>
      </c>
      <c r="D2041" s="13">
        <v>0</v>
      </c>
      <c r="E2041" s="11"/>
      <c r="F2041" s="47"/>
      <c r="I2041" s="32"/>
    </row>
    <row r="2042" spans="1:9" s="20" customFormat="1" ht="30.75" customHeight="1" outlineLevel="3" x14ac:dyDescent="0.25">
      <c r="A2042" s="44" t="s">
        <v>422</v>
      </c>
      <c r="B2042" s="34" t="s">
        <v>246</v>
      </c>
      <c r="C2042" s="12"/>
      <c r="D2042" s="12"/>
      <c r="E2042" s="10"/>
      <c r="F2042" s="45"/>
      <c r="I2042" s="32"/>
    </row>
    <row r="2043" spans="1:9" s="20" customFormat="1" ht="16.5" outlineLevel="4" x14ac:dyDescent="0.25">
      <c r="A2043" s="46" t="s">
        <v>447</v>
      </c>
      <c r="B2043" s="14" t="s">
        <v>160</v>
      </c>
      <c r="C2043" s="2" t="s">
        <v>60</v>
      </c>
      <c r="D2043" s="13">
        <v>0</v>
      </c>
      <c r="E2043" s="11"/>
      <c r="F2043" s="47"/>
      <c r="I2043" s="32"/>
    </row>
    <row r="2044" spans="1:9" s="20" customFormat="1" ht="16.5" outlineLevel="4" x14ac:dyDescent="0.25">
      <c r="A2044" s="46" t="s">
        <v>448</v>
      </c>
      <c r="B2044" s="14" t="s">
        <v>161</v>
      </c>
      <c r="C2044" s="2" t="s">
        <v>133</v>
      </c>
      <c r="D2044" s="13">
        <v>0</v>
      </c>
      <c r="E2044" s="11"/>
      <c r="F2044" s="47"/>
      <c r="I2044" s="32"/>
    </row>
    <row r="2045" spans="1:9" s="20" customFormat="1" ht="16.5" outlineLevel="4" x14ac:dyDescent="0.25">
      <c r="A2045" s="46" t="s">
        <v>449</v>
      </c>
      <c r="B2045" s="14" t="s">
        <v>162</v>
      </c>
      <c r="C2045" s="2" t="s">
        <v>60</v>
      </c>
      <c r="D2045" s="13">
        <v>0</v>
      </c>
      <c r="E2045" s="11"/>
      <c r="F2045" s="47"/>
      <c r="I2045" s="32"/>
    </row>
    <row r="2046" spans="1:9" s="20" customFormat="1" ht="16.5" outlineLevel="4" x14ac:dyDescent="0.25">
      <c r="A2046" s="46" t="s">
        <v>450</v>
      </c>
      <c r="B2046" s="14" t="s">
        <v>163</v>
      </c>
      <c r="C2046" s="2" t="s">
        <v>133</v>
      </c>
      <c r="D2046" s="13">
        <v>0</v>
      </c>
      <c r="E2046" s="11"/>
      <c r="F2046" s="47"/>
      <c r="I2046" s="32"/>
    </row>
    <row r="2047" spans="1:9" s="20" customFormat="1" ht="16.5" outlineLevel="3" x14ac:dyDescent="0.25">
      <c r="A2047" s="44" t="s">
        <v>247</v>
      </c>
      <c r="B2047" s="34" t="s">
        <v>248</v>
      </c>
      <c r="C2047" s="12"/>
      <c r="D2047" s="12"/>
      <c r="E2047" s="10"/>
      <c r="F2047" s="45"/>
      <c r="I2047" s="32"/>
    </row>
    <row r="2048" spans="1:9" s="20" customFormat="1" ht="16.5" outlineLevel="4" x14ac:dyDescent="0.25">
      <c r="A2048" s="46" t="s">
        <v>249</v>
      </c>
      <c r="B2048" s="14" t="s">
        <v>250</v>
      </c>
      <c r="C2048" s="2" t="s">
        <v>23</v>
      </c>
      <c r="D2048" s="13">
        <v>0</v>
      </c>
      <c r="E2048" s="11"/>
      <c r="F2048" s="47"/>
      <c r="I2048" s="32"/>
    </row>
    <row r="2049" spans="1:9" s="20" customFormat="1" ht="16.5" outlineLevel="4" x14ac:dyDescent="0.25">
      <c r="A2049" s="46" t="s">
        <v>451</v>
      </c>
      <c r="B2049" s="14" t="s">
        <v>251</v>
      </c>
      <c r="C2049" s="2" t="s">
        <v>24</v>
      </c>
      <c r="D2049" s="13">
        <v>0</v>
      </c>
      <c r="E2049" s="11"/>
      <c r="F2049" s="47"/>
      <c r="I2049" s="32"/>
    </row>
    <row r="2050" spans="1:9" s="20" customFormat="1" ht="16.5" outlineLevel="4" x14ac:dyDescent="0.25">
      <c r="A2050" s="46" t="s">
        <v>452</v>
      </c>
      <c r="B2050" s="14" t="s">
        <v>252</v>
      </c>
      <c r="C2050" s="2" t="s">
        <v>24</v>
      </c>
      <c r="D2050" s="13">
        <v>0</v>
      </c>
      <c r="E2050" s="11"/>
      <c r="F2050" s="47"/>
      <c r="I2050" s="32"/>
    </row>
    <row r="2051" spans="1:9" s="20" customFormat="1" ht="16.5" outlineLevel="4" x14ac:dyDescent="0.25">
      <c r="A2051" s="46" t="s">
        <v>453</v>
      </c>
      <c r="B2051" s="14" t="s">
        <v>132</v>
      </c>
      <c r="C2051" s="2" t="s">
        <v>133</v>
      </c>
      <c r="D2051" s="13">
        <v>0</v>
      </c>
      <c r="E2051" s="11"/>
      <c r="F2051" s="47"/>
      <c r="I2051" s="32"/>
    </row>
    <row r="2052" spans="1:9" s="20" customFormat="1" ht="16.5" outlineLevel="3" x14ac:dyDescent="0.25">
      <c r="A2052" s="44" t="s">
        <v>423</v>
      </c>
      <c r="B2052" s="34" t="s">
        <v>253</v>
      </c>
      <c r="C2052" s="12"/>
      <c r="D2052" s="12"/>
      <c r="E2052" s="10"/>
      <c r="F2052" s="45"/>
      <c r="I2052" s="32"/>
    </row>
    <row r="2053" spans="1:9" s="20" customFormat="1" ht="16.5" outlineLevel="4" x14ac:dyDescent="0.25">
      <c r="A2053" s="46" t="s">
        <v>454</v>
      </c>
      <c r="B2053" s="14" t="s">
        <v>251</v>
      </c>
      <c r="C2053" s="2" t="s">
        <v>24</v>
      </c>
      <c r="D2053" s="13">
        <v>0</v>
      </c>
      <c r="E2053" s="11"/>
      <c r="F2053" s="47"/>
      <c r="I2053" s="32"/>
    </row>
    <row r="2054" spans="1:9" s="20" customFormat="1" ht="16.5" outlineLevel="4" x14ac:dyDescent="0.25">
      <c r="A2054" s="46" t="s">
        <v>455</v>
      </c>
      <c r="B2054" s="14" t="s">
        <v>254</v>
      </c>
      <c r="C2054" s="2" t="s">
        <v>24</v>
      </c>
      <c r="D2054" s="13">
        <v>0</v>
      </c>
      <c r="E2054" s="11"/>
      <c r="F2054" s="47"/>
      <c r="I2054" s="32"/>
    </row>
    <row r="2055" spans="1:9" s="20" customFormat="1" ht="16.5" outlineLevel="4" x14ac:dyDescent="0.25">
      <c r="A2055" s="46" t="s">
        <v>456</v>
      </c>
      <c r="B2055" s="14" t="s">
        <v>250</v>
      </c>
      <c r="C2055" s="2" t="s">
        <v>23</v>
      </c>
      <c r="D2055" s="13">
        <v>0</v>
      </c>
      <c r="E2055" s="11"/>
      <c r="F2055" s="47"/>
      <c r="I2055" s="32"/>
    </row>
    <row r="2056" spans="1:9" s="20" customFormat="1" ht="16.5" outlineLevel="4" x14ac:dyDescent="0.25">
      <c r="A2056" s="46" t="s">
        <v>457</v>
      </c>
      <c r="B2056" s="14" t="s">
        <v>132</v>
      </c>
      <c r="C2056" s="2" t="s">
        <v>133</v>
      </c>
      <c r="D2056" s="13">
        <v>0</v>
      </c>
      <c r="E2056" s="11"/>
      <c r="F2056" s="47"/>
      <c r="I2056" s="32"/>
    </row>
    <row r="2057" spans="1:9" s="20" customFormat="1" ht="16.5" outlineLevel="4" x14ac:dyDescent="0.25">
      <c r="A2057" s="46" t="s">
        <v>458</v>
      </c>
      <c r="B2057" s="14" t="s">
        <v>124</v>
      </c>
      <c r="C2057" s="2" t="s">
        <v>23</v>
      </c>
      <c r="D2057" s="13">
        <v>0</v>
      </c>
      <c r="E2057" s="11"/>
      <c r="F2057" s="47"/>
      <c r="I2057" s="32"/>
    </row>
    <row r="2058" spans="1:9" s="20" customFormat="1" ht="16.5" customHeight="1" outlineLevel="2" x14ac:dyDescent="0.25">
      <c r="A2058" s="44">
        <v>5</v>
      </c>
      <c r="B2058" s="33" t="s">
        <v>255</v>
      </c>
      <c r="C2058" s="12"/>
      <c r="D2058" s="12"/>
      <c r="E2058" s="10"/>
      <c r="F2058" s="45"/>
      <c r="I2058" s="32"/>
    </row>
    <row r="2059" spans="1:9" s="20" customFormat="1" ht="16.5" customHeight="1" outlineLevel="3" x14ac:dyDescent="0.25">
      <c r="A2059" s="44" t="s">
        <v>256</v>
      </c>
      <c r="B2059" s="33" t="s">
        <v>257</v>
      </c>
      <c r="C2059" s="12"/>
      <c r="D2059" s="12"/>
      <c r="E2059" s="10"/>
      <c r="F2059" s="45"/>
      <c r="I2059" s="32"/>
    </row>
    <row r="2060" spans="1:9" s="20" customFormat="1" ht="39.75" customHeight="1" outlineLevel="4" x14ac:dyDescent="0.25">
      <c r="A2060" s="46" t="s">
        <v>258</v>
      </c>
      <c r="B2060" s="14" t="s">
        <v>259</v>
      </c>
      <c r="C2060" s="2" t="s">
        <v>1</v>
      </c>
      <c r="D2060" s="13">
        <v>0</v>
      </c>
      <c r="E2060" s="11"/>
      <c r="F2060" s="47"/>
      <c r="I2060" s="32"/>
    </row>
    <row r="2061" spans="1:9" s="20" customFormat="1" ht="33" outlineLevel="4" x14ac:dyDescent="0.25">
      <c r="A2061" s="46" t="s">
        <v>260</v>
      </c>
      <c r="B2061" s="14" t="s">
        <v>261</v>
      </c>
      <c r="C2061" s="2" t="s">
        <v>1</v>
      </c>
      <c r="D2061" s="13">
        <v>1</v>
      </c>
      <c r="E2061" s="11"/>
      <c r="F2061" s="47"/>
      <c r="I2061" s="32"/>
    </row>
    <row r="2062" spans="1:9" s="20" customFormat="1" ht="33" outlineLevel="4" x14ac:dyDescent="0.25">
      <c r="A2062" s="46" t="s">
        <v>262</v>
      </c>
      <c r="B2062" s="14" t="s">
        <v>263</v>
      </c>
      <c r="C2062" s="2" t="s">
        <v>1</v>
      </c>
      <c r="D2062" s="13">
        <v>1</v>
      </c>
      <c r="E2062" s="11"/>
      <c r="F2062" s="47"/>
      <c r="I2062" s="32"/>
    </row>
    <row r="2063" spans="1:9" s="20" customFormat="1" ht="33" outlineLevel="4" x14ac:dyDescent="0.25">
      <c r="A2063" s="46" t="s">
        <v>264</v>
      </c>
      <c r="B2063" s="14" t="s">
        <v>265</v>
      </c>
      <c r="C2063" s="2" t="s">
        <v>1</v>
      </c>
      <c r="D2063" s="13">
        <v>1</v>
      </c>
      <c r="E2063" s="11"/>
      <c r="F2063" s="47"/>
      <c r="I2063" s="32"/>
    </row>
    <row r="2064" spans="1:9" s="20" customFormat="1" ht="16.5" outlineLevel="4" x14ac:dyDescent="0.25">
      <c r="A2064" s="46" t="s">
        <v>266</v>
      </c>
      <c r="B2064" s="14" t="s">
        <v>267</v>
      </c>
      <c r="C2064" s="2" t="s">
        <v>1</v>
      </c>
      <c r="D2064" s="13">
        <v>3</v>
      </c>
      <c r="E2064" s="11"/>
      <c r="F2064" s="47"/>
      <c r="I2064" s="32"/>
    </row>
    <row r="2065" spans="1:9" s="20" customFormat="1" ht="16.5" outlineLevel="4" x14ac:dyDescent="0.25">
      <c r="A2065" s="46" t="s">
        <v>268</v>
      </c>
      <c r="B2065" s="14" t="s">
        <v>269</v>
      </c>
      <c r="C2065" s="2" t="s">
        <v>60</v>
      </c>
      <c r="D2065" s="13">
        <v>0</v>
      </c>
      <c r="E2065" s="11"/>
      <c r="F2065" s="47"/>
      <c r="I2065" s="32"/>
    </row>
    <row r="2066" spans="1:9" s="20" customFormat="1" ht="16.5" outlineLevel="4" x14ac:dyDescent="0.25">
      <c r="A2066" s="46" t="s">
        <v>270</v>
      </c>
      <c r="B2066" s="14" t="s">
        <v>269</v>
      </c>
      <c r="C2066" s="2" t="s">
        <v>60</v>
      </c>
      <c r="D2066" s="13">
        <v>28</v>
      </c>
      <c r="E2066" s="11"/>
      <c r="F2066" s="47"/>
      <c r="I2066" s="32"/>
    </row>
    <row r="2067" spans="1:9" s="20" customFormat="1" ht="49.5" outlineLevel="4" x14ac:dyDescent="0.25">
      <c r="A2067" s="46" t="s">
        <v>271</v>
      </c>
      <c r="B2067" s="14" t="s">
        <v>272</v>
      </c>
      <c r="C2067" s="2" t="s">
        <v>1</v>
      </c>
      <c r="D2067" s="13">
        <v>4</v>
      </c>
      <c r="E2067" s="11"/>
      <c r="F2067" s="47"/>
      <c r="I2067" s="32"/>
    </row>
    <row r="2068" spans="1:9" s="20" customFormat="1" ht="16.5" outlineLevel="4" x14ac:dyDescent="0.25">
      <c r="A2068" s="46" t="s">
        <v>273</v>
      </c>
      <c r="B2068" s="14" t="s">
        <v>274</v>
      </c>
      <c r="C2068" s="2" t="s">
        <v>1</v>
      </c>
      <c r="D2068" s="13">
        <v>1</v>
      </c>
      <c r="E2068" s="11"/>
      <c r="F2068" s="47"/>
      <c r="I2068" s="32"/>
    </row>
    <row r="2069" spans="1:9" s="20" customFormat="1" ht="49.5" outlineLevel="4" x14ac:dyDescent="0.25">
      <c r="A2069" s="46" t="s">
        <v>459</v>
      </c>
      <c r="B2069" s="14" t="s">
        <v>275</v>
      </c>
      <c r="C2069" s="2" t="s">
        <v>1</v>
      </c>
      <c r="D2069" s="13">
        <v>0</v>
      </c>
      <c r="E2069" s="11"/>
      <c r="F2069" s="47"/>
      <c r="I2069" s="32"/>
    </row>
    <row r="2070" spans="1:9" s="20" customFormat="1" ht="16.5" customHeight="1" outlineLevel="3" x14ac:dyDescent="0.25">
      <c r="A2070" s="44" t="s">
        <v>276</v>
      </c>
      <c r="B2070" s="33" t="s">
        <v>277</v>
      </c>
      <c r="C2070" s="12"/>
      <c r="D2070" s="12"/>
      <c r="E2070" s="10"/>
      <c r="F2070" s="45"/>
      <c r="I2070" s="32"/>
    </row>
    <row r="2071" spans="1:9" s="20" customFormat="1" ht="39.75" customHeight="1" outlineLevel="4" x14ac:dyDescent="0.25">
      <c r="A2071" s="46" t="s">
        <v>278</v>
      </c>
      <c r="B2071" s="14" t="s">
        <v>279</v>
      </c>
      <c r="C2071" s="2" t="s">
        <v>1</v>
      </c>
      <c r="D2071" s="13">
        <v>1</v>
      </c>
      <c r="E2071" s="11"/>
      <c r="F2071" s="47"/>
      <c r="I2071" s="32"/>
    </row>
    <row r="2072" spans="1:9" s="20" customFormat="1" ht="33" outlineLevel="4" x14ac:dyDescent="0.25">
      <c r="A2072" s="46" t="s">
        <v>280</v>
      </c>
      <c r="B2072" s="14" t="s">
        <v>281</v>
      </c>
      <c r="C2072" s="2" t="s">
        <v>1</v>
      </c>
      <c r="D2072" s="13">
        <v>2</v>
      </c>
      <c r="E2072" s="11"/>
      <c r="F2072" s="47"/>
      <c r="I2072" s="32"/>
    </row>
    <row r="2073" spans="1:9" s="20" customFormat="1" ht="16.5" outlineLevel="4" x14ac:dyDescent="0.25">
      <c r="A2073" s="46" t="s">
        <v>282</v>
      </c>
      <c r="B2073" s="14" t="s">
        <v>283</v>
      </c>
      <c r="C2073" s="2" t="s">
        <v>1</v>
      </c>
      <c r="D2073" s="13">
        <v>0</v>
      </c>
      <c r="E2073" s="11"/>
      <c r="F2073" s="47"/>
      <c r="I2073" s="32"/>
    </row>
    <row r="2074" spans="1:9" s="20" customFormat="1" ht="49.5" outlineLevel="4" x14ac:dyDescent="0.25">
      <c r="A2074" s="46" t="s">
        <v>284</v>
      </c>
      <c r="B2074" s="14" t="s">
        <v>285</v>
      </c>
      <c r="C2074" s="2" t="s">
        <v>1</v>
      </c>
      <c r="D2074" s="13">
        <v>1</v>
      </c>
      <c r="E2074" s="11"/>
      <c r="F2074" s="47"/>
      <c r="I2074" s="32"/>
    </row>
    <row r="2075" spans="1:9" s="20" customFormat="1" ht="49.5" outlineLevel="4" x14ac:dyDescent="0.25">
      <c r="A2075" s="46" t="s">
        <v>286</v>
      </c>
      <c r="B2075" s="14" t="s">
        <v>287</v>
      </c>
      <c r="C2075" s="2" t="s">
        <v>1</v>
      </c>
      <c r="D2075" s="13">
        <v>0</v>
      </c>
      <c r="E2075" s="11"/>
      <c r="F2075" s="47"/>
      <c r="I2075" s="32"/>
    </row>
    <row r="2076" spans="1:9" s="20" customFormat="1" ht="33" outlineLevel="4" x14ac:dyDescent="0.25">
      <c r="A2076" s="46" t="s">
        <v>288</v>
      </c>
      <c r="B2076" s="14" t="s">
        <v>289</v>
      </c>
      <c r="C2076" s="2" t="s">
        <v>1</v>
      </c>
      <c r="D2076" s="13">
        <v>4</v>
      </c>
      <c r="E2076" s="11"/>
      <c r="F2076" s="47"/>
      <c r="I2076" s="32"/>
    </row>
    <row r="2077" spans="1:9" s="20" customFormat="1" ht="33" outlineLevel="4" x14ac:dyDescent="0.25">
      <c r="A2077" s="46" t="s">
        <v>290</v>
      </c>
      <c r="B2077" s="14" t="s">
        <v>291</v>
      </c>
      <c r="C2077" s="2" t="s">
        <v>1</v>
      </c>
      <c r="D2077" s="13">
        <v>2</v>
      </c>
      <c r="E2077" s="11"/>
      <c r="F2077" s="47"/>
      <c r="I2077" s="32"/>
    </row>
    <row r="2078" spans="1:9" s="20" customFormat="1" ht="33" outlineLevel="4" x14ac:dyDescent="0.25">
      <c r="A2078" s="46" t="s">
        <v>292</v>
      </c>
      <c r="B2078" s="14" t="s">
        <v>293</v>
      </c>
      <c r="C2078" s="2" t="s">
        <v>1</v>
      </c>
      <c r="D2078" s="13">
        <v>8</v>
      </c>
      <c r="E2078" s="11"/>
      <c r="F2078" s="47"/>
      <c r="I2078" s="32"/>
    </row>
    <row r="2079" spans="1:9" s="20" customFormat="1" ht="33" outlineLevel="4" x14ac:dyDescent="0.25">
      <c r="A2079" s="46" t="s">
        <v>460</v>
      </c>
      <c r="B2079" s="14" t="s">
        <v>294</v>
      </c>
      <c r="C2079" s="2" t="s">
        <v>1</v>
      </c>
      <c r="D2079" s="13">
        <v>0</v>
      </c>
      <c r="E2079" s="11"/>
      <c r="F2079" s="47"/>
      <c r="I2079" s="32"/>
    </row>
    <row r="2080" spans="1:9" s="20" customFormat="1" ht="33" outlineLevel="4" x14ac:dyDescent="0.25">
      <c r="A2080" s="46" t="s">
        <v>461</v>
      </c>
      <c r="B2080" s="14" t="s">
        <v>295</v>
      </c>
      <c r="C2080" s="2" t="s">
        <v>1</v>
      </c>
      <c r="D2080" s="13">
        <v>0</v>
      </c>
      <c r="E2080" s="11"/>
      <c r="F2080" s="47"/>
      <c r="I2080" s="32"/>
    </row>
    <row r="2081" spans="1:9" s="20" customFormat="1" ht="16.5" outlineLevel="4" x14ac:dyDescent="0.25">
      <c r="A2081" s="46" t="s">
        <v>462</v>
      </c>
      <c r="B2081" s="14" t="s">
        <v>296</v>
      </c>
      <c r="C2081" s="2" t="s">
        <v>1</v>
      </c>
      <c r="D2081" s="13">
        <v>0</v>
      </c>
      <c r="E2081" s="11"/>
      <c r="F2081" s="47"/>
      <c r="I2081" s="32"/>
    </row>
    <row r="2082" spans="1:9" s="20" customFormat="1" ht="33" outlineLevel="4" x14ac:dyDescent="0.25">
      <c r="A2082" s="46" t="s">
        <v>463</v>
      </c>
      <c r="B2082" s="14" t="s">
        <v>297</v>
      </c>
      <c r="C2082" s="2" t="s">
        <v>1</v>
      </c>
      <c r="D2082" s="13">
        <v>0</v>
      </c>
      <c r="E2082" s="11"/>
      <c r="F2082" s="47"/>
      <c r="I2082" s="32"/>
    </row>
    <row r="2083" spans="1:9" s="20" customFormat="1" ht="16.5" customHeight="1" outlineLevel="3" x14ac:dyDescent="0.25">
      <c r="A2083" s="44" t="s">
        <v>298</v>
      </c>
      <c r="B2083" s="33" t="s">
        <v>299</v>
      </c>
      <c r="C2083" s="12"/>
      <c r="D2083" s="12"/>
      <c r="E2083" s="10"/>
      <c r="F2083" s="45"/>
      <c r="I2083" s="32"/>
    </row>
    <row r="2084" spans="1:9" s="20" customFormat="1" ht="39.75" customHeight="1" outlineLevel="4" x14ac:dyDescent="0.25">
      <c r="A2084" s="46" t="s">
        <v>300</v>
      </c>
      <c r="B2084" s="14" t="s">
        <v>301</v>
      </c>
      <c r="C2084" s="2" t="s">
        <v>60</v>
      </c>
      <c r="D2084" s="13">
        <v>3</v>
      </c>
      <c r="E2084" s="11"/>
      <c r="F2084" s="47"/>
      <c r="I2084" s="32"/>
    </row>
    <row r="2085" spans="1:9" s="20" customFormat="1" ht="49.5" outlineLevel="4" x14ac:dyDescent="0.25">
      <c r="A2085" s="46" t="s">
        <v>302</v>
      </c>
      <c r="B2085" s="14" t="s">
        <v>303</v>
      </c>
      <c r="C2085" s="2" t="s">
        <v>60</v>
      </c>
      <c r="D2085" s="13">
        <v>0</v>
      </c>
      <c r="E2085" s="11"/>
      <c r="F2085" s="47"/>
      <c r="I2085" s="32"/>
    </row>
    <row r="2086" spans="1:9" s="20" customFormat="1" ht="49.5" outlineLevel="4" x14ac:dyDescent="0.25">
      <c r="A2086" s="46" t="s">
        <v>304</v>
      </c>
      <c r="B2086" s="14" t="s">
        <v>305</v>
      </c>
      <c r="C2086" s="2" t="s">
        <v>60</v>
      </c>
      <c r="D2086" s="13">
        <v>41</v>
      </c>
      <c r="E2086" s="11"/>
      <c r="F2086" s="47"/>
      <c r="I2086" s="32"/>
    </row>
    <row r="2087" spans="1:9" s="20" customFormat="1" ht="49.5" outlineLevel="4" x14ac:dyDescent="0.25">
      <c r="A2087" s="46" t="s">
        <v>464</v>
      </c>
      <c r="B2087" s="14" t="s">
        <v>306</v>
      </c>
      <c r="C2087" s="2" t="s">
        <v>60</v>
      </c>
      <c r="D2087" s="13">
        <v>0</v>
      </c>
      <c r="E2087" s="11"/>
      <c r="F2087" s="47"/>
      <c r="I2087" s="32"/>
    </row>
    <row r="2088" spans="1:9" s="20" customFormat="1" ht="49.5" outlineLevel="4" x14ac:dyDescent="0.25">
      <c r="A2088" s="46" t="s">
        <v>465</v>
      </c>
      <c r="B2088" s="14" t="s">
        <v>307</v>
      </c>
      <c r="C2088" s="2" t="s">
        <v>60</v>
      </c>
      <c r="D2088" s="13">
        <v>25</v>
      </c>
      <c r="E2088" s="11"/>
      <c r="F2088" s="47"/>
      <c r="I2088" s="32"/>
    </row>
    <row r="2089" spans="1:9" s="20" customFormat="1" ht="49.5" outlineLevel="4" x14ac:dyDescent="0.25">
      <c r="A2089" s="46" t="s">
        <v>466</v>
      </c>
      <c r="B2089" s="14" t="s">
        <v>308</v>
      </c>
      <c r="C2089" s="2" t="s">
        <v>60</v>
      </c>
      <c r="D2089" s="13">
        <v>0</v>
      </c>
      <c r="E2089" s="11"/>
      <c r="F2089" s="47"/>
      <c r="I2089" s="32"/>
    </row>
    <row r="2090" spans="1:9" s="20" customFormat="1" ht="16.5" customHeight="1" outlineLevel="3" x14ac:dyDescent="0.25">
      <c r="A2090" s="44" t="s">
        <v>309</v>
      </c>
      <c r="B2090" s="33" t="s">
        <v>310</v>
      </c>
      <c r="C2090" s="12"/>
      <c r="D2090" s="12"/>
      <c r="E2090" s="10"/>
      <c r="F2090" s="45"/>
      <c r="I2090" s="32"/>
    </row>
    <row r="2091" spans="1:9" s="20" customFormat="1" ht="16.5" customHeight="1" outlineLevel="4" x14ac:dyDescent="0.25">
      <c r="A2091" s="44" t="s">
        <v>311</v>
      </c>
      <c r="B2091" s="33" t="s">
        <v>312</v>
      </c>
      <c r="C2091" s="12"/>
      <c r="D2091" s="12"/>
      <c r="E2091" s="10"/>
      <c r="F2091" s="45"/>
      <c r="I2091" s="32"/>
    </row>
    <row r="2092" spans="1:9" s="20" customFormat="1" ht="49.5" outlineLevel="5" x14ac:dyDescent="0.25">
      <c r="A2092" s="46" t="s">
        <v>313</v>
      </c>
      <c r="B2092" s="14" t="s">
        <v>314</v>
      </c>
      <c r="C2092" s="2" t="s">
        <v>1</v>
      </c>
      <c r="D2092" s="13">
        <v>10</v>
      </c>
      <c r="E2092" s="11"/>
      <c r="F2092" s="47"/>
      <c r="I2092" s="32"/>
    </row>
    <row r="2093" spans="1:9" s="20" customFormat="1" ht="33" outlineLevel="5" x14ac:dyDescent="0.25">
      <c r="A2093" s="46" t="s">
        <v>315</v>
      </c>
      <c r="B2093" s="14" t="s">
        <v>316</v>
      </c>
      <c r="C2093" s="2" t="s">
        <v>1</v>
      </c>
      <c r="D2093" s="13">
        <v>10</v>
      </c>
      <c r="E2093" s="11"/>
      <c r="F2093" s="47"/>
      <c r="I2093" s="32"/>
    </row>
    <row r="2094" spans="1:9" s="20" customFormat="1" ht="49.5" outlineLevel="5" x14ac:dyDescent="0.25">
      <c r="A2094" s="46" t="s">
        <v>317</v>
      </c>
      <c r="B2094" s="14" t="s">
        <v>318</v>
      </c>
      <c r="C2094" s="2" t="s">
        <v>1</v>
      </c>
      <c r="D2094" s="13">
        <v>0</v>
      </c>
      <c r="E2094" s="11"/>
      <c r="F2094" s="47"/>
      <c r="I2094" s="32"/>
    </row>
    <row r="2095" spans="1:9" s="20" customFormat="1" ht="16.5" customHeight="1" outlineLevel="4" x14ac:dyDescent="0.25">
      <c r="A2095" s="44" t="s">
        <v>319</v>
      </c>
      <c r="B2095" s="33" t="s">
        <v>320</v>
      </c>
      <c r="C2095" s="12"/>
      <c r="D2095" s="12"/>
      <c r="E2095" s="10"/>
      <c r="F2095" s="45"/>
      <c r="I2095" s="32"/>
    </row>
    <row r="2096" spans="1:9" s="20" customFormat="1" ht="82.5" outlineLevel="5" x14ac:dyDescent="0.25">
      <c r="A2096" s="46" t="s">
        <v>321</v>
      </c>
      <c r="B2096" s="14" t="s">
        <v>322</v>
      </c>
      <c r="C2096" s="2" t="s">
        <v>1</v>
      </c>
      <c r="D2096" s="13">
        <v>1</v>
      </c>
      <c r="E2096" s="11"/>
      <c r="F2096" s="47"/>
      <c r="I2096" s="32"/>
    </row>
    <row r="2097" spans="1:9" s="20" customFormat="1" ht="66" outlineLevel="5" x14ac:dyDescent="0.25">
      <c r="A2097" s="46" t="s">
        <v>323</v>
      </c>
      <c r="B2097" s="14" t="s">
        <v>324</v>
      </c>
      <c r="C2097" s="2" t="s">
        <v>1</v>
      </c>
      <c r="D2097" s="13">
        <v>1</v>
      </c>
      <c r="E2097" s="11"/>
      <c r="F2097" s="47"/>
      <c r="I2097" s="32"/>
    </row>
    <row r="2098" spans="1:9" s="20" customFormat="1" ht="16.5" customHeight="1" outlineLevel="4" x14ac:dyDescent="0.25">
      <c r="A2098" s="44" t="s">
        <v>325</v>
      </c>
      <c r="B2098" s="33" t="s">
        <v>326</v>
      </c>
      <c r="C2098" s="12"/>
      <c r="D2098" s="12"/>
      <c r="E2098" s="10"/>
      <c r="F2098" s="45"/>
      <c r="I2098" s="32"/>
    </row>
    <row r="2099" spans="1:9" s="20" customFormat="1" ht="49.5" outlineLevel="5" x14ac:dyDescent="0.25">
      <c r="A2099" s="46" t="s">
        <v>327</v>
      </c>
      <c r="B2099" s="14" t="s">
        <v>328</v>
      </c>
      <c r="C2099" s="2" t="s">
        <v>1</v>
      </c>
      <c r="D2099" s="13">
        <v>22</v>
      </c>
      <c r="E2099" s="11"/>
      <c r="F2099" s="47"/>
      <c r="I2099" s="32"/>
    </row>
    <row r="2100" spans="1:9" s="20" customFormat="1" ht="49.5" outlineLevel="5" x14ac:dyDescent="0.25">
      <c r="A2100" s="46" t="s">
        <v>329</v>
      </c>
      <c r="B2100" s="14" t="s">
        <v>330</v>
      </c>
      <c r="C2100" s="2" t="s">
        <v>1</v>
      </c>
      <c r="D2100" s="13">
        <v>1</v>
      </c>
      <c r="E2100" s="11"/>
      <c r="F2100" s="47"/>
      <c r="I2100" s="32"/>
    </row>
    <row r="2101" spans="1:9" s="20" customFormat="1" ht="49.5" outlineLevel="5" x14ac:dyDescent="0.25">
      <c r="A2101" s="46" t="s">
        <v>331</v>
      </c>
      <c r="B2101" s="14" t="s">
        <v>332</v>
      </c>
      <c r="C2101" s="2" t="s">
        <v>1</v>
      </c>
      <c r="D2101" s="13">
        <v>2</v>
      </c>
      <c r="E2101" s="11"/>
      <c r="F2101" s="47"/>
      <c r="I2101" s="32"/>
    </row>
    <row r="2102" spans="1:9" s="20" customFormat="1" ht="33" outlineLevel="5" x14ac:dyDescent="0.25">
      <c r="A2102" s="46" t="s">
        <v>333</v>
      </c>
      <c r="B2102" s="14" t="s">
        <v>334</v>
      </c>
      <c r="C2102" s="2" t="s">
        <v>1</v>
      </c>
      <c r="D2102" s="13">
        <v>0</v>
      </c>
      <c r="E2102" s="11"/>
      <c r="F2102" s="47"/>
      <c r="I2102" s="32"/>
    </row>
    <row r="2103" spans="1:9" s="20" customFormat="1" ht="49.5" outlineLevel="5" x14ac:dyDescent="0.25">
      <c r="A2103" s="46" t="s">
        <v>467</v>
      </c>
      <c r="B2103" s="14" t="s">
        <v>335</v>
      </c>
      <c r="C2103" s="2" t="s">
        <v>1</v>
      </c>
      <c r="D2103" s="13">
        <v>3</v>
      </c>
      <c r="E2103" s="11"/>
      <c r="F2103" s="47"/>
      <c r="I2103" s="32"/>
    </row>
    <row r="2104" spans="1:9" s="20" customFormat="1" ht="16.5" customHeight="1" outlineLevel="3" x14ac:dyDescent="0.25">
      <c r="A2104" s="44" t="s">
        <v>336</v>
      </c>
      <c r="B2104" s="33" t="s">
        <v>337</v>
      </c>
      <c r="C2104" s="12"/>
      <c r="D2104" s="12"/>
      <c r="E2104" s="10"/>
      <c r="F2104" s="45"/>
      <c r="I2104" s="32"/>
    </row>
    <row r="2105" spans="1:9" s="20" customFormat="1" ht="39.75" customHeight="1" outlineLevel="4" x14ac:dyDescent="0.25">
      <c r="A2105" s="46" t="s">
        <v>338</v>
      </c>
      <c r="B2105" s="14" t="s">
        <v>339</v>
      </c>
      <c r="C2105" s="2" t="s">
        <v>1</v>
      </c>
      <c r="D2105" s="13">
        <v>5</v>
      </c>
      <c r="E2105" s="11"/>
      <c r="F2105" s="47"/>
      <c r="I2105" s="32"/>
    </row>
    <row r="2106" spans="1:9" s="20" customFormat="1" ht="49.5" outlineLevel="4" x14ac:dyDescent="0.25">
      <c r="A2106" s="46" t="s">
        <v>340</v>
      </c>
      <c r="B2106" s="14" t="s">
        <v>341</v>
      </c>
      <c r="C2106" s="2" t="s">
        <v>1</v>
      </c>
      <c r="D2106" s="13">
        <v>0</v>
      </c>
      <c r="E2106" s="11"/>
      <c r="F2106" s="47"/>
      <c r="I2106" s="32"/>
    </row>
    <row r="2107" spans="1:9" s="20" customFormat="1" ht="66" outlineLevel="4" x14ac:dyDescent="0.25">
      <c r="A2107" s="46" t="s">
        <v>342</v>
      </c>
      <c r="B2107" s="14" t="s">
        <v>343</v>
      </c>
      <c r="C2107" s="2" t="s">
        <v>1</v>
      </c>
      <c r="D2107" s="13">
        <v>0</v>
      </c>
      <c r="E2107" s="11"/>
      <c r="F2107" s="47"/>
      <c r="I2107" s="32"/>
    </row>
    <row r="2108" spans="1:9" s="20" customFormat="1" ht="33" outlineLevel="4" x14ac:dyDescent="0.25">
      <c r="A2108" s="46" t="s">
        <v>344</v>
      </c>
      <c r="B2108" s="14" t="s">
        <v>345</v>
      </c>
      <c r="C2108" s="2" t="s">
        <v>1</v>
      </c>
      <c r="D2108" s="13">
        <v>5</v>
      </c>
      <c r="E2108" s="11"/>
      <c r="F2108" s="47"/>
      <c r="I2108" s="32"/>
    </row>
    <row r="2109" spans="1:9" s="20" customFormat="1" ht="49.5" outlineLevel="4" x14ac:dyDescent="0.25">
      <c r="A2109" s="46" t="s">
        <v>346</v>
      </c>
      <c r="B2109" s="14" t="s">
        <v>347</v>
      </c>
      <c r="C2109" s="2" t="s">
        <v>1</v>
      </c>
      <c r="D2109" s="13">
        <v>25</v>
      </c>
      <c r="E2109" s="11"/>
      <c r="F2109" s="47"/>
      <c r="I2109" s="32"/>
    </row>
    <row r="2110" spans="1:9" s="20" customFormat="1" ht="49.5" outlineLevel="4" x14ac:dyDescent="0.25">
      <c r="A2110" s="46" t="s">
        <v>348</v>
      </c>
      <c r="B2110" s="14" t="s">
        <v>349</v>
      </c>
      <c r="C2110" s="2" t="s">
        <v>1</v>
      </c>
      <c r="D2110" s="13">
        <v>20</v>
      </c>
      <c r="E2110" s="11"/>
      <c r="F2110" s="47"/>
      <c r="I2110" s="32"/>
    </row>
    <row r="2111" spans="1:9" s="20" customFormat="1" ht="49.5" outlineLevel="4" x14ac:dyDescent="0.25">
      <c r="A2111" s="46" t="s">
        <v>350</v>
      </c>
      <c r="B2111" s="14" t="s">
        <v>351</v>
      </c>
      <c r="C2111" s="2" t="s">
        <v>1</v>
      </c>
      <c r="D2111" s="13">
        <v>14</v>
      </c>
      <c r="E2111" s="11"/>
      <c r="F2111" s="47"/>
      <c r="I2111" s="32"/>
    </row>
    <row r="2112" spans="1:9" s="20" customFormat="1" ht="49.5" outlineLevel="4" x14ac:dyDescent="0.25">
      <c r="A2112" s="46" t="s">
        <v>352</v>
      </c>
      <c r="B2112" s="14" t="s">
        <v>353</v>
      </c>
      <c r="C2112" s="2" t="s">
        <v>1</v>
      </c>
      <c r="D2112" s="13">
        <v>8</v>
      </c>
      <c r="E2112" s="11"/>
      <c r="F2112" s="47"/>
      <c r="I2112" s="32"/>
    </row>
    <row r="2113" spans="1:9" s="20" customFormat="1" ht="33" outlineLevel="4" x14ac:dyDescent="0.25">
      <c r="A2113" s="46" t="s">
        <v>354</v>
      </c>
      <c r="B2113" s="14" t="s">
        <v>355</v>
      </c>
      <c r="C2113" s="2" t="s">
        <v>1</v>
      </c>
      <c r="D2113" s="13">
        <v>5</v>
      </c>
      <c r="E2113" s="11"/>
      <c r="F2113" s="47"/>
      <c r="I2113" s="32"/>
    </row>
    <row r="2114" spans="1:9" s="20" customFormat="1" ht="49.5" outlineLevel="4" x14ac:dyDescent="0.25">
      <c r="A2114" s="46" t="s">
        <v>356</v>
      </c>
      <c r="B2114" s="14" t="s">
        <v>357</v>
      </c>
      <c r="C2114" s="2" t="s">
        <v>1</v>
      </c>
      <c r="D2114" s="13">
        <v>4</v>
      </c>
      <c r="E2114" s="11"/>
      <c r="F2114" s="47"/>
      <c r="I2114" s="32"/>
    </row>
    <row r="2115" spans="1:9" s="20" customFormat="1" ht="82.5" outlineLevel="4" x14ac:dyDescent="0.25">
      <c r="A2115" s="46" t="s">
        <v>358</v>
      </c>
      <c r="B2115" s="14" t="s">
        <v>359</v>
      </c>
      <c r="C2115" s="2" t="s">
        <v>1</v>
      </c>
      <c r="D2115" s="13">
        <v>4</v>
      </c>
      <c r="E2115" s="11"/>
      <c r="F2115" s="47"/>
      <c r="I2115" s="32"/>
    </row>
    <row r="2116" spans="1:9" s="20" customFormat="1" ht="49.5" outlineLevel="4" x14ac:dyDescent="0.25">
      <c r="A2116" s="46" t="s">
        <v>360</v>
      </c>
      <c r="B2116" s="14" t="s">
        <v>361</v>
      </c>
      <c r="C2116" s="2" t="s">
        <v>1</v>
      </c>
      <c r="D2116" s="13">
        <v>4</v>
      </c>
      <c r="E2116" s="11"/>
      <c r="F2116" s="47"/>
      <c r="I2116" s="32"/>
    </row>
    <row r="2117" spans="1:9" s="20" customFormat="1" ht="49.5" outlineLevel="4" x14ac:dyDescent="0.25">
      <c r="A2117" s="46" t="s">
        <v>362</v>
      </c>
      <c r="B2117" s="14" t="s">
        <v>363</v>
      </c>
      <c r="C2117" s="2" t="s">
        <v>1</v>
      </c>
      <c r="D2117" s="13">
        <v>5</v>
      </c>
      <c r="E2117" s="11"/>
      <c r="F2117" s="47"/>
      <c r="I2117" s="32"/>
    </row>
    <row r="2118" spans="1:9" s="20" customFormat="1" ht="66" outlineLevel="4" x14ac:dyDescent="0.25">
      <c r="A2118" s="46" t="s">
        <v>364</v>
      </c>
      <c r="B2118" s="14" t="s">
        <v>365</v>
      </c>
      <c r="C2118" s="2" t="s">
        <v>1</v>
      </c>
      <c r="D2118" s="13">
        <v>8</v>
      </c>
      <c r="E2118" s="11"/>
      <c r="F2118" s="47"/>
      <c r="I2118" s="32"/>
    </row>
    <row r="2119" spans="1:9" s="20" customFormat="1" ht="49.5" outlineLevel="4" x14ac:dyDescent="0.25">
      <c r="A2119" s="46" t="s">
        <v>366</v>
      </c>
      <c r="B2119" s="14" t="s">
        <v>367</v>
      </c>
      <c r="C2119" s="2" t="s">
        <v>1</v>
      </c>
      <c r="D2119" s="13">
        <v>8</v>
      </c>
      <c r="E2119" s="11"/>
      <c r="F2119" s="47"/>
      <c r="I2119" s="32"/>
    </row>
    <row r="2120" spans="1:9" s="20" customFormat="1" ht="49.5" outlineLevel="4" x14ac:dyDescent="0.25">
      <c r="A2120" s="46" t="s">
        <v>368</v>
      </c>
      <c r="B2120" s="14" t="s">
        <v>369</v>
      </c>
      <c r="C2120" s="2" t="s">
        <v>1</v>
      </c>
      <c r="D2120" s="13">
        <v>3</v>
      </c>
      <c r="E2120" s="11"/>
      <c r="F2120" s="47"/>
      <c r="I2120" s="32"/>
    </row>
    <row r="2121" spans="1:9" s="20" customFormat="1" ht="16.5" outlineLevel="4" x14ac:dyDescent="0.25">
      <c r="A2121" s="46" t="s">
        <v>370</v>
      </c>
      <c r="B2121" s="14" t="s">
        <v>371</v>
      </c>
      <c r="C2121" s="2" t="s">
        <v>1</v>
      </c>
      <c r="D2121" s="13">
        <v>2</v>
      </c>
      <c r="E2121" s="11"/>
      <c r="F2121" s="47"/>
      <c r="I2121" s="32"/>
    </row>
    <row r="2122" spans="1:9" s="20" customFormat="1" ht="82.5" outlineLevel="4" x14ac:dyDescent="0.25">
      <c r="A2122" s="46" t="s">
        <v>468</v>
      </c>
      <c r="B2122" s="14" t="s">
        <v>372</v>
      </c>
      <c r="C2122" s="2" t="s">
        <v>1</v>
      </c>
      <c r="D2122" s="13">
        <v>4</v>
      </c>
      <c r="E2122" s="11"/>
      <c r="F2122" s="47"/>
      <c r="I2122" s="32"/>
    </row>
    <row r="2123" spans="1:9" s="20" customFormat="1" ht="49.5" outlineLevel="4" x14ac:dyDescent="0.25">
      <c r="A2123" s="46" t="s">
        <v>469</v>
      </c>
      <c r="B2123" s="14" t="s">
        <v>373</v>
      </c>
      <c r="C2123" s="2" t="s">
        <v>1</v>
      </c>
      <c r="D2123" s="13">
        <v>3</v>
      </c>
      <c r="E2123" s="11"/>
      <c r="F2123" s="47"/>
      <c r="I2123" s="32"/>
    </row>
    <row r="2124" spans="1:9" s="20" customFormat="1" ht="16.5" customHeight="1" outlineLevel="3" x14ac:dyDescent="0.25">
      <c r="A2124" s="44" t="s">
        <v>374</v>
      </c>
      <c r="B2124" s="33" t="s">
        <v>375</v>
      </c>
      <c r="C2124" s="12"/>
      <c r="D2124" s="12"/>
      <c r="E2124" s="10"/>
      <c r="F2124" s="45"/>
      <c r="I2124" s="32"/>
    </row>
    <row r="2125" spans="1:9" s="20" customFormat="1" ht="39.75" customHeight="1" outlineLevel="4" x14ac:dyDescent="0.25">
      <c r="A2125" s="46" t="s">
        <v>376</v>
      </c>
      <c r="B2125" s="14" t="s">
        <v>377</v>
      </c>
      <c r="C2125" s="2" t="s">
        <v>1</v>
      </c>
      <c r="D2125" s="13">
        <v>1</v>
      </c>
      <c r="E2125" s="11"/>
      <c r="F2125" s="47"/>
      <c r="I2125" s="32"/>
    </row>
    <row r="2126" spans="1:9" s="20" customFormat="1" ht="16.5" outlineLevel="4" x14ac:dyDescent="0.25">
      <c r="A2126" s="46" t="s">
        <v>378</v>
      </c>
      <c r="B2126" s="14" t="s">
        <v>379</v>
      </c>
      <c r="C2126" s="2" t="s">
        <v>1</v>
      </c>
      <c r="D2126" s="13">
        <v>5</v>
      </c>
      <c r="E2126" s="11"/>
      <c r="F2126" s="47"/>
      <c r="I2126" s="32"/>
    </row>
    <row r="2127" spans="1:9" s="20" customFormat="1" ht="16.5" outlineLevel="4" x14ac:dyDescent="0.25">
      <c r="A2127" s="46" t="s">
        <v>380</v>
      </c>
      <c r="B2127" s="14" t="s">
        <v>381</v>
      </c>
      <c r="C2127" s="2" t="s">
        <v>1</v>
      </c>
      <c r="D2127" s="13">
        <v>1</v>
      </c>
      <c r="E2127" s="11"/>
      <c r="F2127" s="47"/>
      <c r="I2127" s="32"/>
    </row>
    <row r="2128" spans="1:9" s="20" customFormat="1" ht="16.5" customHeight="1" outlineLevel="2" x14ac:dyDescent="0.25">
      <c r="A2128" s="44">
        <v>6</v>
      </c>
      <c r="B2128" s="33" t="s">
        <v>382</v>
      </c>
      <c r="C2128" s="12"/>
      <c r="D2128" s="12"/>
      <c r="E2128" s="10"/>
      <c r="F2128" s="45"/>
      <c r="I2128" s="32"/>
    </row>
    <row r="2129" spans="1:14" s="20" customFormat="1" ht="16.5" outlineLevel="3" x14ac:dyDescent="0.25">
      <c r="A2129" s="46" t="s">
        <v>383</v>
      </c>
      <c r="B2129" s="14" t="s">
        <v>384</v>
      </c>
      <c r="C2129" s="2" t="s">
        <v>60</v>
      </c>
      <c r="D2129" s="13">
        <v>0</v>
      </c>
      <c r="E2129" s="11"/>
      <c r="F2129" s="47"/>
      <c r="I2129" s="32"/>
    </row>
    <row r="2130" spans="1:14" s="20" customFormat="1" ht="16.5" outlineLevel="3" x14ac:dyDescent="0.25">
      <c r="A2130" s="46" t="s">
        <v>385</v>
      </c>
      <c r="B2130" s="14" t="s">
        <v>386</v>
      </c>
      <c r="C2130" s="2" t="s">
        <v>60</v>
      </c>
      <c r="D2130" s="13">
        <v>0</v>
      </c>
      <c r="E2130" s="11"/>
      <c r="F2130" s="47"/>
      <c r="I2130" s="32"/>
    </row>
    <row r="2131" spans="1:14" s="20" customFormat="1" ht="16.5" outlineLevel="3" x14ac:dyDescent="0.25">
      <c r="A2131" s="46" t="s">
        <v>387</v>
      </c>
      <c r="B2131" s="14" t="s">
        <v>388</v>
      </c>
      <c r="C2131" s="2" t="s">
        <v>1</v>
      </c>
      <c r="D2131" s="13">
        <v>0</v>
      </c>
      <c r="E2131" s="11"/>
      <c r="F2131" s="47"/>
      <c r="I2131" s="32"/>
    </row>
    <row r="2132" spans="1:14" s="20" customFormat="1" ht="16.5" outlineLevel="3" x14ac:dyDescent="0.25">
      <c r="A2132" s="46" t="s">
        <v>389</v>
      </c>
      <c r="B2132" s="14" t="s">
        <v>390</v>
      </c>
      <c r="C2132" s="2" t="s">
        <v>1</v>
      </c>
      <c r="D2132" s="13">
        <v>0</v>
      </c>
      <c r="E2132" s="11"/>
      <c r="F2132" s="47"/>
      <c r="I2132" s="32"/>
    </row>
    <row r="2133" spans="1:14" s="20" customFormat="1" ht="16.5" outlineLevel="3" x14ac:dyDescent="0.25">
      <c r="A2133" s="46" t="s">
        <v>391</v>
      </c>
      <c r="B2133" s="14" t="s">
        <v>392</v>
      </c>
      <c r="C2133" s="2" t="s">
        <v>1</v>
      </c>
      <c r="D2133" s="13">
        <v>0</v>
      </c>
      <c r="E2133" s="11"/>
      <c r="F2133" s="47"/>
      <c r="I2133" s="32"/>
    </row>
    <row r="2134" spans="1:14" s="20" customFormat="1" ht="16.5" outlineLevel="3" x14ac:dyDescent="0.25">
      <c r="A2134" s="46" t="s">
        <v>393</v>
      </c>
      <c r="B2134" s="14" t="s">
        <v>394</v>
      </c>
      <c r="C2134" s="2" t="s">
        <v>1</v>
      </c>
      <c r="D2134" s="13">
        <v>0</v>
      </c>
      <c r="E2134" s="11"/>
      <c r="F2134" s="47"/>
      <c r="I2134" s="32"/>
    </row>
    <row r="2135" spans="1:14" s="20" customFormat="1" ht="16.5" outlineLevel="3" x14ac:dyDescent="0.25">
      <c r="A2135" s="46" t="s">
        <v>395</v>
      </c>
      <c r="B2135" s="14" t="s">
        <v>396</v>
      </c>
      <c r="C2135" s="2" t="s">
        <v>60</v>
      </c>
      <c r="D2135" s="13">
        <v>0</v>
      </c>
      <c r="E2135" s="11"/>
      <c r="F2135" s="47"/>
      <c r="I2135" s="32"/>
    </row>
    <row r="2136" spans="1:14" s="20" customFormat="1" ht="16.5" outlineLevel="3" x14ac:dyDescent="0.25">
      <c r="A2136" s="46" t="s">
        <v>397</v>
      </c>
      <c r="B2136" s="14" t="s">
        <v>398</v>
      </c>
      <c r="C2136" s="2" t="s">
        <v>1</v>
      </c>
      <c r="D2136" s="13">
        <v>0</v>
      </c>
      <c r="E2136" s="11"/>
      <c r="F2136" s="47"/>
      <c r="I2136" s="32"/>
    </row>
    <row r="2137" spans="1:14" s="20" customFormat="1" ht="16.5" outlineLevel="3" x14ac:dyDescent="0.25">
      <c r="A2137" s="46" t="s">
        <v>399</v>
      </c>
      <c r="B2137" s="14" t="s">
        <v>400</v>
      </c>
      <c r="C2137" s="2" t="s">
        <v>1</v>
      </c>
      <c r="D2137" s="13">
        <v>0</v>
      </c>
      <c r="E2137" s="11"/>
      <c r="F2137" s="47"/>
      <c r="I2137" s="32"/>
    </row>
    <row r="2138" spans="1:14" s="20" customFormat="1" ht="16.5" outlineLevel="3" x14ac:dyDescent="0.25">
      <c r="A2138" s="46" t="s">
        <v>401</v>
      </c>
      <c r="B2138" s="14" t="s">
        <v>402</v>
      </c>
      <c r="C2138" s="2" t="s">
        <v>1</v>
      </c>
      <c r="D2138" s="13">
        <v>0</v>
      </c>
      <c r="E2138" s="11"/>
      <c r="F2138" s="47"/>
      <c r="I2138" s="32"/>
    </row>
    <row r="2139" spans="1:14" s="20" customFormat="1" ht="16.5" outlineLevel="3" x14ac:dyDescent="0.25">
      <c r="A2139" s="46" t="s">
        <v>403</v>
      </c>
      <c r="B2139" s="14" t="s">
        <v>404</v>
      </c>
      <c r="C2139" s="2" t="s">
        <v>23</v>
      </c>
      <c r="D2139" s="13">
        <v>0</v>
      </c>
      <c r="E2139" s="11"/>
      <c r="F2139" s="47"/>
      <c r="I2139" s="32"/>
    </row>
    <row r="2140" spans="1:14" s="6" customFormat="1" ht="16.5" outlineLevel="1" x14ac:dyDescent="0.3">
      <c r="A2140" s="107" t="s">
        <v>418</v>
      </c>
      <c r="B2140" s="108"/>
      <c r="C2140" s="108"/>
      <c r="D2140" s="108"/>
      <c r="E2140" s="108"/>
      <c r="F2140" s="48"/>
      <c r="G2140" s="3"/>
      <c r="H2140" s="3"/>
      <c r="I2140" s="3"/>
      <c r="J2140" s="3"/>
      <c r="K2140" s="3"/>
      <c r="L2140" s="3"/>
      <c r="M2140" s="3"/>
      <c r="N2140" s="3"/>
    </row>
    <row r="2141" spans="1:14" s="6" customFormat="1" ht="16.5" customHeight="1" outlineLevel="1" x14ac:dyDescent="0.3">
      <c r="A2141" s="90" t="s">
        <v>2</v>
      </c>
      <c r="B2141" s="91"/>
      <c r="C2141" s="91"/>
      <c r="D2141" s="91"/>
      <c r="E2141" s="35">
        <v>0.25090383351929246</v>
      </c>
      <c r="F2141" s="49"/>
      <c r="G2141" s="8"/>
      <c r="H2141" s="9"/>
      <c r="I2141" s="3"/>
      <c r="J2141" s="3"/>
      <c r="K2141" s="3"/>
      <c r="L2141" s="3"/>
      <c r="M2141" s="3"/>
      <c r="N2141" s="3"/>
    </row>
    <row r="2142" spans="1:14" s="6" customFormat="1" ht="16.5" customHeight="1" outlineLevel="1" x14ac:dyDescent="0.3">
      <c r="A2142" s="90" t="s">
        <v>3</v>
      </c>
      <c r="B2142" s="91"/>
      <c r="C2142" s="91"/>
      <c r="D2142" s="91"/>
      <c r="E2142" s="36">
        <v>0.03</v>
      </c>
      <c r="F2142" s="49"/>
      <c r="G2142" s="8"/>
      <c r="H2142" s="9"/>
      <c r="I2142" s="3"/>
      <c r="J2142" s="3"/>
      <c r="K2142" s="3"/>
      <c r="L2142" s="3"/>
      <c r="M2142" s="3"/>
      <c r="N2142" s="3"/>
    </row>
    <row r="2143" spans="1:14" s="6" customFormat="1" ht="16.5" outlineLevel="1" x14ac:dyDescent="0.3">
      <c r="A2143" s="90" t="s">
        <v>4</v>
      </c>
      <c r="B2143" s="91"/>
      <c r="C2143" s="91"/>
      <c r="D2143" s="91"/>
      <c r="E2143" s="35">
        <v>0.05</v>
      </c>
      <c r="F2143" s="49"/>
      <c r="G2143" s="8"/>
      <c r="H2143" s="9"/>
      <c r="I2143" s="3"/>
      <c r="J2143" s="3"/>
      <c r="K2143" s="3"/>
      <c r="L2143" s="3"/>
      <c r="M2143" s="3"/>
      <c r="N2143" s="3"/>
    </row>
    <row r="2144" spans="1:14" s="6" customFormat="1" ht="16.5" customHeight="1" outlineLevel="1" x14ac:dyDescent="0.3">
      <c r="A2144" s="90" t="s">
        <v>417</v>
      </c>
      <c r="B2144" s="91"/>
      <c r="C2144" s="91"/>
      <c r="D2144" s="91"/>
      <c r="E2144" s="35">
        <v>0.19</v>
      </c>
      <c r="F2144" s="49"/>
      <c r="G2144" s="8"/>
      <c r="H2144" s="9"/>
      <c r="I2144" s="3"/>
      <c r="J2144" s="3"/>
      <c r="K2144" s="3"/>
      <c r="L2144" s="3"/>
      <c r="M2144" s="3"/>
      <c r="N2144" s="3"/>
    </row>
    <row r="2145" spans="1:15" s="6" customFormat="1" ht="16.5" outlineLevel="1" x14ac:dyDescent="0.3">
      <c r="A2145" s="92" t="s">
        <v>5</v>
      </c>
      <c r="B2145" s="93"/>
      <c r="C2145" s="93"/>
      <c r="D2145" s="93"/>
      <c r="E2145" s="1">
        <f>SUM(E2141:E2143)</f>
        <v>0.33090383351929248</v>
      </c>
      <c r="F2145" s="19"/>
      <c r="G2145" s="8"/>
      <c r="H2145" s="9"/>
      <c r="I2145" s="3"/>
      <c r="J2145" s="3"/>
      <c r="K2145" s="3"/>
      <c r="L2145" s="3"/>
      <c r="M2145" s="3"/>
      <c r="N2145" s="3"/>
    </row>
    <row r="2146" spans="1:15" s="6" customFormat="1" ht="16.5" outlineLevel="1" x14ac:dyDescent="0.3">
      <c r="A2146" s="96" t="s">
        <v>476</v>
      </c>
      <c r="B2146" s="97"/>
      <c r="C2146" s="97"/>
      <c r="D2146" s="97"/>
      <c r="E2146" s="97"/>
      <c r="F2146" s="50"/>
      <c r="G2146" s="3"/>
      <c r="H2146" s="3"/>
      <c r="I2146" s="3"/>
      <c r="J2146" s="3"/>
      <c r="K2146" s="3"/>
      <c r="L2146" s="3"/>
      <c r="M2146" s="3"/>
      <c r="N2146" s="3"/>
    </row>
    <row r="2147" spans="1:15" s="6" customFormat="1" ht="16.5" outlineLevel="1" x14ac:dyDescent="0.3">
      <c r="A2147" s="98" t="s">
        <v>478</v>
      </c>
      <c r="B2147" s="99"/>
      <c r="C2147" s="99"/>
      <c r="D2147" s="99"/>
      <c r="E2147" s="99"/>
      <c r="F2147" s="51"/>
      <c r="G2147" s="3"/>
      <c r="H2147" s="3"/>
      <c r="I2147" s="3"/>
      <c r="J2147" s="3"/>
      <c r="K2147" s="3"/>
      <c r="L2147" s="3"/>
      <c r="M2147" s="3"/>
      <c r="N2147" s="3"/>
    </row>
    <row r="2148" spans="1:15" s="6" customFormat="1" ht="16.5" customHeight="1" outlineLevel="1" x14ac:dyDescent="0.3">
      <c r="A2148" s="94" t="s">
        <v>474</v>
      </c>
      <c r="B2148" s="95"/>
      <c r="C2148" s="95"/>
      <c r="D2148" s="95"/>
      <c r="E2148" s="37" t="s">
        <v>477</v>
      </c>
      <c r="F2148" s="52">
        <f>150000*9</f>
        <v>1350000</v>
      </c>
      <c r="G2148" s="8"/>
      <c r="H2148" s="9"/>
      <c r="I2148" s="3"/>
      <c r="J2148" s="3"/>
      <c r="K2148" s="3"/>
      <c r="L2148" s="3"/>
      <c r="M2148" s="3"/>
      <c r="N2148" s="3"/>
    </row>
    <row r="2149" spans="1:15" s="6" customFormat="1" ht="16.5" customHeight="1" outlineLevel="1" x14ac:dyDescent="0.3">
      <c r="A2149" s="94" t="s">
        <v>475</v>
      </c>
      <c r="B2149" s="95"/>
      <c r="C2149" s="95"/>
      <c r="D2149" s="95"/>
      <c r="E2149" s="37" t="s">
        <v>477</v>
      </c>
      <c r="F2149" s="52">
        <f>180000*9</f>
        <v>1620000</v>
      </c>
      <c r="G2149" s="8"/>
      <c r="H2149" s="9"/>
      <c r="I2149" s="3"/>
      <c r="J2149" s="3"/>
      <c r="K2149" s="3"/>
      <c r="L2149" s="3"/>
      <c r="M2149" s="3"/>
      <c r="N2149" s="3"/>
    </row>
    <row r="2150" spans="1:15" s="6" customFormat="1" ht="17.25" customHeight="1" thickBot="1" x14ac:dyDescent="0.35">
      <c r="A2150" s="102" t="s">
        <v>6</v>
      </c>
      <c r="B2150" s="103"/>
      <c r="C2150" s="103"/>
      <c r="D2150" s="103"/>
      <c r="E2150" s="103"/>
      <c r="F2150" s="15"/>
      <c r="G2150" s="8"/>
      <c r="H2150" s="9"/>
      <c r="I2150" s="3"/>
      <c r="J2150" s="3"/>
      <c r="K2150" s="3"/>
      <c r="L2150" s="3"/>
      <c r="M2150" s="3"/>
      <c r="N2150" s="3"/>
    </row>
    <row r="2151" spans="1:15" s="6" customFormat="1" ht="16.5" x14ac:dyDescent="0.3">
      <c r="A2151" s="4"/>
      <c r="B2151" s="3"/>
      <c r="C2151" s="3"/>
      <c r="D2151" s="7"/>
      <c r="E2151" s="3"/>
      <c r="F2151" s="30"/>
      <c r="G2151" s="8"/>
      <c r="H2151" s="9"/>
      <c r="I2151" s="3"/>
      <c r="J2151" s="3"/>
      <c r="K2151" s="3"/>
      <c r="L2151" s="3"/>
      <c r="M2151" s="3"/>
      <c r="N2151" s="3"/>
    </row>
    <row r="2152" spans="1:15" ht="16.5" x14ac:dyDescent="0.2">
      <c r="A2152" s="78" t="s">
        <v>479</v>
      </c>
      <c r="B2152" s="78"/>
      <c r="C2152" s="78"/>
      <c r="D2152" s="78"/>
      <c r="E2152" s="78"/>
      <c r="F2152" s="78"/>
      <c r="G2152" s="3"/>
      <c r="H2152" s="4"/>
      <c r="I2152" s="3"/>
      <c r="J2152" s="3"/>
      <c r="K2152" s="3"/>
      <c r="L2152" s="3"/>
      <c r="M2152" s="3"/>
      <c r="N2152" s="3"/>
      <c r="O2152" s="3"/>
    </row>
    <row r="2153" spans="1:15" ht="16.5" x14ac:dyDescent="0.2">
      <c r="A2153" s="79" t="s">
        <v>480</v>
      </c>
      <c r="B2153" s="79"/>
      <c r="C2153" s="79"/>
      <c r="D2153" s="79"/>
      <c r="E2153" s="79"/>
      <c r="F2153" s="79"/>
      <c r="G2153" s="3"/>
      <c r="H2153" s="4"/>
      <c r="I2153" s="3"/>
      <c r="J2153" s="3"/>
      <c r="K2153" s="3"/>
      <c r="L2153" s="3"/>
      <c r="M2153" s="3"/>
      <c r="N2153" s="3"/>
      <c r="O2153" s="3"/>
    </row>
    <row r="2154" spans="1:15" ht="16.5" x14ac:dyDescent="0.2">
      <c r="A2154" s="79"/>
      <c r="B2154" s="79"/>
      <c r="C2154" s="79"/>
      <c r="D2154" s="79"/>
      <c r="E2154" s="79"/>
      <c r="F2154" s="79"/>
      <c r="G2154" s="3"/>
      <c r="H2154" s="4"/>
      <c r="I2154" s="3"/>
      <c r="J2154" s="3"/>
      <c r="K2154" s="3"/>
      <c r="L2154" s="3"/>
      <c r="M2154" s="3"/>
      <c r="N2154" s="3"/>
      <c r="O2154" s="3"/>
    </row>
    <row r="2155" spans="1:15" ht="16.5" x14ac:dyDescent="0.2">
      <c r="A2155" s="4"/>
      <c r="B2155" s="24"/>
      <c r="C2155" s="3"/>
      <c r="D2155" s="4"/>
      <c r="E2155" s="3"/>
      <c r="F2155" s="3"/>
      <c r="G2155" s="3"/>
      <c r="H2155" s="4"/>
      <c r="I2155" s="3"/>
      <c r="J2155" s="3"/>
      <c r="K2155" s="3"/>
      <c r="L2155" s="3"/>
      <c r="M2155" s="3"/>
      <c r="N2155" s="3"/>
      <c r="O2155" s="3"/>
    </row>
    <row r="2156" spans="1:15" ht="16.5" x14ac:dyDescent="0.2">
      <c r="A2156" s="4"/>
      <c r="B2156" s="24"/>
      <c r="C2156" s="3"/>
      <c r="D2156" s="4"/>
      <c r="E2156" s="3"/>
      <c r="F2156" s="3"/>
      <c r="G2156" s="3"/>
      <c r="H2156" s="4"/>
      <c r="I2156" s="3"/>
      <c r="J2156" s="3"/>
      <c r="K2156" s="3"/>
      <c r="L2156" s="3"/>
      <c r="M2156" s="3"/>
      <c r="N2156" s="3"/>
      <c r="O2156" s="3"/>
    </row>
    <row r="2157" spans="1:15" ht="16.5" x14ac:dyDescent="0.25">
      <c r="A2157" s="4"/>
      <c r="B2157" s="24"/>
      <c r="C2157" s="3"/>
      <c r="D2157" s="4"/>
      <c r="E2157"/>
      <c r="F2157" s="3"/>
      <c r="G2157" s="3"/>
      <c r="H2157" s="4"/>
      <c r="I2157" s="3"/>
      <c r="J2157" s="3"/>
      <c r="K2157" s="3"/>
      <c r="L2157" s="3"/>
      <c r="M2157" s="3"/>
      <c r="N2157" s="3"/>
      <c r="O2157" s="3"/>
    </row>
    <row r="2158" spans="1:15" ht="16.5" x14ac:dyDescent="0.2">
      <c r="A2158" s="4"/>
      <c r="B2158" s="24"/>
      <c r="C2158" s="3"/>
      <c r="D2158" s="4"/>
      <c r="E2158" s="110" t="s">
        <v>482</v>
      </c>
      <c r="F2158" s="110"/>
      <c r="G2158" s="3"/>
      <c r="H2158" s="4"/>
      <c r="I2158" s="3"/>
      <c r="J2158" s="3"/>
      <c r="K2158" s="3"/>
      <c r="L2158" s="3"/>
      <c r="M2158" s="3"/>
      <c r="N2158" s="3"/>
      <c r="O2158" s="3"/>
    </row>
    <row r="2159" spans="1:15" ht="16.5" x14ac:dyDescent="0.2">
      <c r="A2159" s="4"/>
      <c r="B2159" s="24"/>
      <c r="C2159" s="3"/>
      <c r="D2159" s="4"/>
      <c r="E2159" s="109" t="s">
        <v>483</v>
      </c>
      <c r="F2159" s="3"/>
      <c r="G2159" s="3"/>
      <c r="H2159" s="4"/>
      <c r="I2159" s="3"/>
      <c r="J2159" s="3"/>
      <c r="K2159" s="3"/>
      <c r="L2159" s="3"/>
      <c r="M2159" s="3"/>
      <c r="N2159" s="3"/>
      <c r="O2159" s="3"/>
    </row>
    <row r="2160" spans="1:15" ht="16.5" x14ac:dyDescent="0.2">
      <c r="A2160" s="4"/>
      <c r="B2160" s="24"/>
      <c r="C2160" s="3"/>
      <c r="D2160" s="4"/>
      <c r="E2160" s="109" t="s">
        <v>484</v>
      </c>
      <c r="F2160" s="3"/>
      <c r="G2160" s="3"/>
      <c r="H2160" s="4"/>
      <c r="I2160" s="3"/>
      <c r="J2160" s="3"/>
      <c r="K2160" s="3"/>
      <c r="L2160" s="3"/>
      <c r="M2160" s="3"/>
      <c r="N2160" s="3"/>
      <c r="O2160" s="3"/>
    </row>
    <row r="2161" spans="1:15" ht="16.5" x14ac:dyDescent="0.2">
      <c r="A2161" s="4"/>
      <c r="B2161" s="24"/>
      <c r="C2161" s="3"/>
      <c r="D2161" s="4"/>
      <c r="E2161" s="109" t="s">
        <v>485</v>
      </c>
      <c r="F2161" s="3"/>
      <c r="G2161" s="3"/>
      <c r="H2161" s="4"/>
      <c r="I2161" s="3"/>
      <c r="J2161" s="3"/>
      <c r="K2161" s="3"/>
      <c r="L2161" s="3"/>
      <c r="M2161" s="3"/>
      <c r="N2161" s="3"/>
      <c r="O2161" s="3"/>
    </row>
    <row r="2162" spans="1:15" ht="16.5" x14ac:dyDescent="0.2">
      <c r="A2162" s="4"/>
      <c r="B2162" s="24"/>
      <c r="C2162" s="3"/>
      <c r="D2162" s="4"/>
      <c r="E2162" s="3"/>
      <c r="F2162" s="3"/>
      <c r="G2162" s="3"/>
      <c r="H2162" s="4"/>
      <c r="I2162" s="3"/>
      <c r="J2162" s="3"/>
      <c r="K2162" s="3"/>
      <c r="L2162" s="3"/>
      <c r="M2162" s="3"/>
      <c r="N2162" s="3"/>
      <c r="O2162" s="3"/>
    </row>
    <row r="2163" spans="1:15" ht="16.5" x14ac:dyDescent="0.2">
      <c r="A2163" s="4"/>
      <c r="B2163" s="24"/>
      <c r="C2163" s="3"/>
      <c r="D2163" s="4"/>
      <c r="E2163" s="3"/>
      <c r="F2163" s="3"/>
      <c r="G2163" s="3"/>
      <c r="H2163" s="4"/>
      <c r="I2163" s="3"/>
      <c r="J2163" s="3"/>
      <c r="K2163" s="3"/>
      <c r="L2163" s="3"/>
      <c r="M2163" s="3"/>
      <c r="N2163" s="3"/>
      <c r="O2163" s="3"/>
    </row>
    <row r="2164" spans="1:15" ht="16.5" x14ac:dyDescent="0.2">
      <c r="A2164" s="4"/>
      <c r="B2164" s="24"/>
      <c r="C2164" s="3"/>
      <c r="D2164" s="4"/>
      <c r="E2164" s="3"/>
      <c r="F2164" s="3"/>
      <c r="G2164" s="3"/>
      <c r="H2164" s="4"/>
      <c r="I2164" s="3"/>
      <c r="J2164" s="3"/>
      <c r="K2164" s="3"/>
      <c r="L2164" s="3"/>
      <c r="M2164" s="3"/>
      <c r="N2164" s="3"/>
      <c r="O2164" s="3"/>
    </row>
    <row r="2165" spans="1:15" ht="16.5" x14ac:dyDescent="0.2">
      <c r="A2165" s="4"/>
      <c r="B2165" s="24"/>
      <c r="C2165" s="3"/>
      <c r="D2165" s="4"/>
      <c r="E2165" s="3"/>
      <c r="F2165" s="3"/>
      <c r="G2165" s="3"/>
      <c r="H2165" s="4"/>
      <c r="I2165" s="3"/>
      <c r="J2165" s="3"/>
      <c r="K2165" s="3"/>
      <c r="L2165" s="3"/>
      <c r="M2165" s="3"/>
      <c r="N2165" s="3"/>
      <c r="O2165" s="3"/>
    </row>
    <row r="2166" spans="1:15" ht="16.5" x14ac:dyDescent="0.2">
      <c r="A2166" s="4"/>
      <c r="B2166" s="24"/>
      <c r="C2166" s="3"/>
      <c r="D2166" s="4"/>
      <c r="E2166" s="3"/>
      <c r="F2166" s="3"/>
      <c r="G2166" s="3"/>
      <c r="H2166" s="4"/>
      <c r="I2166" s="3"/>
      <c r="J2166" s="3"/>
      <c r="K2166" s="3"/>
      <c r="L2166" s="3"/>
      <c r="M2166" s="3"/>
      <c r="N2166" s="3"/>
      <c r="O2166" s="3"/>
    </row>
    <row r="2167" spans="1:15" ht="16.5" x14ac:dyDescent="0.2">
      <c r="A2167" s="4"/>
      <c r="B2167" s="24"/>
      <c r="C2167" s="3"/>
      <c r="D2167" s="4"/>
      <c r="E2167" s="3"/>
      <c r="F2167" s="3"/>
      <c r="G2167" s="3"/>
      <c r="H2167" s="4"/>
      <c r="I2167" s="3"/>
      <c r="J2167" s="3"/>
      <c r="K2167" s="3"/>
      <c r="L2167" s="3"/>
      <c r="M2167" s="3"/>
      <c r="N2167" s="3"/>
      <c r="O2167" s="3"/>
    </row>
    <row r="2168" spans="1:15" ht="16.5" x14ac:dyDescent="0.2">
      <c r="A2168" s="4"/>
      <c r="B2168" s="24"/>
      <c r="C2168" s="3"/>
      <c r="D2168" s="4"/>
      <c r="E2168" s="3"/>
      <c r="F2168" s="3"/>
      <c r="G2168" s="3"/>
      <c r="H2168" s="4"/>
      <c r="I2168" s="3"/>
      <c r="J2168" s="3"/>
      <c r="K2168" s="3"/>
      <c r="L2168" s="3"/>
      <c r="M2168" s="3"/>
      <c r="N2168" s="3"/>
      <c r="O2168" s="3"/>
    </row>
    <row r="2169" spans="1:15" ht="16.5" x14ac:dyDescent="0.2">
      <c r="A2169" s="4"/>
      <c r="B2169" s="24"/>
      <c r="C2169" s="3"/>
      <c r="D2169" s="4"/>
      <c r="E2169" s="3"/>
      <c r="F2169" s="3"/>
      <c r="G2169" s="3"/>
      <c r="H2169" s="4"/>
      <c r="I2169" s="3"/>
      <c r="J2169" s="3"/>
      <c r="K2169" s="3"/>
      <c r="L2169" s="3"/>
      <c r="M2169" s="3"/>
      <c r="N2169" s="3"/>
      <c r="O2169" s="3"/>
    </row>
    <row r="2170" spans="1:15" ht="16.5" x14ac:dyDescent="0.2">
      <c r="A2170" s="4"/>
      <c r="B2170" s="24"/>
      <c r="C2170" s="3"/>
      <c r="D2170" s="4"/>
      <c r="E2170" s="3"/>
      <c r="F2170" s="3"/>
      <c r="G2170" s="3"/>
      <c r="H2170" s="4"/>
      <c r="I2170" s="3"/>
      <c r="J2170" s="3"/>
      <c r="K2170" s="3"/>
      <c r="L2170" s="3"/>
      <c r="M2170" s="3"/>
      <c r="N2170" s="3"/>
      <c r="O2170" s="3"/>
    </row>
    <row r="2171" spans="1:15" ht="16.5" x14ac:dyDescent="0.2">
      <c r="A2171" s="4"/>
      <c r="B2171" s="24"/>
      <c r="C2171" s="3"/>
      <c r="D2171" s="4"/>
      <c r="E2171" s="3"/>
      <c r="F2171" s="3"/>
      <c r="G2171" s="3"/>
      <c r="H2171" s="4"/>
      <c r="I2171" s="3"/>
      <c r="J2171" s="3"/>
      <c r="K2171" s="3"/>
      <c r="L2171" s="3"/>
      <c r="M2171" s="3"/>
      <c r="N2171" s="3"/>
      <c r="O2171" s="3"/>
    </row>
    <row r="2172" spans="1:15" ht="16.5" x14ac:dyDescent="0.2">
      <c r="A2172" s="4"/>
      <c r="B2172" s="24"/>
      <c r="C2172" s="3"/>
      <c r="D2172" s="4"/>
      <c r="E2172" s="3"/>
      <c r="F2172" s="3"/>
      <c r="G2172" s="3"/>
      <c r="H2172" s="4"/>
      <c r="I2172" s="3"/>
      <c r="J2172" s="3"/>
      <c r="K2172" s="3"/>
      <c r="L2172" s="3"/>
      <c r="M2172" s="3"/>
      <c r="N2172" s="3"/>
      <c r="O2172" s="3"/>
    </row>
    <row r="2173" spans="1:15" ht="16.5" x14ac:dyDescent="0.2">
      <c r="A2173" s="4"/>
      <c r="B2173" s="24"/>
      <c r="C2173" s="3"/>
      <c r="D2173" s="4"/>
      <c r="E2173" s="3"/>
      <c r="F2173" s="3"/>
      <c r="G2173" s="3"/>
      <c r="H2173" s="4"/>
      <c r="I2173" s="3"/>
      <c r="J2173" s="3"/>
      <c r="K2173" s="3"/>
      <c r="L2173" s="3"/>
      <c r="M2173" s="3"/>
      <c r="N2173" s="3"/>
      <c r="O2173" s="3"/>
    </row>
    <row r="2174" spans="1:15" ht="16.5" x14ac:dyDescent="0.2">
      <c r="A2174" s="4"/>
      <c r="B2174" s="24"/>
      <c r="C2174" s="3"/>
      <c r="D2174" s="4"/>
      <c r="E2174" s="3"/>
      <c r="F2174" s="3"/>
      <c r="G2174" s="3"/>
      <c r="H2174" s="4"/>
      <c r="I2174" s="3"/>
      <c r="J2174" s="3"/>
      <c r="K2174" s="3"/>
      <c r="L2174" s="3"/>
      <c r="M2174" s="3"/>
      <c r="N2174" s="3"/>
      <c r="O2174" s="3"/>
    </row>
    <row r="2175" spans="1:15" ht="16.5" x14ac:dyDescent="0.2">
      <c r="A2175" s="4"/>
      <c r="B2175" s="24"/>
      <c r="C2175" s="3"/>
      <c r="D2175" s="4"/>
      <c r="E2175" s="3"/>
      <c r="F2175" s="3"/>
      <c r="G2175" s="3"/>
      <c r="H2175" s="4"/>
      <c r="I2175" s="3"/>
      <c r="J2175" s="3"/>
      <c r="K2175" s="3"/>
      <c r="L2175" s="3"/>
      <c r="M2175" s="3"/>
      <c r="N2175" s="3"/>
      <c r="O2175" s="3"/>
    </row>
    <row r="2176" spans="1:15" ht="16.5" x14ac:dyDescent="0.2">
      <c r="A2176" s="4"/>
      <c r="B2176" s="24"/>
      <c r="C2176" s="3"/>
      <c r="D2176" s="4"/>
      <c r="E2176" s="3"/>
      <c r="F2176" s="3"/>
      <c r="G2176" s="3"/>
      <c r="H2176" s="4"/>
      <c r="I2176" s="3"/>
      <c r="J2176" s="3"/>
      <c r="K2176" s="3"/>
      <c r="L2176" s="3"/>
      <c r="M2176" s="3"/>
      <c r="N2176" s="3"/>
      <c r="O2176" s="3"/>
    </row>
    <row r="2177" spans="1:15" ht="16.5" x14ac:dyDescent="0.2">
      <c r="A2177" s="4"/>
      <c r="B2177" s="24"/>
      <c r="C2177" s="3"/>
      <c r="D2177" s="4"/>
      <c r="E2177" s="3"/>
      <c r="F2177" s="3"/>
      <c r="G2177" s="3"/>
      <c r="H2177" s="4"/>
      <c r="I2177" s="3"/>
      <c r="J2177" s="3"/>
      <c r="K2177" s="3"/>
      <c r="L2177" s="3"/>
      <c r="M2177" s="3"/>
      <c r="N2177" s="3"/>
      <c r="O2177" s="3"/>
    </row>
    <row r="2178" spans="1:15" ht="16.5" x14ac:dyDescent="0.2">
      <c r="A2178" s="4"/>
      <c r="B2178" s="24"/>
      <c r="C2178" s="3"/>
      <c r="D2178" s="4"/>
      <c r="E2178" s="3"/>
      <c r="F2178" s="3"/>
      <c r="G2178" s="3"/>
      <c r="H2178" s="4"/>
      <c r="I2178" s="3"/>
      <c r="J2178" s="3"/>
      <c r="K2178" s="3"/>
      <c r="L2178" s="3"/>
      <c r="M2178" s="3"/>
      <c r="N2178" s="3"/>
      <c r="O2178" s="3"/>
    </row>
    <row r="2179" spans="1:15" ht="16.5" x14ac:dyDescent="0.2">
      <c r="A2179" s="4"/>
      <c r="B2179" s="24"/>
      <c r="C2179" s="3"/>
      <c r="D2179" s="4"/>
      <c r="E2179" s="3"/>
      <c r="F2179" s="3"/>
      <c r="G2179" s="3"/>
      <c r="H2179" s="4"/>
      <c r="I2179" s="3"/>
      <c r="J2179" s="3"/>
      <c r="K2179" s="3"/>
      <c r="L2179" s="3"/>
      <c r="M2179" s="3"/>
      <c r="N2179" s="3"/>
      <c r="O2179" s="3"/>
    </row>
    <row r="2180" spans="1:15" ht="16.5" x14ac:dyDescent="0.2">
      <c r="A2180" s="4"/>
      <c r="B2180" s="24"/>
      <c r="C2180" s="3"/>
      <c r="D2180" s="4"/>
      <c r="E2180" s="3"/>
      <c r="F2180" s="3"/>
      <c r="G2180" s="3"/>
      <c r="H2180" s="4"/>
      <c r="I2180" s="3"/>
      <c r="J2180" s="3"/>
      <c r="K2180" s="3"/>
      <c r="L2180" s="3"/>
      <c r="M2180" s="3"/>
      <c r="N2180" s="3"/>
      <c r="O2180" s="3"/>
    </row>
    <row r="2181" spans="1:15" ht="16.5" x14ac:dyDescent="0.2">
      <c r="A2181" s="4"/>
      <c r="B2181" s="24"/>
      <c r="C2181" s="3"/>
      <c r="D2181" s="4"/>
      <c r="E2181" s="3"/>
      <c r="F2181" s="3"/>
      <c r="G2181" s="3"/>
      <c r="H2181" s="4"/>
      <c r="I2181" s="3"/>
      <c r="J2181" s="3"/>
      <c r="K2181" s="3"/>
      <c r="L2181" s="3"/>
      <c r="M2181" s="3"/>
      <c r="N2181" s="3"/>
      <c r="O2181" s="3"/>
    </row>
    <row r="2182" spans="1:15" ht="16.5" x14ac:dyDescent="0.2">
      <c r="A2182" s="4"/>
      <c r="B2182" s="24"/>
      <c r="C2182" s="3"/>
      <c r="D2182" s="4"/>
      <c r="E2182" s="3"/>
      <c r="F2182" s="3"/>
      <c r="G2182" s="3"/>
      <c r="H2182" s="4"/>
      <c r="I2182" s="3"/>
      <c r="J2182" s="3"/>
      <c r="K2182" s="3"/>
      <c r="L2182" s="3"/>
      <c r="M2182" s="3"/>
      <c r="N2182" s="3"/>
      <c r="O2182" s="3"/>
    </row>
    <row r="2183" spans="1:15" ht="16.5" x14ac:dyDescent="0.2">
      <c r="A2183" s="4"/>
      <c r="B2183" s="24"/>
      <c r="C2183" s="3"/>
      <c r="D2183" s="4"/>
      <c r="E2183" s="3"/>
      <c r="F2183" s="3"/>
      <c r="G2183" s="3"/>
      <c r="H2183" s="4"/>
      <c r="I2183" s="3"/>
      <c r="J2183" s="3"/>
      <c r="K2183" s="3"/>
      <c r="L2183" s="3"/>
      <c r="M2183" s="3"/>
      <c r="N2183" s="3"/>
      <c r="O2183" s="3"/>
    </row>
    <row r="2184" spans="1:15" ht="16.5" x14ac:dyDescent="0.2">
      <c r="A2184" s="4"/>
      <c r="B2184" s="24"/>
      <c r="C2184" s="3"/>
      <c r="D2184" s="4"/>
      <c r="E2184" s="3"/>
      <c r="F2184" s="3"/>
      <c r="G2184" s="3"/>
      <c r="H2184" s="4"/>
      <c r="I2184" s="3"/>
      <c r="J2184" s="3"/>
      <c r="K2184" s="3"/>
      <c r="L2184" s="3"/>
      <c r="M2184" s="3"/>
      <c r="N2184" s="3"/>
      <c r="O2184" s="3"/>
    </row>
    <row r="2185" spans="1:15" ht="16.5" x14ac:dyDescent="0.2">
      <c r="A2185" s="4"/>
      <c r="B2185" s="24"/>
      <c r="C2185" s="3"/>
      <c r="D2185" s="4"/>
      <c r="E2185" s="3"/>
      <c r="F2185" s="3"/>
      <c r="G2185" s="3"/>
      <c r="H2185" s="4"/>
      <c r="I2185" s="3"/>
      <c r="J2185" s="3"/>
      <c r="K2185" s="3"/>
      <c r="L2185" s="3"/>
      <c r="M2185" s="3"/>
      <c r="N2185" s="3"/>
      <c r="O2185" s="3"/>
    </row>
    <row r="2186" spans="1:15" ht="16.5" x14ac:dyDescent="0.2">
      <c r="A2186" s="4"/>
      <c r="B2186" s="24"/>
      <c r="C2186" s="3"/>
      <c r="D2186" s="4"/>
      <c r="E2186" s="3"/>
      <c r="F2186" s="3"/>
      <c r="G2186" s="3"/>
      <c r="H2186" s="4"/>
      <c r="I2186" s="3"/>
      <c r="J2186" s="3"/>
      <c r="K2186" s="3"/>
      <c r="L2186" s="3"/>
      <c r="M2186" s="3"/>
      <c r="N2186" s="3"/>
      <c r="O2186" s="3"/>
    </row>
    <row r="2187" spans="1:15" ht="16.5" x14ac:dyDescent="0.2">
      <c r="A2187" s="4"/>
      <c r="B2187" s="24"/>
      <c r="C2187" s="3"/>
      <c r="D2187" s="4"/>
      <c r="E2187" s="3"/>
      <c r="F2187" s="3"/>
      <c r="G2187" s="3"/>
      <c r="H2187" s="4"/>
      <c r="I2187" s="3"/>
      <c r="J2187" s="3"/>
      <c r="K2187" s="3"/>
      <c r="L2187" s="3"/>
      <c r="M2187" s="3"/>
      <c r="N2187" s="3"/>
      <c r="O2187" s="3"/>
    </row>
    <row r="2188" spans="1:15" ht="16.5" x14ac:dyDescent="0.2">
      <c r="A2188" s="4"/>
      <c r="B2188" s="24"/>
      <c r="C2188" s="3"/>
      <c r="D2188" s="4"/>
      <c r="E2188" s="3"/>
      <c r="F2188" s="3"/>
      <c r="G2188" s="3"/>
      <c r="H2188" s="4"/>
      <c r="I2188" s="3"/>
      <c r="J2188" s="3"/>
      <c r="K2188" s="3"/>
      <c r="L2188" s="3"/>
      <c r="M2188" s="3"/>
      <c r="N2188" s="3"/>
      <c r="O2188" s="3"/>
    </row>
    <row r="2189" spans="1:15" ht="16.5" x14ac:dyDescent="0.2">
      <c r="A2189" s="4"/>
      <c r="B2189" s="24"/>
      <c r="C2189" s="3"/>
      <c r="D2189" s="4"/>
      <c r="E2189" s="3"/>
      <c r="F2189" s="3"/>
      <c r="G2189" s="3"/>
      <c r="H2189" s="4"/>
      <c r="I2189" s="3"/>
      <c r="J2189" s="3"/>
      <c r="K2189" s="3"/>
      <c r="L2189" s="3"/>
      <c r="M2189" s="3"/>
      <c r="N2189" s="3"/>
      <c r="O2189" s="3"/>
    </row>
    <row r="2190" spans="1:15" ht="16.5" x14ac:dyDescent="0.2">
      <c r="A2190" s="4"/>
      <c r="B2190" s="24"/>
      <c r="C2190" s="3"/>
      <c r="D2190" s="4"/>
      <c r="E2190" s="3"/>
      <c r="F2190" s="3"/>
      <c r="G2190" s="3"/>
      <c r="H2190" s="4"/>
      <c r="I2190" s="3"/>
      <c r="J2190" s="3"/>
      <c r="K2190" s="3"/>
      <c r="L2190" s="3"/>
      <c r="M2190" s="3"/>
      <c r="N2190" s="3"/>
      <c r="O2190" s="3"/>
    </row>
    <row r="2191" spans="1:15" ht="16.5" x14ac:dyDescent="0.2">
      <c r="A2191" s="4"/>
      <c r="B2191" s="24"/>
      <c r="C2191" s="3"/>
      <c r="D2191" s="4"/>
      <c r="E2191" s="3"/>
      <c r="F2191" s="3"/>
      <c r="G2191" s="3"/>
      <c r="H2191" s="4"/>
      <c r="I2191" s="3"/>
      <c r="J2191" s="3"/>
      <c r="K2191" s="3"/>
      <c r="L2191" s="3"/>
      <c r="M2191" s="3"/>
      <c r="N2191" s="3"/>
      <c r="O2191" s="3"/>
    </row>
    <row r="2192" spans="1:15" ht="16.5" x14ac:dyDescent="0.2">
      <c r="A2192" s="4"/>
      <c r="B2192" s="24"/>
      <c r="C2192" s="3"/>
      <c r="D2192" s="4"/>
      <c r="E2192" s="3"/>
      <c r="F2192" s="3"/>
      <c r="G2192" s="3"/>
      <c r="H2192" s="4"/>
      <c r="I2192" s="3"/>
      <c r="J2192" s="3"/>
      <c r="K2192" s="3"/>
      <c r="L2192" s="3"/>
      <c r="M2192" s="3"/>
      <c r="N2192" s="3"/>
      <c r="O2192" s="3"/>
    </row>
    <row r="2193" spans="1:15" ht="16.5" x14ac:dyDescent="0.2">
      <c r="A2193" s="4"/>
      <c r="B2193" s="24"/>
      <c r="C2193" s="3"/>
      <c r="D2193" s="4"/>
      <c r="E2193" s="3"/>
      <c r="F2193" s="3"/>
      <c r="G2193" s="3"/>
      <c r="H2193" s="4"/>
      <c r="I2193" s="3"/>
      <c r="J2193" s="3"/>
      <c r="K2193" s="3"/>
      <c r="L2193" s="3"/>
      <c r="M2193" s="3"/>
      <c r="N2193" s="3"/>
      <c r="O2193" s="3"/>
    </row>
    <row r="2194" spans="1:15" ht="16.5" x14ac:dyDescent="0.2">
      <c r="A2194" s="4"/>
      <c r="B2194" s="24"/>
      <c r="C2194" s="3"/>
      <c r="D2194" s="4"/>
      <c r="E2194" s="3"/>
      <c r="F2194" s="3"/>
      <c r="G2194" s="3"/>
      <c r="H2194" s="4"/>
      <c r="I2194" s="3"/>
      <c r="J2194" s="3"/>
      <c r="K2194" s="3"/>
      <c r="L2194" s="3"/>
      <c r="M2194" s="3"/>
      <c r="N2194" s="3"/>
      <c r="O2194" s="3"/>
    </row>
    <row r="2195" spans="1:15" ht="16.5" x14ac:dyDescent="0.2">
      <c r="A2195" s="4"/>
      <c r="B2195" s="24"/>
      <c r="C2195" s="3"/>
      <c r="D2195" s="4"/>
      <c r="E2195" s="3"/>
      <c r="F2195" s="3"/>
      <c r="G2195" s="3"/>
      <c r="H2195" s="4"/>
      <c r="I2195" s="3"/>
      <c r="J2195" s="3"/>
      <c r="K2195" s="3"/>
      <c r="L2195" s="3"/>
      <c r="M2195" s="3"/>
      <c r="N2195" s="3"/>
      <c r="O2195" s="3"/>
    </row>
    <row r="2196" spans="1:15" ht="16.5" x14ac:dyDescent="0.2">
      <c r="A2196" s="4"/>
      <c r="B2196" s="24"/>
      <c r="C2196" s="3"/>
      <c r="D2196" s="4"/>
      <c r="E2196" s="3"/>
      <c r="F2196" s="3"/>
      <c r="G2196" s="3"/>
      <c r="H2196" s="4"/>
      <c r="I2196" s="3"/>
      <c r="J2196" s="3"/>
      <c r="K2196" s="3"/>
      <c r="L2196" s="3"/>
      <c r="M2196" s="3"/>
      <c r="N2196" s="3"/>
      <c r="O2196" s="3"/>
    </row>
    <row r="2197" spans="1:15" ht="16.5" x14ac:dyDescent="0.2">
      <c r="A2197" s="4"/>
      <c r="B2197" s="24"/>
      <c r="C2197" s="3"/>
      <c r="D2197" s="4"/>
      <c r="E2197" s="3"/>
      <c r="F2197" s="3"/>
      <c r="G2197" s="3"/>
      <c r="H2197" s="4"/>
      <c r="I2197" s="3"/>
      <c r="J2197" s="3"/>
      <c r="K2197" s="3"/>
      <c r="L2197" s="3"/>
      <c r="M2197" s="3"/>
      <c r="N2197" s="3"/>
      <c r="O2197" s="3"/>
    </row>
    <row r="2198" spans="1:15" ht="16.5" x14ac:dyDescent="0.2">
      <c r="A2198" s="4"/>
      <c r="B2198" s="24"/>
      <c r="C2198" s="3"/>
      <c r="D2198" s="4"/>
      <c r="E2198" s="3"/>
      <c r="F2198" s="3"/>
      <c r="G2198" s="3"/>
      <c r="H2198" s="4"/>
      <c r="I2198" s="3"/>
      <c r="J2198" s="3"/>
      <c r="K2198" s="3"/>
      <c r="L2198" s="3"/>
      <c r="M2198" s="3"/>
      <c r="N2198" s="3"/>
      <c r="O2198" s="3"/>
    </row>
    <row r="2199" spans="1:15" ht="16.5" x14ac:dyDescent="0.2">
      <c r="A2199" s="4"/>
      <c r="B2199" s="24"/>
      <c r="C2199" s="3"/>
      <c r="D2199" s="4"/>
      <c r="E2199" s="3"/>
      <c r="F2199" s="3"/>
      <c r="G2199" s="3"/>
      <c r="H2199" s="4"/>
      <c r="I2199" s="3"/>
      <c r="J2199" s="3"/>
      <c r="K2199" s="3"/>
      <c r="L2199" s="3"/>
      <c r="M2199" s="3"/>
      <c r="N2199" s="3"/>
      <c r="O2199" s="3"/>
    </row>
    <row r="2200" spans="1:15" ht="16.5" x14ac:dyDescent="0.2">
      <c r="A2200" s="4"/>
      <c r="B2200" s="24"/>
      <c r="C2200" s="3"/>
      <c r="D2200" s="4"/>
      <c r="E2200" s="3"/>
      <c r="F2200" s="3"/>
      <c r="G2200" s="3"/>
      <c r="H2200" s="4"/>
      <c r="I2200" s="3"/>
      <c r="J2200" s="3"/>
      <c r="K2200" s="3"/>
      <c r="L2200" s="3"/>
      <c r="M2200" s="3"/>
      <c r="N2200" s="3"/>
      <c r="O2200" s="3"/>
    </row>
    <row r="2201" spans="1:15" ht="16.5" x14ac:dyDescent="0.2">
      <c r="A2201" s="4"/>
      <c r="B2201" s="24"/>
      <c r="C2201" s="3"/>
      <c r="D2201" s="4"/>
      <c r="E2201" s="3"/>
      <c r="F2201" s="3"/>
      <c r="G2201" s="3"/>
      <c r="H2201" s="4"/>
      <c r="I2201" s="3"/>
      <c r="J2201" s="3"/>
      <c r="K2201" s="3"/>
      <c r="L2201" s="3"/>
      <c r="M2201" s="3"/>
      <c r="N2201" s="3"/>
      <c r="O2201" s="3"/>
    </row>
    <row r="2202" spans="1:15" ht="16.5" x14ac:dyDescent="0.2">
      <c r="A2202" s="4"/>
      <c r="B2202" s="24"/>
      <c r="C2202" s="3"/>
      <c r="D2202" s="4"/>
      <c r="E2202" s="3"/>
      <c r="F2202" s="3"/>
      <c r="G2202" s="3"/>
      <c r="H2202" s="4"/>
      <c r="I2202" s="3"/>
      <c r="J2202" s="3"/>
      <c r="K2202" s="3"/>
      <c r="L2202" s="3"/>
      <c r="M2202" s="3"/>
      <c r="N2202" s="3"/>
      <c r="O2202" s="3"/>
    </row>
    <row r="2203" spans="1:15" ht="16.5" x14ac:dyDescent="0.2">
      <c r="A2203" s="4"/>
      <c r="B2203" s="24"/>
      <c r="C2203" s="3"/>
      <c r="D2203" s="4"/>
      <c r="E2203" s="3"/>
      <c r="F2203" s="3"/>
      <c r="G2203" s="3"/>
      <c r="H2203" s="4"/>
      <c r="I2203" s="3"/>
      <c r="J2203" s="3"/>
      <c r="K2203" s="3"/>
      <c r="L2203" s="3"/>
      <c r="M2203" s="3"/>
      <c r="N2203" s="3"/>
      <c r="O2203" s="3"/>
    </row>
    <row r="2204" spans="1:15" ht="16.5" x14ac:dyDescent="0.2">
      <c r="A2204" s="4"/>
      <c r="B2204" s="24"/>
      <c r="C2204" s="3"/>
      <c r="D2204" s="4"/>
      <c r="E2204" s="3"/>
      <c r="F2204" s="3"/>
      <c r="G2204" s="3"/>
      <c r="H2204" s="4"/>
      <c r="I2204" s="3"/>
      <c r="J2204" s="3"/>
      <c r="K2204" s="3"/>
      <c r="L2204" s="3"/>
      <c r="M2204" s="3"/>
      <c r="N2204" s="3"/>
      <c r="O2204" s="3"/>
    </row>
    <row r="2205" spans="1:15" ht="16.5" x14ac:dyDescent="0.2">
      <c r="A2205" s="4"/>
      <c r="B2205" s="24"/>
      <c r="C2205" s="3"/>
      <c r="D2205" s="4"/>
      <c r="E2205" s="3"/>
      <c r="F2205" s="3"/>
      <c r="G2205" s="3"/>
      <c r="H2205" s="4"/>
      <c r="I2205" s="3"/>
      <c r="J2205" s="3"/>
      <c r="K2205" s="3"/>
      <c r="L2205" s="3"/>
      <c r="M2205" s="3"/>
      <c r="N2205" s="3"/>
      <c r="O2205" s="3"/>
    </row>
    <row r="2206" spans="1:15" ht="16.5" x14ac:dyDescent="0.2">
      <c r="A2206" s="4"/>
      <c r="B2206" s="24"/>
      <c r="C2206" s="3"/>
      <c r="D2206" s="4"/>
      <c r="E2206" s="3"/>
      <c r="F2206" s="3"/>
      <c r="G2206" s="3"/>
      <c r="H2206" s="4"/>
      <c r="I2206" s="3"/>
      <c r="J2206" s="3"/>
      <c r="K2206" s="3"/>
      <c r="L2206" s="3"/>
      <c r="M2206" s="3"/>
      <c r="N2206" s="3"/>
      <c r="O2206" s="3"/>
    </row>
    <row r="2207" spans="1:15" ht="16.5" x14ac:dyDescent="0.2">
      <c r="A2207" s="4"/>
      <c r="B2207" s="24"/>
      <c r="C2207" s="3"/>
      <c r="D2207" s="4"/>
      <c r="E2207" s="3"/>
      <c r="F2207" s="3"/>
      <c r="G2207" s="3"/>
      <c r="H2207" s="4"/>
      <c r="I2207" s="3"/>
      <c r="J2207" s="3"/>
      <c r="K2207" s="3"/>
      <c r="L2207" s="3"/>
      <c r="M2207" s="3"/>
      <c r="N2207" s="3"/>
      <c r="O2207" s="3"/>
    </row>
    <row r="2208" spans="1:15" ht="16.5" x14ac:dyDescent="0.2">
      <c r="A2208" s="4"/>
      <c r="B2208" s="24"/>
      <c r="C2208" s="3"/>
      <c r="D2208" s="4"/>
      <c r="E2208" s="3"/>
      <c r="F2208" s="3"/>
      <c r="G2208" s="3"/>
      <c r="H2208" s="4"/>
      <c r="I2208" s="3"/>
      <c r="J2208" s="3"/>
      <c r="K2208" s="3"/>
      <c r="L2208" s="3"/>
      <c r="M2208" s="3"/>
      <c r="N2208" s="3"/>
      <c r="O2208" s="3"/>
    </row>
    <row r="2209" spans="1:15" ht="16.5" x14ac:dyDescent="0.2">
      <c r="A2209" s="4"/>
      <c r="B2209" s="24"/>
      <c r="C2209" s="3"/>
      <c r="D2209" s="4"/>
      <c r="E2209" s="3"/>
      <c r="F2209" s="3"/>
      <c r="G2209" s="3"/>
      <c r="H2209" s="4"/>
      <c r="I2209" s="3"/>
      <c r="J2209" s="3"/>
      <c r="K2209" s="3"/>
      <c r="L2209" s="3"/>
      <c r="M2209" s="3"/>
      <c r="N2209" s="3"/>
      <c r="O2209" s="3"/>
    </row>
    <row r="2210" spans="1:15" ht="16.5" x14ac:dyDescent="0.2">
      <c r="A2210" s="4"/>
      <c r="B2210" s="24"/>
      <c r="C2210" s="3"/>
      <c r="D2210" s="4"/>
      <c r="E2210" s="3"/>
      <c r="F2210" s="3"/>
      <c r="G2210" s="3"/>
      <c r="H2210" s="4"/>
      <c r="I2210" s="3"/>
      <c r="J2210" s="3"/>
      <c r="K2210" s="3"/>
      <c r="L2210" s="3"/>
      <c r="M2210" s="3"/>
      <c r="N2210" s="3"/>
      <c r="O2210" s="3"/>
    </row>
    <row r="2211" spans="1:15" ht="16.5" x14ac:dyDescent="0.2">
      <c r="A2211" s="4"/>
      <c r="B2211" s="24"/>
      <c r="C2211" s="3"/>
      <c r="D2211" s="4"/>
      <c r="E2211" s="3"/>
      <c r="F2211" s="3"/>
      <c r="G2211" s="3"/>
      <c r="H2211" s="4"/>
      <c r="I2211" s="3"/>
      <c r="J2211" s="3"/>
      <c r="K2211" s="3"/>
      <c r="L2211" s="3"/>
      <c r="M2211" s="3"/>
      <c r="N2211" s="3"/>
      <c r="O2211" s="3"/>
    </row>
    <row r="2212" spans="1:15" ht="16.5" x14ac:dyDescent="0.2">
      <c r="A2212" s="4"/>
      <c r="B2212" s="24"/>
      <c r="C2212" s="3"/>
      <c r="D2212" s="4"/>
      <c r="E2212" s="3"/>
      <c r="F2212" s="3"/>
      <c r="G2212" s="3"/>
      <c r="H2212" s="4"/>
      <c r="I2212" s="3"/>
      <c r="J2212" s="3"/>
      <c r="K2212" s="3"/>
      <c r="L2212" s="3"/>
      <c r="M2212" s="3"/>
      <c r="N2212" s="3"/>
      <c r="O2212" s="3"/>
    </row>
    <row r="2213" spans="1:15" ht="16.5" x14ac:dyDescent="0.2">
      <c r="A2213" s="4"/>
      <c r="B2213" s="24"/>
      <c r="C2213" s="3"/>
      <c r="D2213" s="4"/>
      <c r="E2213" s="3"/>
      <c r="F2213" s="3"/>
      <c r="G2213" s="3"/>
      <c r="H2213" s="4"/>
      <c r="I2213" s="3"/>
      <c r="J2213" s="3"/>
      <c r="K2213" s="3"/>
      <c r="L2213" s="3"/>
      <c r="M2213" s="3"/>
      <c r="N2213" s="3"/>
      <c r="O2213" s="3"/>
    </row>
    <row r="2214" spans="1:15" ht="16.5" x14ac:dyDescent="0.2">
      <c r="A2214" s="4"/>
      <c r="B2214" s="24"/>
      <c r="C2214" s="3"/>
      <c r="D2214" s="4"/>
      <c r="E2214" s="3"/>
      <c r="F2214" s="3"/>
      <c r="G2214" s="3"/>
      <c r="H2214" s="4"/>
      <c r="I2214" s="3"/>
      <c r="J2214" s="3"/>
      <c r="K2214" s="3"/>
      <c r="L2214" s="3"/>
      <c r="M2214" s="3"/>
      <c r="N2214" s="3"/>
      <c r="O2214" s="3"/>
    </row>
    <row r="2215" spans="1:15" ht="16.5" x14ac:dyDescent="0.2">
      <c r="A2215" s="4"/>
      <c r="B2215" s="24"/>
      <c r="C2215" s="3"/>
      <c r="D2215" s="4"/>
      <c r="E2215" s="3"/>
      <c r="F2215" s="3"/>
      <c r="G2215" s="3"/>
      <c r="H2215" s="4"/>
      <c r="I2215" s="3"/>
      <c r="J2215" s="3"/>
      <c r="K2215" s="3"/>
      <c r="L2215" s="3"/>
      <c r="M2215" s="3"/>
      <c r="N2215" s="3"/>
      <c r="O2215" s="3"/>
    </row>
    <row r="2216" spans="1:15" ht="16.5" x14ac:dyDescent="0.2">
      <c r="A2216" s="4"/>
      <c r="B2216" s="24"/>
      <c r="C2216" s="3"/>
      <c r="D2216" s="4"/>
      <c r="E2216" s="3"/>
      <c r="F2216" s="3"/>
      <c r="G2216" s="3"/>
      <c r="H2216" s="4"/>
      <c r="I2216" s="3"/>
      <c r="J2216" s="3"/>
      <c r="K2216" s="3"/>
      <c r="L2216" s="3"/>
      <c r="M2216" s="3"/>
      <c r="N2216" s="3"/>
      <c r="O2216" s="3"/>
    </row>
    <row r="2217" spans="1:15" ht="16.5" x14ac:dyDescent="0.2">
      <c r="A2217" s="4"/>
      <c r="B2217" s="24"/>
      <c r="C2217" s="3"/>
      <c r="D2217" s="4"/>
      <c r="E2217" s="3"/>
      <c r="F2217" s="3"/>
      <c r="G2217" s="3"/>
      <c r="H2217" s="4"/>
      <c r="I2217" s="3"/>
      <c r="J2217" s="3"/>
      <c r="K2217" s="3"/>
      <c r="L2217" s="3"/>
      <c r="M2217" s="3"/>
      <c r="N2217" s="3"/>
      <c r="O2217" s="3"/>
    </row>
    <row r="2218" spans="1:15" ht="16.5" x14ac:dyDescent="0.2">
      <c r="A2218" s="4"/>
      <c r="B2218" s="24"/>
      <c r="C2218" s="3"/>
      <c r="D2218" s="4"/>
      <c r="E2218" s="3"/>
      <c r="F2218" s="3"/>
      <c r="G2218" s="3"/>
      <c r="H2218" s="4"/>
      <c r="I2218" s="3"/>
      <c r="J2218" s="3"/>
      <c r="K2218" s="3"/>
      <c r="L2218" s="3"/>
      <c r="M2218" s="3"/>
      <c r="N2218" s="3"/>
      <c r="O2218" s="3"/>
    </row>
    <row r="2219" spans="1:15" ht="16.5" x14ac:dyDescent="0.2">
      <c r="A2219" s="4"/>
      <c r="B2219" s="24"/>
      <c r="C2219" s="3"/>
      <c r="D2219" s="4"/>
      <c r="E2219" s="3"/>
      <c r="F2219" s="3"/>
      <c r="G2219" s="3"/>
      <c r="H2219" s="4"/>
      <c r="I2219" s="3"/>
      <c r="J2219" s="3"/>
      <c r="K2219" s="3"/>
      <c r="L2219" s="3"/>
      <c r="M2219" s="3"/>
      <c r="N2219" s="3"/>
      <c r="O2219" s="3"/>
    </row>
    <row r="2220" spans="1:15" ht="16.5" x14ac:dyDescent="0.2">
      <c r="A2220" s="4"/>
      <c r="B2220" s="24"/>
      <c r="C2220" s="3"/>
      <c r="D2220" s="4"/>
      <c r="E2220" s="3"/>
      <c r="F2220" s="3"/>
      <c r="G2220" s="3"/>
      <c r="H2220" s="4"/>
      <c r="I2220" s="3"/>
      <c r="J2220" s="3"/>
      <c r="K2220" s="3"/>
      <c r="L2220" s="3"/>
      <c r="M2220" s="3"/>
      <c r="N2220" s="3"/>
      <c r="O2220" s="3"/>
    </row>
    <row r="2221" spans="1:15" ht="16.5" x14ac:dyDescent="0.2">
      <c r="A2221" s="4"/>
      <c r="B2221" s="24"/>
      <c r="C2221" s="3"/>
      <c r="D2221" s="4"/>
      <c r="E2221" s="3"/>
      <c r="F2221" s="3"/>
      <c r="G2221" s="3"/>
      <c r="H2221" s="4"/>
      <c r="I2221" s="3"/>
      <c r="J2221" s="3"/>
      <c r="K2221" s="3"/>
      <c r="L2221" s="3"/>
      <c r="M2221" s="3"/>
      <c r="N2221" s="3"/>
      <c r="O2221" s="3"/>
    </row>
    <row r="2222" spans="1:15" ht="16.5" x14ac:dyDescent="0.2">
      <c r="A2222" s="4"/>
      <c r="B2222" s="24"/>
      <c r="C2222" s="3"/>
      <c r="D2222" s="4"/>
      <c r="E2222" s="3"/>
      <c r="F2222" s="3"/>
      <c r="G2222" s="3"/>
      <c r="H2222" s="4"/>
      <c r="I2222" s="3"/>
      <c r="J2222" s="3"/>
      <c r="K2222" s="3"/>
      <c r="L2222" s="3"/>
      <c r="M2222" s="3"/>
      <c r="N2222" s="3"/>
      <c r="O2222" s="3"/>
    </row>
    <row r="2223" spans="1:15" ht="16.5" x14ac:dyDescent="0.2">
      <c r="A2223" s="4"/>
      <c r="B2223" s="24"/>
      <c r="C2223" s="3"/>
      <c r="D2223" s="4"/>
      <c r="E2223" s="3"/>
      <c r="F2223" s="3"/>
      <c r="G2223" s="3"/>
      <c r="H2223" s="4"/>
      <c r="I2223" s="3"/>
      <c r="J2223" s="3"/>
      <c r="K2223" s="3"/>
      <c r="L2223" s="3"/>
      <c r="M2223" s="3"/>
      <c r="N2223" s="3"/>
      <c r="O2223" s="3"/>
    </row>
    <row r="2224" spans="1:15" ht="16.5" x14ac:dyDescent="0.2">
      <c r="A2224" s="4"/>
      <c r="B2224" s="24"/>
      <c r="C2224" s="3"/>
      <c r="D2224" s="4"/>
      <c r="E2224" s="3"/>
      <c r="F2224" s="3"/>
      <c r="G2224" s="3"/>
      <c r="H2224" s="4"/>
      <c r="I2224" s="3"/>
      <c r="J2224" s="3"/>
      <c r="K2224" s="3"/>
      <c r="L2224" s="3"/>
      <c r="M2224" s="3"/>
      <c r="N2224" s="3"/>
      <c r="O2224" s="3"/>
    </row>
    <row r="2225" spans="1:15" ht="16.5" x14ac:dyDescent="0.2">
      <c r="A2225" s="4"/>
      <c r="B2225" s="24"/>
      <c r="C2225" s="3"/>
      <c r="D2225" s="4"/>
      <c r="E2225" s="3"/>
      <c r="F2225" s="3"/>
      <c r="G2225" s="3"/>
      <c r="H2225" s="4"/>
      <c r="I2225" s="3"/>
      <c r="J2225" s="3"/>
      <c r="K2225" s="3"/>
      <c r="L2225" s="3"/>
      <c r="M2225" s="3"/>
      <c r="N2225" s="3"/>
      <c r="O2225" s="3"/>
    </row>
    <row r="2226" spans="1:15" ht="16.5" x14ac:dyDescent="0.2">
      <c r="A2226" s="4"/>
      <c r="B2226" s="24"/>
      <c r="C2226" s="3"/>
      <c r="D2226" s="4"/>
      <c r="E2226" s="3"/>
      <c r="F2226" s="3"/>
      <c r="G2226" s="3"/>
      <c r="H2226" s="4"/>
      <c r="I2226" s="3"/>
      <c r="J2226" s="3"/>
      <c r="K2226" s="3"/>
      <c r="L2226" s="3"/>
      <c r="M2226" s="3"/>
      <c r="N2226" s="3"/>
      <c r="O2226" s="3"/>
    </row>
    <row r="2227" spans="1:15" ht="16.5" x14ac:dyDescent="0.2">
      <c r="A2227" s="4"/>
      <c r="B2227" s="24"/>
      <c r="C2227" s="3"/>
      <c r="D2227" s="4"/>
      <c r="E2227" s="3"/>
      <c r="F2227" s="3"/>
      <c r="G2227" s="3"/>
      <c r="H2227" s="4"/>
      <c r="I2227" s="3"/>
      <c r="J2227" s="3"/>
      <c r="K2227" s="3"/>
      <c r="L2227" s="3"/>
      <c r="M2227" s="3"/>
      <c r="N2227" s="3"/>
      <c r="O2227" s="3"/>
    </row>
    <row r="2228" spans="1:15" ht="16.5" x14ac:dyDescent="0.2">
      <c r="A2228" s="4"/>
      <c r="B2228" s="24"/>
      <c r="C2228" s="3"/>
      <c r="D2228" s="4"/>
      <c r="E2228" s="3"/>
      <c r="F2228" s="3"/>
      <c r="G2228" s="3"/>
      <c r="H2228" s="4"/>
      <c r="I2228" s="3"/>
      <c r="J2228" s="3"/>
      <c r="K2228" s="3"/>
      <c r="L2228" s="3"/>
      <c r="M2228" s="3"/>
      <c r="N2228" s="3"/>
      <c r="O2228" s="3"/>
    </row>
    <row r="2229" spans="1:15" ht="16.5" x14ac:dyDescent="0.2">
      <c r="A2229" s="4"/>
      <c r="B2229" s="24"/>
      <c r="C2229" s="3"/>
      <c r="D2229" s="4"/>
      <c r="E2229" s="3"/>
      <c r="F2229" s="3"/>
      <c r="G2229" s="3"/>
      <c r="H2229" s="4"/>
      <c r="I2229" s="3"/>
      <c r="J2229" s="3"/>
      <c r="K2229" s="3"/>
      <c r="L2229" s="3"/>
      <c r="M2229" s="3"/>
      <c r="N2229" s="3"/>
      <c r="O2229" s="3"/>
    </row>
    <row r="2230" spans="1:15" ht="16.5" x14ac:dyDescent="0.2">
      <c r="A2230" s="4"/>
      <c r="B2230" s="24"/>
      <c r="C2230" s="3"/>
      <c r="D2230" s="4"/>
      <c r="E2230" s="3"/>
      <c r="F2230" s="3"/>
      <c r="G2230" s="3"/>
      <c r="H2230" s="4"/>
      <c r="I2230" s="3"/>
      <c r="J2230" s="3"/>
      <c r="K2230" s="3"/>
      <c r="L2230" s="3"/>
      <c r="M2230" s="3"/>
      <c r="N2230" s="3"/>
      <c r="O2230" s="3"/>
    </row>
    <row r="2231" spans="1:15" ht="16.5" x14ac:dyDescent="0.2">
      <c r="A2231" s="4"/>
      <c r="B2231" s="24"/>
      <c r="C2231" s="3"/>
      <c r="D2231" s="4"/>
      <c r="E2231" s="3"/>
      <c r="F2231" s="3"/>
      <c r="G2231" s="3"/>
      <c r="H2231" s="4"/>
      <c r="I2231" s="3"/>
      <c r="J2231" s="3"/>
      <c r="K2231" s="3"/>
      <c r="L2231" s="3"/>
      <c r="M2231" s="3"/>
      <c r="N2231" s="3"/>
      <c r="O2231" s="3"/>
    </row>
    <row r="2232" spans="1:15" ht="16.5" x14ac:dyDescent="0.2">
      <c r="A2232" s="4"/>
      <c r="B2232" s="24"/>
      <c r="C2232" s="3"/>
      <c r="D2232" s="4"/>
      <c r="E2232" s="3"/>
      <c r="F2232" s="3"/>
      <c r="G2232" s="3"/>
      <c r="H2232" s="4"/>
      <c r="I2232" s="3"/>
      <c r="J2232" s="3"/>
      <c r="K2232" s="3"/>
      <c r="L2232" s="3"/>
      <c r="M2232" s="3"/>
      <c r="N2232" s="3"/>
      <c r="O2232" s="3"/>
    </row>
    <row r="2233" spans="1:15" ht="16.5" x14ac:dyDescent="0.2">
      <c r="A2233" s="4"/>
      <c r="B2233" s="24"/>
      <c r="C2233" s="3"/>
      <c r="D2233" s="4"/>
      <c r="E2233" s="3"/>
      <c r="F2233" s="3"/>
      <c r="G2233" s="3"/>
      <c r="H2233" s="4"/>
      <c r="I2233" s="3"/>
      <c r="J2233" s="3"/>
      <c r="K2233" s="3"/>
      <c r="L2233" s="3"/>
      <c r="M2233" s="3"/>
      <c r="N2233" s="3"/>
      <c r="O2233" s="3"/>
    </row>
    <row r="2234" spans="1:15" ht="16.5" x14ac:dyDescent="0.2">
      <c r="A2234" s="4"/>
      <c r="B2234" s="24"/>
      <c r="C2234" s="3"/>
      <c r="D2234" s="4"/>
      <c r="E2234" s="3"/>
      <c r="F2234" s="3"/>
      <c r="G2234" s="3"/>
      <c r="H2234" s="4"/>
      <c r="I2234" s="3"/>
      <c r="J2234" s="3"/>
      <c r="K2234" s="3"/>
      <c r="L2234" s="3"/>
      <c r="M2234" s="3"/>
      <c r="N2234" s="3"/>
      <c r="O2234" s="3"/>
    </row>
    <row r="2235" spans="1:15" ht="16.5" x14ac:dyDescent="0.2">
      <c r="A2235" s="4"/>
      <c r="B2235" s="24"/>
      <c r="C2235" s="3"/>
      <c r="D2235" s="4"/>
      <c r="E2235" s="3"/>
      <c r="F2235" s="3"/>
      <c r="G2235" s="3"/>
      <c r="H2235" s="4"/>
      <c r="I2235" s="3"/>
      <c r="J2235" s="3"/>
      <c r="K2235" s="3"/>
      <c r="L2235" s="3"/>
      <c r="M2235" s="3"/>
      <c r="N2235" s="3"/>
      <c r="O2235" s="3"/>
    </row>
    <row r="2236" spans="1:15" ht="16.5" x14ac:dyDescent="0.2">
      <c r="A2236" s="4"/>
      <c r="B2236" s="24"/>
      <c r="C2236" s="3"/>
      <c r="D2236" s="4"/>
      <c r="E2236" s="3"/>
      <c r="F2236" s="3"/>
      <c r="G2236" s="3"/>
      <c r="H2236" s="4"/>
      <c r="I2236" s="3"/>
      <c r="J2236" s="3"/>
      <c r="K2236" s="3"/>
      <c r="L2236" s="3"/>
      <c r="M2236" s="3"/>
      <c r="N2236" s="3"/>
      <c r="O2236" s="3"/>
    </row>
    <row r="2237" spans="1:15" ht="16.5" x14ac:dyDescent="0.2">
      <c r="A2237" s="4"/>
      <c r="B2237" s="24"/>
      <c r="C2237" s="3"/>
      <c r="D2237" s="4"/>
      <c r="E2237" s="3"/>
      <c r="F2237" s="3"/>
      <c r="G2237" s="3"/>
      <c r="H2237" s="4"/>
      <c r="I2237" s="3"/>
      <c r="J2237" s="3"/>
      <c r="K2237" s="3"/>
      <c r="L2237" s="3"/>
      <c r="M2237" s="3"/>
      <c r="N2237" s="3"/>
      <c r="O2237" s="3"/>
    </row>
    <row r="2238" spans="1:15" ht="16.5" x14ac:dyDescent="0.2">
      <c r="A2238" s="4"/>
      <c r="B2238" s="24"/>
      <c r="C2238" s="3"/>
      <c r="D2238" s="4"/>
      <c r="E2238" s="3"/>
      <c r="F2238" s="3"/>
      <c r="G2238" s="3"/>
      <c r="H2238" s="4"/>
      <c r="I2238" s="3"/>
      <c r="J2238" s="3"/>
      <c r="K2238" s="3"/>
      <c r="L2238" s="3"/>
      <c r="M2238" s="3"/>
      <c r="N2238" s="3"/>
      <c r="O2238" s="3"/>
    </row>
    <row r="2239" spans="1:15" ht="16.5" x14ac:dyDescent="0.2">
      <c r="A2239" s="4"/>
      <c r="B2239" s="24"/>
      <c r="C2239" s="3"/>
      <c r="D2239" s="4"/>
      <c r="E2239" s="3"/>
      <c r="F2239" s="3"/>
      <c r="G2239" s="3"/>
      <c r="H2239" s="4"/>
      <c r="I2239" s="3"/>
      <c r="J2239" s="3"/>
      <c r="K2239" s="3"/>
      <c r="L2239" s="3"/>
      <c r="M2239" s="3"/>
      <c r="N2239" s="3"/>
      <c r="O2239" s="3"/>
    </row>
    <row r="2240" spans="1:15" ht="16.5" x14ac:dyDescent="0.2">
      <c r="A2240" s="4"/>
      <c r="B2240" s="24"/>
      <c r="C2240" s="3"/>
      <c r="D2240" s="4"/>
      <c r="E2240" s="3"/>
      <c r="F2240" s="3"/>
      <c r="G2240" s="3"/>
      <c r="H2240" s="4"/>
      <c r="I2240" s="3"/>
      <c r="J2240" s="3"/>
      <c r="K2240" s="3"/>
      <c r="L2240" s="3"/>
      <c r="M2240" s="3"/>
      <c r="N2240" s="3"/>
      <c r="O2240" s="3"/>
    </row>
    <row r="2241" spans="1:15" ht="16.5" x14ac:dyDescent="0.2">
      <c r="A2241" s="4"/>
      <c r="B2241" s="24"/>
      <c r="C2241" s="3"/>
      <c r="D2241" s="4"/>
      <c r="E2241" s="3"/>
      <c r="F2241" s="3"/>
      <c r="G2241" s="3"/>
      <c r="H2241" s="4"/>
      <c r="I2241" s="3"/>
      <c r="J2241" s="3"/>
      <c r="K2241" s="3"/>
      <c r="L2241" s="3"/>
      <c r="M2241" s="3"/>
      <c r="N2241" s="3"/>
      <c r="O2241" s="3"/>
    </row>
  </sheetData>
  <autoFilter ref="A7:G2150" xr:uid="{00000000-0009-0000-0000-000002000000}"/>
  <mergeCells count="27">
    <mergeCell ref="E2158:F2158"/>
    <mergeCell ref="A2149:D2149"/>
    <mergeCell ref="A2152:F2152"/>
    <mergeCell ref="A2153:F2154"/>
    <mergeCell ref="A2150:E2150"/>
    <mergeCell ref="A5:F5"/>
    <mergeCell ref="A8:E8"/>
    <mergeCell ref="A718:E718"/>
    <mergeCell ref="A955:E955"/>
    <mergeCell ref="A1192:E1192"/>
    <mergeCell ref="A1429:E1429"/>
    <mergeCell ref="A1666:E1666"/>
    <mergeCell ref="A1903:E1903"/>
    <mergeCell ref="A2140:E2140"/>
    <mergeCell ref="A2141:D2141"/>
    <mergeCell ref="A2142:D2142"/>
    <mergeCell ref="A2143:D2143"/>
    <mergeCell ref="A1:F1"/>
    <mergeCell ref="A2:F2"/>
    <mergeCell ref="A3:F3"/>
    <mergeCell ref="A244:E244"/>
    <mergeCell ref="A481:E481"/>
    <mergeCell ref="A2144:D2144"/>
    <mergeCell ref="A2145:D2145"/>
    <mergeCell ref="A2148:D2148"/>
    <mergeCell ref="A2146:E2146"/>
    <mergeCell ref="A2147:E2147"/>
  </mergeCells>
  <printOptions horizontalCentered="1" verticalCentered="1"/>
  <pageMargins left="0.25" right="0.25" top="0.75" bottom="0.75" header="0.3" footer="0.3"/>
  <pageSetup scale="54" fitToHeight="0" orientation="portrait" r:id="rId1"/>
  <rowBreaks count="42" manualBreakCount="42">
    <brk id="65" max="6" man="1"/>
    <brk id="135" max="6" man="1"/>
    <brk id="186" max="6" man="1"/>
    <brk id="214" max="6" man="1"/>
    <brk id="257" max="6" man="1"/>
    <brk id="321" max="6" man="1"/>
    <brk id="391" max="6" man="1"/>
    <brk id="430" max="6" man="1"/>
    <brk id="456" max="6" man="1"/>
    <brk id="509" max="6" man="1"/>
    <brk id="571" max="6" man="1"/>
    <brk id="638" max="6" man="1"/>
    <brk id="672" max="6" man="1"/>
    <brk id="698" max="6" man="1"/>
    <brk id="759" max="6" man="1"/>
    <brk id="822" max="6" man="1"/>
    <brk id="882" max="6" man="1"/>
    <brk id="915" max="6" man="1"/>
    <brk id="944" max="6" man="1"/>
    <brk id="1009" max="6" man="1"/>
    <brk id="1078" max="6" man="1"/>
    <brk id="1131" max="6" man="1"/>
    <brk id="1161" max="6" man="1"/>
    <brk id="1202" max="6" man="1"/>
    <brk id="1265" max="6" man="1"/>
    <brk id="1335" max="6" man="1"/>
    <brk id="1377" max="6" man="1"/>
    <brk id="1404" max="6" man="1"/>
    <brk id="1458" max="6" man="1"/>
    <brk id="1521" max="6" man="1"/>
    <brk id="1587" max="6" man="1"/>
    <brk id="1622" max="6" man="1"/>
    <brk id="1648" max="6" man="1"/>
    <brk id="1713" max="6" man="1"/>
    <brk id="1780" max="6" man="1"/>
    <brk id="1838" max="6" man="1"/>
    <brk id="1869" max="6" man="1"/>
    <brk id="1906" max="6" man="1"/>
    <brk id="1969" max="6" man="1"/>
    <brk id="2042" max="6" man="1"/>
    <brk id="2087" max="6" man="1"/>
    <brk id="211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OE Resumen</vt:lpstr>
      <vt:lpstr>OE Detallado</vt:lpstr>
      <vt:lpstr>'OE Detallado'!Área_de_impresión</vt:lpstr>
      <vt:lpstr>'OE Resumen'!Área_de_impresión</vt:lpstr>
      <vt:lpstr>'OE Detallado'!Títulos_a_imprimir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Esteban Mahecha Espitia</dc:creator>
  <cp:lastModifiedBy>YULY ANDREA PEREZ CORTES</cp:lastModifiedBy>
  <cp:lastPrinted>2022-11-28T20:54:36Z</cp:lastPrinted>
  <dcterms:created xsi:type="dcterms:W3CDTF">2021-07-07T19:05:47Z</dcterms:created>
  <dcterms:modified xsi:type="dcterms:W3CDTF">2023-01-17T16:14:36Z</dcterms:modified>
</cp:coreProperties>
</file>