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75" windowHeight="6795" tabRatio="720" activeTab="2"/>
  </bookViews>
  <sheets>
    <sheet name="CDIBUENCOMIENZOOBREROAPARTADO" sheetId="1" r:id="rId1"/>
    <sheet name="CDIELCONSEJITOAPARTADO" sheetId="2" r:id="rId2"/>
    <sheet name="CDISUEÑOSDECOMPARTIRCAROLINAAPA" sheetId="3" r:id="rId3"/>
    <sheet name="CDIGUAYABALINSTITUCIONALCHIGORO" sheetId="4" r:id="rId4"/>
    <sheet name="CDISUEÑOSDECOMPARTIRLOSBALSOCHI" sheetId="5" r:id="rId5"/>
    <sheet name="CDIGOTITASDEAMORMURINDO" sheetId="6" r:id="rId6"/>
    <sheet name="CDIELPROGRESOMUTATÁ" sheetId="7" r:id="rId7"/>
    <sheet name="CDIELPESCADORNECOCLÍ" sheetId="8" r:id="rId8"/>
    <sheet name="CDIVILLAALEJANDRIANECOCLÍ" sheetId="9" r:id="rId9"/>
    <sheet name="CDILAMANGASPU" sheetId="10" r:id="rId10"/>
    <sheet name="CDI16DEMAYOSPU" sheetId="11" r:id="rId11"/>
    <sheet name="CDISEMILLASDEAMORTURBO" sheetId="12" r:id="rId12"/>
    <sheet name="CDIRADIANTESSONRISASTURBO" sheetId="13" r:id="rId13"/>
    <sheet name="CDIGUADALITOTURBO" sheetId="14" r:id="rId14"/>
    <sheet name="CDICURRULAOTURBO" sheetId="15" r:id="rId15"/>
    <sheet name="CDIRIOGRANDETURBO" sheetId="16" r:id="rId16"/>
    <sheet name="CDIVELEZTURBO" sheetId="17" r:id="rId17"/>
    <sheet name="CDISEMILLADEPAZTURBO" sheetId="18" r:id="rId18"/>
    <sheet name="CDIVIGIADELFUERTE" sheetId="19" r:id="rId19"/>
    <sheet name="CDIVIGIADELFUERTEPADUA" sheetId="20" r:id="rId20"/>
    <sheet name="CDIOCAMACAREPA" sheetId="21" r:id="rId21"/>
    <sheet name="CDIOSUEÑOSDEMIINFANCIACAREPA" sheetId="22" r:id="rId22"/>
    <sheet name="CDIJARDINCAREPA" sheetId="23" r:id="rId23"/>
    <sheet name="CDISANMARINOCAREPA" sheetId="24" r:id="rId24"/>
  </sheets>
  <definedNames>
    <definedName name="_xlnm._FilterDatabase" localSheetId="4" hidden="1">'CDISUEÑOSDECOMPARTIRLOSBALSOCHI'!$A$23:$F$203</definedName>
    <definedName name="Clima" localSheetId="10">#REF!</definedName>
    <definedName name="Clima" localSheetId="14">#REF!</definedName>
    <definedName name="Clima" localSheetId="1">#REF!</definedName>
    <definedName name="Clima" localSheetId="7">#REF!</definedName>
    <definedName name="Clima" localSheetId="6">#REF!</definedName>
    <definedName name="Clima" localSheetId="5">#REF!</definedName>
    <definedName name="Clima" localSheetId="13">#REF!</definedName>
    <definedName name="Clima" localSheetId="3">#REF!</definedName>
    <definedName name="Clima" localSheetId="22">#REF!</definedName>
    <definedName name="Clima" localSheetId="9">#REF!</definedName>
    <definedName name="Clima" localSheetId="20">#REF!</definedName>
    <definedName name="Clima" localSheetId="21">#REF!</definedName>
    <definedName name="Clima" localSheetId="12">#REF!</definedName>
    <definedName name="Clima" localSheetId="15">#REF!</definedName>
    <definedName name="Clima" localSheetId="23">#REF!</definedName>
    <definedName name="Clima" localSheetId="17">#REF!</definedName>
    <definedName name="Clima" localSheetId="11">#REF!</definedName>
    <definedName name="Clima" localSheetId="2">#REF!</definedName>
    <definedName name="Clima" localSheetId="4">#REF!</definedName>
    <definedName name="Clima" localSheetId="16">#REF!</definedName>
    <definedName name="Clima" localSheetId="18">#REF!</definedName>
    <definedName name="Clima" localSheetId="19">#REF!</definedName>
    <definedName name="Clima" localSheetId="8">#REF!</definedName>
    <definedName name="Clima">#REF!</definedName>
  </definedNames>
  <calcPr fullCalcOnLoad="1"/>
</workbook>
</file>

<file path=xl/sharedStrings.xml><?xml version="1.0" encoding="utf-8"?>
<sst xmlns="http://schemas.openxmlformats.org/spreadsheetml/2006/main" count="22738" uniqueCount="746">
  <si>
    <t>Formato Listado de mínimos de dotación requeridos por UDS</t>
  </si>
  <si>
    <t>Regional:</t>
  </si>
  <si>
    <t>Municipio/Localidad:</t>
  </si>
  <si>
    <t>Nombre Entidad Administradora del Servicio (EAS):</t>
  </si>
  <si>
    <t>Nombre de la Unidad de Servicio (UDS):</t>
  </si>
  <si>
    <t>Codigo de UDS:</t>
  </si>
  <si>
    <t>CATEGORIA</t>
  </si>
  <si>
    <t>CANTIDAD</t>
  </si>
  <si>
    <t>Subtotal - Aseo</t>
  </si>
  <si>
    <t>Subtotal - Cocina</t>
  </si>
  <si>
    <t>Subtotal - Equipos Antropométricos</t>
  </si>
  <si>
    <t>Subtotal - Equipos de apoyo</t>
  </si>
  <si>
    <t>Subtotal - Lencería</t>
  </si>
  <si>
    <t>Subtotal - Material Pedagógico</t>
  </si>
  <si>
    <t>Subtotal - Mobiliario</t>
  </si>
  <si>
    <t>Subtotal - Recursos para la emergencia</t>
  </si>
  <si>
    <t>TOTAL</t>
  </si>
  <si>
    <t>4. LISTADO DE MÍNIMOS DE DOTACIÓN REQUERIDOS</t>
  </si>
  <si>
    <t>MODALIDAD</t>
  </si>
  <si>
    <t>CATEGORIA GENERAL</t>
  </si>
  <si>
    <t>DOTACION BASICA</t>
  </si>
  <si>
    <t>ELEMENTO</t>
  </si>
  <si>
    <t>VALOR TOTAL</t>
  </si>
  <si>
    <t>INSTITUCIONAL</t>
  </si>
  <si>
    <t>ASEO</t>
  </si>
  <si>
    <t>SI</t>
  </si>
  <si>
    <t>PONCHERA LAVANDERÍA</t>
  </si>
  <si>
    <t>BALDE PLÁSTICO GRANDE CON ESCURRIDOR 35 LITROS</t>
  </si>
  <si>
    <t>BALDE PLÁSTICO CON ESCURRIDOR 12 LITROS</t>
  </si>
  <si>
    <t>PAPELERA PARA SANITARIO 10 LITROS</t>
  </si>
  <si>
    <t>SET PAPELERAS PARA ENFERMERÍA</t>
  </si>
  <si>
    <t>COCINA</t>
  </si>
  <si>
    <t>CALDERO 25 LITROS</t>
  </si>
  <si>
    <t>OLLA # 20 EN ALUMINIO</t>
  </si>
  <si>
    <t>OLLA A PRESIÓN DE 10 LITROS</t>
  </si>
  <si>
    <t>OLLA PARA ZONA DE LACTANCIA</t>
  </si>
  <si>
    <t>OLLAS # 32 EN ALUMINIO</t>
  </si>
  <si>
    <t>OLLAS # 36 EN ALUMINIO</t>
  </si>
  <si>
    <t>OLLAS # 50 EN ALUMINIO</t>
  </si>
  <si>
    <t>PAILA EN ALUMINIO</t>
  </si>
  <si>
    <t>CUCHARA PARA POSTRE EN ACERO INOXIDABLE PARA NIÑOS</t>
  </si>
  <si>
    <t>JUEGO DE CUBIERTOS PARA MESA</t>
  </si>
  <si>
    <t>ESTUFA ENANA 1 PUESTO</t>
  </si>
  <si>
    <t>EQUIPO DE REFRIGERACIÓN MIXTO</t>
  </si>
  <si>
    <t>GRAMERA PARA ALIMENTOS</t>
  </si>
  <si>
    <t>TERMÓMETRO PARA ALIMENTOS</t>
  </si>
  <si>
    <t>LICUADORA INDUSTRIAL GRANDE</t>
  </si>
  <si>
    <t>PROCESADOR DE ALIMENTOS</t>
  </si>
  <si>
    <t>CANECA PLÁSTICA CON TAPA 20 LITROS</t>
  </si>
  <si>
    <t>BANDEJA PARA ZONA DE LACTANCIA</t>
  </si>
  <si>
    <t>BANDEJAS EN ACERO INOXIDABLE RECTANGULARES</t>
  </si>
  <si>
    <t>CUCHARA PARA SERVIR</t>
  </si>
  <si>
    <t>CUCHARON DE ESPAGUETI</t>
  </si>
  <si>
    <t>ESPUMADERA TIPO HOGAR</t>
  </si>
  <si>
    <t>ESPUMADERA TIPO INDUSTRIAL</t>
  </si>
  <si>
    <t>JUEGO DE COLADORES EN ACERO INOXIDABLE</t>
  </si>
  <si>
    <t>JUEGO DE CUCHARAS MEDIDORAS</t>
  </si>
  <si>
    <t>JUEGO DE CUCHARONES EN ACERO INOXIDABLE</t>
  </si>
  <si>
    <t>SET DE CUCHILLOS PARA COCINA</t>
  </si>
  <si>
    <t>JUEGO DE TABLAS PARA PICAR</t>
  </si>
  <si>
    <t>JUEGO DE TAZONES</t>
  </si>
  <si>
    <t>MACERADOR DE CARNES</t>
  </si>
  <si>
    <t>JUEGO DE MOLDES PARA HORNEAR</t>
  </si>
  <si>
    <t>MOLINILLO DE PLASTICO</t>
  </si>
  <si>
    <t>PALA PARA TORTAS</t>
  </si>
  <si>
    <t>PINZA DE ALIMENTOS</t>
  </si>
  <si>
    <t>RALLADOR</t>
  </si>
  <si>
    <t>TENEDOR DE MANGO LARGO</t>
  </si>
  <si>
    <t>TIJERAS PARA COCINA</t>
  </si>
  <si>
    <t>VAJILLA DE 4 PUESTOS CERAMICA</t>
  </si>
  <si>
    <t>VAJILLA PLASTICA PARA NIÑOS</t>
  </si>
  <si>
    <t>EQUIPO ANTROPOMETRICO</t>
  </si>
  <si>
    <t>BALANZA PARA NIÑOS MAYORES DE DOS AÑOS</t>
  </si>
  <si>
    <t>BALANZA PARA NIÑOS MENORES DE DOS AÑOS</t>
  </si>
  <si>
    <t>INFANTÓMETRO</t>
  </si>
  <si>
    <t>TALLÍMETRO</t>
  </si>
  <si>
    <t>EQUIPOS DE APOYO</t>
  </si>
  <si>
    <t>REPRODUCTOR DE AUDIO</t>
  </si>
  <si>
    <t>REPRODUCTOR DE VIDEO</t>
  </si>
  <si>
    <t>LAVADORA SECADORA</t>
  </si>
  <si>
    <t>LENCERIA</t>
  </si>
  <si>
    <t>COLCHONETAS</t>
  </si>
  <si>
    <t>COLCHONETA PARA CAMBIO DE PAÑAL</t>
  </si>
  <si>
    <t>HAMACA</t>
  </si>
  <si>
    <t>TOALLA PARA BEBÉ</t>
  </si>
  <si>
    <t>COBIJA TÉRMICA PARA CAMA APILABLE Y/O COLCHONETA</t>
  </si>
  <si>
    <t>SÁBANAS PARA CUNAS</t>
  </si>
  <si>
    <t>MOBILIARIO</t>
  </si>
  <si>
    <t>BACINILLAS</t>
  </si>
  <si>
    <t>CUNA DE MADERA</t>
  </si>
  <si>
    <t>ESTANTE PARA LIBROS</t>
  </si>
  <si>
    <t>MUEBLE HORIZONTAL DE ALMACENAMIENTO</t>
  </si>
  <si>
    <t>NIDO</t>
  </si>
  <si>
    <t>PERCHERO</t>
  </si>
  <si>
    <t>SILLA RECLINABLE PARA BEBE</t>
  </si>
  <si>
    <t>ESTANTERÍA EN ACERO INOXIDABLE PARA ZONAS HÚMEDAS</t>
  </si>
  <si>
    <t>MESA DE TRABAJO EN ACERO INOXIDABLE</t>
  </si>
  <si>
    <t>MESA PLÁSTICA DE CUATRO CUPOS PARA ADULTOS</t>
  </si>
  <si>
    <t>SILLA COMEDOR PARA BEBÉ</t>
  </si>
  <si>
    <t>SILLA INFANTIL DE PLÁSTICO</t>
  </si>
  <si>
    <t>CAMILLA PEDIÁTRICA</t>
  </si>
  <si>
    <t>GRADA DE DOS PASOS</t>
  </si>
  <si>
    <t>MESA AUXILIAR PLÁSTICA</t>
  </si>
  <si>
    <t>LEVANTAPIES PARA ZONA DE LACTANCIA</t>
  </si>
  <si>
    <t>SILLA CON BRAZOS PARA ADULTOS</t>
  </si>
  <si>
    <t>ARCHIVADOR DE CUATRO GAVETAS</t>
  </si>
  <si>
    <t>ESCRITORIO OFICINA</t>
  </si>
  <si>
    <t>SILLA INTERLOCUTOR</t>
  </si>
  <si>
    <t>SILLAS SIN BRAZOS PARA ADULTOS</t>
  </si>
  <si>
    <t>RECURSOS PARA LA EMERGENCIA</t>
  </si>
  <si>
    <t>EXTINTOR PORTÁTIL AGENTE LIMPIO</t>
  </si>
  <si>
    <t>BOTIQUÍN TIPO A DOTADO CON GABINETE</t>
  </si>
  <si>
    <t>BOTIQUÍN TIPO B DOTADO CON GABINETE</t>
  </si>
  <si>
    <t>CUERDA DE EVACUACIÓN</t>
  </si>
  <si>
    <t>JUEGO DE TARROS EN ACERO INOXIDABLE (ENFERMERÍA)</t>
  </si>
  <si>
    <t>TABLA ESPINAL PARA EMERGENCIAS</t>
  </si>
  <si>
    <t>MATERIAL PEDAGÓGICO</t>
  </si>
  <si>
    <t>ANIMALES PARA ENHEBRAR</t>
  </si>
  <si>
    <t>JUEGO DE ARO HULA HULA</t>
  </si>
  <si>
    <t>JUEGO DE BALONES CANGURO</t>
  </si>
  <si>
    <t>JUEGO DE BALONES EN ESPUMA</t>
  </si>
  <si>
    <t>BANDEJA DE PRISMAS RECTANGULARES PARA ENCAJAR</t>
  </si>
  <si>
    <t>FIGURAS PARA ENHEBRAR</t>
  </si>
  <si>
    <t>COLCHONETA DE TEXTURAS</t>
  </si>
  <si>
    <t>SET DE CORREPASILLO - ANDADOR</t>
  </si>
  <si>
    <t>CUBO DE ACTIVIDADES DE VESTIR</t>
  </si>
  <si>
    <t>CUBO DE ACTIVIDADES MULTIPLES</t>
  </si>
  <si>
    <t>JUEGO DE ENCAJABLES</t>
  </si>
  <si>
    <t>EQUIPO PSICOMOTOR</t>
  </si>
  <si>
    <t>ESPEJO CUERPO ENTERO</t>
  </si>
  <si>
    <t>GIMNASIO DE ESPUMA POLIMOTOR 1</t>
  </si>
  <si>
    <t>JUEGOS DE ARRASTRE</t>
  </si>
  <si>
    <t>JUEGOS DE EMPUJE</t>
  </si>
  <si>
    <t>KIT DE PERCEPCION PEQUEÑO</t>
  </si>
  <si>
    <t>MESA DE AGUA Y ARENA</t>
  </si>
  <si>
    <t>PARQUE INFANTIL TIPO B</t>
  </si>
  <si>
    <t>CASA INFANTIL DE MUÑECAS</t>
  </si>
  <si>
    <t>PELOTA O BALÓN ORTOPÉDICO</t>
  </si>
  <si>
    <t>JUEGO DE PELOTAS</t>
  </si>
  <si>
    <t>JUEGO DE PELOTAS GRANDES TIPO ERIZO</t>
  </si>
  <si>
    <t>RECIPIENTE PARA ENCAJAR FIGURAS</t>
  </si>
  <si>
    <t>RODILLO GRANDE EN ESPUMA</t>
  </si>
  <si>
    <t>RODILLO MEDIANO EN ESPUMA</t>
  </si>
  <si>
    <t>SALTARIN GRANDE</t>
  </si>
  <si>
    <t>SALTARIN PEQUEÑO</t>
  </si>
  <si>
    <t>TAPETE PARA EJERCICIOS TIPO PUZZLE</t>
  </si>
  <si>
    <t>CAJA CHINA</t>
  </si>
  <si>
    <t>CLAVES</t>
  </si>
  <si>
    <t>GÜIRO PEQUEÑO</t>
  </si>
  <si>
    <t>JUEGO DE CAMPANAS AFINADAS</t>
  </si>
  <si>
    <t>JUEGO DE MARACAS</t>
  </si>
  <si>
    <t>MARACAS PEQUEÑAS</t>
  </si>
  <si>
    <t>MARACATAN</t>
  </si>
  <si>
    <t>PAJARO CARPINTERO</t>
  </si>
  <si>
    <t>PALO DE LLUVIA</t>
  </si>
  <si>
    <t>PANDERETA</t>
  </si>
  <si>
    <t>PANDERETA PEQUEÑA</t>
  </si>
  <si>
    <t>PANDERO</t>
  </si>
  <si>
    <t>PAR DE SONAJEROS CASCABEL</t>
  </si>
  <si>
    <t>TAMBOR</t>
  </si>
  <si>
    <t>TRIÁNGULO</t>
  </si>
  <si>
    <t>XILÓFONO</t>
  </si>
  <si>
    <t>ANIMAL ARMABLE</t>
  </si>
  <si>
    <t>BLOQUES GRANDES DE CONSTRUCCION</t>
  </si>
  <si>
    <t>BLOQUES LOGICOS FIGURAS GEOMETRICAS</t>
  </si>
  <si>
    <t>CAMION BLOQUES DE CONTRUCCIÓN</t>
  </si>
  <si>
    <t>ROMPECABEZAS 2 A 4 PIEZAS</t>
  </si>
  <si>
    <t>ROMPECABEZAS 5 A 9 PIEZAS</t>
  </si>
  <si>
    <t>ROMPECABEZAS CUBOS EN ESPUMA</t>
  </si>
  <si>
    <t>TORRE DE ENSARTE</t>
  </si>
  <si>
    <t>CABALLITO DE PALO</t>
  </si>
  <si>
    <t>CINTURON DE HERRAMIENTAS CON CASCO</t>
  </si>
  <si>
    <t>DISFRACES DE VESTIDO - PROFESIONES</t>
  </si>
  <si>
    <t>JUEGO DE COCINA (ESTUFA, LAVAPLATOS Y NEVERA)</t>
  </si>
  <si>
    <t>JUEGO DE GRANJA (CARRETILLA, BALDE, RASTRILLO, PALA Y REGADERA)</t>
  </si>
  <si>
    <t>JUEGO DE VAJILLA</t>
  </si>
  <si>
    <t>KIT DE MEDICO</t>
  </si>
  <si>
    <t>KIT DEL EXPLORADOR</t>
  </si>
  <si>
    <t>MUÑECAS DE TRAPO DE VESTIR</t>
  </si>
  <si>
    <t>SET BARRILES DE FRUTAS Y VERDURAS</t>
  </si>
  <si>
    <t>SET DE MERCADO</t>
  </si>
  <si>
    <t>TEATRINO MODULAR DE PISO</t>
  </si>
  <si>
    <t>TITERES DE GUANTE - SET ANIMALES DE GRANJA</t>
  </si>
  <si>
    <t>TITERES DE GUANTE - SET ANIMALES DE LA SELVA</t>
  </si>
  <si>
    <t>TITERES DE GUANTE - SET DE ETNIAS COLOMBIANAS</t>
  </si>
  <si>
    <t>TITERES DE GUANTE - SET FAMILIA</t>
  </si>
  <si>
    <t>TITERES DEDILES - SET PERSONAJES PARA LITERATURA</t>
  </si>
  <si>
    <t>COMPILADO DVD</t>
  </si>
  <si>
    <t>COMPILADO MUSICAL PARA NIÑOS Y NIÑAS</t>
  </si>
  <si>
    <t>JUEGO DE HABILIDAD 1</t>
  </si>
  <si>
    <t>JUEGO DE HABILIDAD 2</t>
  </si>
  <si>
    <t>JUEGO DE HABILIDAD 3</t>
  </si>
  <si>
    <t>TABLERO DE CREACIÓN</t>
  </si>
  <si>
    <t>PLATAFORMA DE CONSTRUCCIÓN</t>
  </si>
  <si>
    <t>BLOQUES DE MADERA GRANDE</t>
  </si>
  <si>
    <t>BLOQUES DE MADERA PEQUEÑOS</t>
  </si>
  <si>
    <t>CANECA PARA ROPA</t>
  </si>
  <si>
    <t>CANECA PLÁSTICA CON TAPA 120 LT</t>
  </si>
  <si>
    <t>SET DE 3 PAPELERAS PLÁSTICAS PARA RESIDUOS CON TAPA DE 4,5LT</t>
  </si>
  <si>
    <t>SET PUNTO ECOLÓGICO DE 3 PAPELERAS CAPACIDAD MÍNIMA DE 35 LITROS</t>
  </si>
  <si>
    <t>OLLAS # 24 EN ALUMINIO</t>
  </si>
  <si>
    <t>OLLETA EN ALUMINIO GRANDE</t>
  </si>
  <si>
    <t>SET SARTENES</t>
  </si>
  <si>
    <t>CUCHARA SOPERA EN ACERO INOXIDABLE PARA NIÑOS</t>
  </si>
  <si>
    <t>CUCHARA SILICONA PARA BEBE</t>
  </si>
  <si>
    <t>ESTUFA ELECTRICA DE UN PUESTO</t>
  </si>
  <si>
    <t>ESTUFA INDUSTRIAL 6 PUESTOS, PLANCHA Y HORNO A GAS</t>
  </si>
  <si>
    <t>ESTUFA INDUSTRIAL 4 PUESTOS, PLANCHA Y HORNO A GAS</t>
  </si>
  <si>
    <t xml:space="preserve">CONGELADOR VERTICAL </t>
  </si>
  <si>
    <t>NEVERA TIPO BAR</t>
  </si>
  <si>
    <t>NEVERA VERTICAL</t>
  </si>
  <si>
    <t>BALANZA PARA ALIMENTOS</t>
  </si>
  <si>
    <t xml:space="preserve">LICUADORA INDUSTRIAL MEDIANA </t>
  </si>
  <si>
    <t>LICUADORA PEQUEÑA</t>
  </si>
  <si>
    <t>JARRA PLÁSTICA</t>
  </si>
  <si>
    <t>JUEGO DE TAZAS DOSIFICADORAS</t>
  </si>
  <si>
    <t>SOPORTE PARA TV Y REPRODUCTOR VIDEO</t>
  </si>
  <si>
    <t>TELEVISOR</t>
  </si>
  <si>
    <t>VENTILADOR DE PARED DE 3 VELOCIDADES</t>
  </si>
  <si>
    <t>COLCHÓN ANTIREFLUJO PARA CUNA</t>
  </si>
  <si>
    <t>COJIN PARA LACTANCIA MATERNA</t>
  </si>
  <si>
    <t>COBIJA TÉRMICA PARA CUNA Y NIDO</t>
  </si>
  <si>
    <t>SÁBANAS PARA CAMA APILABLE Y/O COLCHONETA</t>
  </si>
  <si>
    <t xml:space="preserve">JUEGO DE CANASTAS (PLÁSTICAS RECTANGULARES </t>
  </si>
  <si>
    <t>ESTIBAS PLÁSTICAS</t>
  </si>
  <si>
    <t>MESA PLÁSTICA INFANTILES TIPO KÍNDER</t>
  </si>
  <si>
    <t>CASILLERO DE TRES CUERPOS CON NUEVE PUERTAS</t>
  </si>
  <si>
    <t>SILLA NEUMÁTICA</t>
  </si>
  <si>
    <t>EXTINTOR DE POLVOQUÍMICO SECO CLASE ABC</t>
  </si>
  <si>
    <t>BOTIQUIN PORTATIL</t>
  </si>
  <si>
    <t xml:space="preserve">LINTERNA </t>
  </si>
  <si>
    <t xml:space="preserve">MEGAFONO </t>
  </si>
  <si>
    <t>JUEGO DE PELOTAS TIPO ERIZO</t>
  </si>
  <si>
    <t>ROMPECABEZAS DE TRES NIVELES PROGRESIVOS</t>
  </si>
  <si>
    <t>TÍTERES</t>
  </si>
  <si>
    <t>JUEGO DE PUNTERÍA</t>
  </si>
  <si>
    <t>Antioquia</t>
  </si>
  <si>
    <t>Apartadó</t>
  </si>
  <si>
    <t>CDI BUEN COMIENZO OBRERO</t>
  </si>
  <si>
    <t>Corporación Proyecto de Empuje Para La Colaboración Y Ayuda Social - Pecas</t>
  </si>
  <si>
    <t>504500070715</t>
  </si>
  <si>
    <t>Fundación Diocesana Compartir</t>
  </si>
  <si>
    <t xml:space="preserve"> Listado de mínimos de dotación requeridos por UDS</t>
  </si>
  <si>
    <t>CDI GUAYABAL INSTITUCIONAL</t>
  </si>
  <si>
    <t>Chigorodó</t>
  </si>
  <si>
    <t>0517200111683</t>
  </si>
  <si>
    <t>Murindó</t>
  </si>
  <si>
    <t>0547500099518</t>
  </si>
  <si>
    <t>CDI GOTITAS DE AMOR</t>
  </si>
  <si>
    <t>CDI EL PROGRESO</t>
  </si>
  <si>
    <t>0548000121641</t>
  </si>
  <si>
    <t>CDI EL PESCADOR</t>
  </si>
  <si>
    <t>0549000102912</t>
  </si>
  <si>
    <t>Corporación Escuela Empresarial de Educación</t>
  </si>
  <si>
    <t>Mutatá</t>
  </si>
  <si>
    <t>Necoclí</t>
  </si>
  <si>
    <t>CDI VILLA ALEJANDRIA</t>
  </si>
  <si>
    <t>CDI LA MANGA</t>
  </si>
  <si>
    <t>San Pedro de Urabá</t>
  </si>
  <si>
    <t>056651121800</t>
  </si>
  <si>
    <t>CDI 16 DE MAYO</t>
  </si>
  <si>
    <t>0566500121643</t>
  </si>
  <si>
    <t>CDI SEMILLAS DE AMOR</t>
  </si>
  <si>
    <t>058371121803</t>
  </si>
  <si>
    <t>Fundación Las Golondrinas</t>
  </si>
  <si>
    <t>Turbo</t>
  </si>
  <si>
    <t>CDI RADIANTES SONRISAS</t>
  </si>
  <si>
    <t>058371123699</t>
  </si>
  <si>
    <t>CDI GUADUALITO</t>
  </si>
  <si>
    <t>058371140159</t>
  </si>
  <si>
    <t>CDI CURRULAO</t>
  </si>
  <si>
    <t>0583700048843</t>
  </si>
  <si>
    <t>CDI VELEZ</t>
  </si>
  <si>
    <t>058371121804</t>
  </si>
  <si>
    <t>CDI VIGIA DEL FUERTE</t>
  </si>
  <si>
    <t>Vigia del Fuerte</t>
  </si>
  <si>
    <t>0587300032132</t>
  </si>
  <si>
    <t>CDI VIGIA DEL FUERTE PADUA</t>
  </si>
  <si>
    <t>058731121802</t>
  </si>
  <si>
    <t>CDI OCAMA</t>
  </si>
  <si>
    <t>Carepa</t>
  </si>
  <si>
    <t>CDI SAN MARINO</t>
  </si>
  <si>
    <t>0504500027492</t>
  </si>
  <si>
    <t xml:space="preserve"> LISTADO DE MÍNIMOS DE DOTACIÓN REQUERIDOS</t>
  </si>
  <si>
    <t>LISTADO DE MÍNIMOS DE DOTACIÓN REQUERIDOS</t>
  </si>
  <si>
    <t xml:space="preserve"> INFORMACIÓN DOTACIÓN</t>
  </si>
  <si>
    <t>INFORMACION GENERAL</t>
  </si>
  <si>
    <t xml:space="preserve"> INFORMACION GENERAL</t>
  </si>
  <si>
    <t>INFORMACIÓN DOTACIÓN</t>
  </si>
  <si>
    <t>NFORMACIÓN DOTACIÓN</t>
  </si>
  <si>
    <t>MATERIAL LITERARIO</t>
  </si>
  <si>
    <t>CUÍ-CUÍ-CUIDADO!-MARILYN PÉREZ FALCÓN-EKARÉ-DESDE LOS 18 MESES</t>
  </si>
  <si>
    <t>EL PERRO QUE QUISO SER
LOBO-KASZA KEIKO-NORMA-DESDE LOS 3 AÑOS</t>
  </si>
  <si>
    <t>ES HORA DE DORMIR, PAPÁ!-CORALIE SAUDO-NORMA-DESDE LOS 3 AÑOS</t>
  </si>
  <si>
    <t>LA TORTUGA GANADORA-LOW AMALIA-EDICIONES B-DESDE LOS 3 AÑOS</t>
  </si>
  <si>
    <t>LA VIDA SIN SANTI-ANDREA MATURANA-FONDO DE CULTURA
ECONÓMICA-DESDE LOS 3 AÑOS</t>
  </si>
  <si>
    <t>LAS LAGRIMAS DEL COCODRILO-LOW AMALIA-EDICIONES B-DESDE LOS 3 AÑOS</t>
  </si>
  <si>
    <t>PIÑATAS-ISOL-FONDO DE
CULTURA ECONÓMICA-DESDE LOS 3 AÑOS</t>
  </si>
  <si>
    <t>UNA CENA ELEGANTE-KASZA KEIKO-NORMA-DESDE LOS 3 AÑOS</t>
  </si>
  <si>
    <t>¡QUÉ NIÑO MÁS LENTO!-SERRANO GUERRERO, LUCÍA-FONDO DE CULTURA
ECONÓMICA-DESDE LOS 6 AÑOS</t>
  </si>
  <si>
    <t>CAPERUCITA ROJA-SERRA, ADOLFO-FONDO DE CULTURA
ECONÓMICA-DESDE LOS 6 AÑOS</t>
  </si>
  <si>
    <t>CUADERNO DE VACACIONES-CARLOS GRASSA TORO-TRAGALUZ-DESDE LOS 6 AÑOS</t>
  </si>
  <si>
    <t>DICCIONADARIO-DARÍO JARAMILLO AGUDELO-CATAPLUM-DESDE LOS 6 AÑOS</t>
  </si>
  <si>
    <t>EL GATO ASESINO SE ENAMORA-ANNE FINE-FONDO DE CULTURA
ECONÓMICA-DESDE LOS 6 AÑOS</t>
  </si>
  <si>
    <t>LA CUCHARITA-GERMAN IZQUIERDO MANRIQUE-MONIGOTE-DESDE LOS 6 AÑOS</t>
  </si>
  <si>
    <t>LA ENORME NADA-MARÍA BARANDA-FONDO DE CULTURA
ECONÓMICA-DESDE LOS 6 AÑOS</t>
  </si>
  <si>
    <t>MARTÍN Y LA LLEGADA DE LA PRIMAVERA-SEBASTIAN MESCHENM OSER-FONDO DE CULTURA
ECONÓMICA-DESDE LOS 6 AÑOS</t>
  </si>
  <si>
    <t>MARTÍN Y LA PRIMERA NEVADA-SEBASTIAN MESCHENM OSER-FONDO DE CULTURA
ECONÓMICA-DESDE LOS 6 AÑOS</t>
  </si>
  <si>
    <t>ODIO LA ESCUELA-JEANNE WILLIS-OCÉANO
TRAVESÍA-DESDE LOS 6 AÑOS</t>
  </si>
  <si>
    <t>NO</t>
  </si>
  <si>
    <t>MATERIA LITERARIO</t>
  </si>
  <si>
    <t>Subtotal - Recursos Material Literario</t>
  </si>
  <si>
    <t>504500101469</t>
  </si>
  <si>
    <t>054901134891</t>
  </si>
  <si>
    <t>0583700048854</t>
  </si>
  <si>
    <t>058371134413</t>
  </si>
  <si>
    <t>CDI SEMILLAS DE PAZ</t>
  </si>
  <si>
    <t>CDI LOS SUEÑOS DE MI INFANCIA</t>
  </si>
  <si>
    <t>0514700047461</t>
  </si>
  <si>
    <t>0514700047398</t>
  </si>
  <si>
    <t xml:space="preserve">CDI JARDIN </t>
  </si>
  <si>
    <t>SUEÑOS DE COMPARTIR CAROLINA</t>
  </si>
  <si>
    <t>SUEÑOS DE COMPARTIR LOS BALSOS</t>
  </si>
  <si>
    <t>CDI EL CONSEJITO</t>
  </si>
  <si>
    <t>CDI RIO GRANDE</t>
  </si>
  <si>
    <t>TÍTERES DE GUANTE - SET ANIMALES DE GRANJA</t>
  </si>
  <si>
    <t>TÍTERES DE GUANTE - SET ANIMALES DE LA SELVA</t>
  </si>
  <si>
    <t>TÍTERES DE GUANTE - SET DE ETNIAS COLOMBIANAS</t>
  </si>
  <si>
    <t>TÍTERES DE GUANTE - SET FAMILIA</t>
  </si>
  <si>
    <t>TÍTERES DEDILES - SET PERSONAJES PARA LITERATURA</t>
  </si>
  <si>
    <t>Si</t>
  </si>
  <si>
    <t>No</t>
  </si>
  <si>
    <t>JUEGO DE PELOTAS PEQUEÑAS TIPO ERIZO</t>
  </si>
  <si>
    <t>TITERES</t>
  </si>
  <si>
    <t>N° FICHA ESPECIFICACIÓN TÉCNICA</t>
  </si>
  <si>
    <t>LA VIDA SIN SANTI-ANDREA MATURANA-FONDO DE CULTURA ECONÓMICA-DESDE LOS 3 AÑOS</t>
  </si>
  <si>
    <t>CAPERUCITA ROJA-SERRA, ADOLFO-FONDO DE CULTURA ECONÓMICA-DESDE LOS 6 AÑOS</t>
  </si>
  <si>
    <t>EL GATO ASESINO SE ENAMORA-ANNE FINE-FONDO DE CULTURA ECONÓMICA-DESDE LOS 6 AÑOS</t>
  </si>
  <si>
    <t>LA ENORME NADA-MARÍA BARANDA-FONDO DE CULTURA ECONÓMICA-DESDE LOS 6 AÑOS</t>
  </si>
  <si>
    <t>¡QUÉ NIÑO MÁS LENTO!-SERRANO GUERRERO, LUCÍA-FONDO DE CULTURA ECONÓMICA-DESDE LOS 6 AÑOS</t>
  </si>
  <si>
    <t>PIÑATAS-ISOL-FONDO DE CULTURA ECONÓMICA-DESDE LOS 3 AÑOS</t>
  </si>
  <si>
    <t>MARTÍN Y LA PRIMERA NEVADA-SEBASTIAN MESCHENM OSER-FONDO DE CULTURA ECONÓMICA-DESDE LOS 6 AÑOS</t>
  </si>
  <si>
    <t>MARTÍN Y LA LLEGADA DE LA PRIMAVERA-SEBASTIAN MESCHENM OSER-FONDO DE CULTURA ECONÓMICA-DESDE LOS 6 AÑOS</t>
  </si>
  <si>
    <t>EL PERRO QUE QUISO SER LOBO-KASZA KEIKO-NORMA-DESDE LOS 3 AÑOS</t>
  </si>
  <si>
    <t>VER FICHA N° 1</t>
  </si>
  <si>
    <t>VER FICHA N° 2</t>
  </si>
  <si>
    <t>VER FICHA N° 3</t>
  </si>
  <si>
    <t>VER FICHA N° 4</t>
  </si>
  <si>
    <t>VER FICHA N° 5</t>
  </si>
  <si>
    <t>VER FICHA N° 6</t>
  </si>
  <si>
    <t>VER FICHA N° 7</t>
  </si>
  <si>
    <t>VER FICHA N° 8</t>
  </si>
  <si>
    <t>VER FICHA N° 9</t>
  </si>
  <si>
    <t>VER FICHA N° 10</t>
  </si>
  <si>
    <t>VER FICHA N° 11</t>
  </si>
  <si>
    <t>VER FICHA N° 12</t>
  </si>
  <si>
    <t>VER FICHA N° 13</t>
  </si>
  <si>
    <t>VER FICHA N° 14</t>
  </si>
  <si>
    <t>VER FICHA N° 15</t>
  </si>
  <si>
    <t>VER FICHA N° 16</t>
  </si>
  <si>
    <t>VER FICHA N° 17</t>
  </si>
  <si>
    <t>VER FICHA N° 18</t>
  </si>
  <si>
    <t>VER FICHA N° 19</t>
  </si>
  <si>
    <t>VER FICHA N° 20</t>
  </si>
  <si>
    <t>VER FICHA N° 21</t>
  </si>
  <si>
    <t>VER FICHA N° 22</t>
  </si>
  <si>
    <t>VER FICHA N° 24</t>
  </si>
  <si>
    <t>VER FICHA N° 25</t>
  </si>
  <si>
    <t>VER FICHA N° 27</t>
  </si>
  <si>
    <t>VER FICHA N° 29</t>
  </si>
  <si>
    <t>VER FICHA N° 31</t>
  </si>
  <si>
    <t>VER FICHA N° 32</t>
  </si>
  <si>
    <t>VER FICHA N° 33</t>
  </si>
  <si>
    <t>VER FICHA N° 34</t>
  </si>
  <si>
    <t>VER FICHA N° 35</t>
  </si>
  <si>
    <t>VER FICHA N° 37</t>
  </si>
  <si>
    <t>VER FICHA N° 38</t>
  </si>
  <si>
    <t>VER FICHA N° 41</t>
  </si>
  <si>
    <t>VER FICHA N° 42</t>
  </si>
  <si>
    <t>VER FICHA N° 48</t>
  </si>
  <si>
    <t>VER FICHA N° 49</t>
  </si>
  <si>
    <t>VER FICHA N° 50</t>
  </si>
  <si>
    <t>VER FICHA N° 51</t>
  </si>
  <si>
    <t>VER FICHA N° 52</t>
  </si>
  <si>
    <t>VER FICHA N° 53</t>
  </si>
  <si>
    <t>VER FICHA N° 54</t>
  </si>
  <si>
    <t>VER FICHA N° 55</t>
  </si>
  <si>
    <t>VER FICHA N° 56</t>
  </si>
  <si>
    <t>VER FICHA N° 57</t>
  </si>
  <si>
    <t>VER FICHA N° 58</t>
  </si>
  <si>
    <t>VER FICHA N° 59</t>
  </si>
  <si>
    <t>VER FICHA N° 60</t>
  </si>
  <si>
    <t>VER FICHA N° 61</t>
  </si>
  <si>
    <t>VER FICHA N° 62</t>
  </si>
  <si>
    <t>VER FICHA N° 63</t>
  </si>
  <si>
    <t>VER FICHA N° 64</t>
  </si>
  <si>
    <t>VER FICHA N° 65</t>
  </si>
  <si>
    <t>VER FICHA N° 66</t>
  </si>
  <si>
    <t>VER FICHA N° 67</t>
  </si>
  <si>
    <t>VER FICHA N° 68</t>
  </si>
  <si>
    <t>VER FICHA N° 69</t>
  </si>
  <si>
    <t>VER FICHA N° 74</t>
  </si>
  <si>
    <t>VER FICHA N° 75</t>
  </si>
  <si>
    <t>VER FICHA N° 76</t>
  </si>
  <si>
    <t>VER FICHA N° 77</t>
  </si>
  <si>
    <t>VER FICHA N° 78</t>
  </si>
  <si>
    <t>VER FICHA N° 79</t>
  </si>
  <si>
    <t>VER FICHA N° 70</t>
  </si>
  <si>
    <t>VER FICHA N°  71</t>
  </si>
  <si>
    <t>VER FICHA N° 72</t>
  </si>
  <si>
    <t>VER FICHA N° 73</t>
  </si>
  <si>
    <t>VER FICHA N° 81</t>
  </si>
  <si>
    <t>VER FICHA N° 82</t>
  </si>
  <si>
    <t>VER FICHA N° 89</t>
  </si>
  <si>
    <t>VER FICHA N° 90</t>
  </si>
  <si>
    <t>VER FICHA N° 91</t>
  </si>
  <si>
    <t>VER FICHA N° 95</t>
  </si>
  <si>
    <t>VER FICHA N° 96</t>
  </si>
  <si>
    <t>VER FICHA N° 98</t>
  </si>
  <si>
    <t>VER FICHA N° 99</t>
  </si>
  <si>
    <t>VER FICHA N° 101</t>
  </si>
  <si>
    <t>VER FICHA N° 102</t>
  </si>
  <si>
    <t>VER FICHA N° 103</t>
  </si>
  <si>
    <t>VER FICHA N° 104</t>
  </si>
  <si>
    <t>VER FICHA N° 105</t>
  </si>
  <si>
    <t>VER FICHA N° 106</t>
  </si>
  <si>
    <t>VER FICHA N° 108</t>
  </si>
  <si>
    <t>VER FICHA N° 109</t>
  </si>
  <si>
    <t>VER FICHA N° 110</t>
  </si>
  <si>
    <t>VER FICHA N° 111</t>
  </si>
  <si>
    <t>VER FICHA N° 113</t>
  </si>
  <si>
    <t>VER FICHA N° 114</t>
  </si>
  <si>
    <t>VER FICHA N° 115</t>
  </si>
  <si>
    <t>VER FICHA N° 116</t>
  </si>
  <si>
    <t>VER FICHA N° 117</t>
  </si>
  <si>
    <t>VER FICHA N° 118</t>
  </si>
  <si>
    <t>VER FICHA N° 119</t>
  </si>
  <si>
    <t>VER FICHA N° 120</t>
  </si>
  <si>
    <t>VER FICHA N° 121</t>
  </si>
  <si>
    <t>VER FICHA N° 122</t>
  </si>
  <si>
    <t>VER FICHA N° 124</t>
  </si>
  <si>
    <t>VER FICHA N° 125</t>
  </si>
  <si>
    <t>VER FICHA N° 126</t>
  </si>
  <si>
    <t>VER FICHA N° 127</t>
  </si>
  <si>
    <t>VER FICHA N° 128</t>
  </si>
  <si>
    <t>VER FICHA N° 129</t>
  </si>
  <si>
    <t>VER FICHA N° 130</t>
  </si>
  <si>
    <t>VER FICHA N° 131</t>
  </si>
  <si>
    <t>VER FICHA N° 132</t>
  </si>
  <si>
    <t>VER FICHA N° 133</t>
  </si>
  <si>
    <t>VER FICHA N° 134</t>
  </si>
  <si>
    <t>VER FICHA N° 138</t>
  </si>
  <si>
    <t>VER FICHA N° 139</t>
  </si>
  <si>
    <t>VER FICHA N° 140</t>
  </si>
  <si>
    <t>VER FICHA N° 141</t>
  </si>
  <si>
    <t>VER FICHA N° 142</t>
  </si>
  <si>
    <t>VER FICHA N° 143</t>
  </si>
  <si>
    <t>VER FICHA N° 144</t>
  </si>
  <si>
    <t>VER FICHA N° 145</t>
  </si>
  <si>
    <t>VER FICHA N° 146</t>
  </si>
  <si>
    <t>VER FICHA N° 150</t>
  </si>
  <si>
    <t>VER FICHA N° 151</t>
  </si>
  <si>
    <t>VER FICHA N° 152</t>
  </si>
  <si>
    <t>VER FICHA N° 154</t>
  </si>
  <si>
    <t>VER FICHA N° 158</t>
  </si>
  <si>
    <t>VER FICHA N° 159</t>
  </si>
  <si>
    <t>VER FICHA N° 160</t>
  </si>
  <si>
    <t>VER FICHA N° 161</t>
  </si>
  <si>
    <t>VER FICHA N° 162</t>
  </si>
  <si>
    <t>VER FICHA N° 163</t>
  </si>
  <si>
    <t>VER FICHA N° 164</t>
  </si>
  <si>
    <t>VER FICHA N° 165</t>
  </si>
  <si>
    <t>VER FICHA N° 166</t>
  </si>
  <si>
    <t>VER FICHA N° 167</t>
  </si>
  <si>
    <t>VER FICHA N° 168</t>
  </si>
  <si>
    <t>VER FICHA N° 171</t>
  </si>
  <si>
    <t>VER FICHA N° 172</t>
  </si>
  <si>
    <t>VER FICHA N° 173</t>
  </si>
  <si>
    <t>VER FICHA N° 176</t>
  </si>
  <si>
    <t>VER FICHA N°  177</t>
  </si>
  <si>
    <t>VER FICHA N° 178</t>
  </si>
  <si>
    <t>VER FICHA N° 179</t>
  </si>
  <si>
    <t>VER FICHA N° 180</t>
  </si>
  <si>
    <t>VER FICHA N° 182</t>
  </si>
  <si>
    <t>VER FICHA N° 183</t>
  </si>
  <si>
    <t>VER FICHA N° 185</t>
  </si>
  <si>
    <t>VER FICHA N° 186</t>
  </si>
  <si>
    <t>VER FICHA N° 187</t>
  </si>
  <si>
    <t>VER FICHA N° 189</t>
  </si>
  <si>
    <t>VER FICHA N° 190</t>
  </si>
  <si>
    <t>VER FICHA N° 192</t>
  </si>
  <si>
    <t>VER FICHA N° 193</t>
  </si>
  <si>
    <t>VER FICHA N° 195</t>
  </si>
  <si>
    <t>VER FICHA N° 196</t>
  </si>
  <si>
    <t>VER FICHA N° 197</t>
  </si>
  <si>
    <t>VER FICHA N° 198</t>
  </si>
  <si>
    <t>VER FICHA N° 199</t>
  </si>
  <si>
    <t>VER FICHA N° 200</t>
  </si>
  <si>
    <t>VER FICHA N° 201</t>
  </si>
  <si>
    <t>VER FICHA N° 202</t>
  </si>
  <si>
    <t>VER FICHA N° 205</t>
  </si>
  <si>
    <t>VER FICHA N° 207</t>
  </si>
  <si>
    <t>VER FICHA N° 208</t>
  </si>
  <si>
    <t>VER FICHA N° 211</t>
  </si>
  <si>
    <t>VER FICHA N° 212</t>
  </si>
  <si>
    <t>VER FICHA N° 213</t>
  </si>
  <si>
    <t>VER FICHA N° 214</t>
  </si>
  <si>
    <t>VER FICHA N° 216</t>
  </si>
  <si>
    <t>VER FICHA N° 217</t>
  </si>
  <si>
    <t>VER FICHA N° 218</t>
  </si>
  <si>
    <t>VER FICHA N° 221</t>
  </si>
  <si>
    <t>VER FICHA N° 223</t>
  </si>
  <si>
    <t>VER FICHA N° 224</t>
  </si>
  <si>
    <t>VER FICHA N° 225</t>
  </si>
  <si>
    <t>VER FICHA N° 226</t>
  </si>
  <si>
    <t>VER FICHA N° 227</t>
  </si>
  <si>
    <t>VER FICHA N° 228</t>
  </si>
  <si>
    <t>VER FICHA N° 229</t>
  </si>
  <si>
    <t>VER FICHA N° 231</t>
  </si>
  <si>
    <t>VER FICHA N° 232</t>
  </si>
  <si>
    <t>VER FICHA N° 233</t>
  </si>
  <si>
    <t>VER FICHA N° 234</t>
  </si>
  <si>
    <t>VER FICHA N° 235</t>
  </si>
  <si>
    <t>VER FICHA N° 236</t>
  </si>
  <si>
    <t>VER FICHA N° 237</t>
  </si>
  <si>
    <t>VER FICHA N° 238</t>
  </si>
  <si>
    <t>VER FICHA N° 239</t>
  </si>
  <si>
    <t>VER FICHA N° 240</t>
  </si>
  <si>
    <t>VER FICHA N° 241</t>
  </si>
  <si>
    <t>VER FICHA N° 26</t>
  </si>
  <si>
    <t>VER FICHA N° 28</t>
  </si>
  <si>
    <t>VER FICHA N° 30</t>
  </si>
  <si>
    <t>VER FICHA N° 36</t>
  </si>
  <si>
    <t>VER FICHA N° 39</t>
  </si>
  <si>
    <t>VER FICHA N° 123</t>
  </si>
  <si>
    <t>N/A FICHA</t>
  </si>
  <si>
    <t>VER FICHA  N° 1</t>
  </si>
  <si>
    <t>VER FICHA  N° 2</t>
  </si>
  <si>
    <t>VER FICHA  N° 3</t>
  </si>
  <si>
    <t>VER FICHA  N° 4</t>
  </si>
  <si>
    <t>VER FICHA  N° 5</t>
  </si>
  <si>
    <t>VER FICHA  N° 6</t>
  </si>
  <si>
    <t>VER FICHA  N° 7</t>
  </si>
  <si>
    <t>VER FICHA  N° 8</t>
  </si>
  <si>
    <t>VER FICHA  N° 9</t>
  </si>
  <si>
    <t>VER FICHA  N° 10</t>
  </si>
  <si>
    <t>VER FICHA  N° 11</t>
  </si>
  <si>
    <t>VER FICHA  N° 12</t>
  </si>
  <si>
    <t>VER FICHA  N° 13</t>
  </si>
  <si>
    <t>VER FICHA  N° 14</t>
  </si>
  <si>
    <t>VER FICHA  N° 15</t>
  </si>
  <si>
    <t>VER FICHA  N° 16</t>
  </si>
  <si>
    <t>VER FICHA  N° 17</t>
  </si>
  <si>
    <t>VER FICHA  N° 18</t>
  </si>
  <si>
    <t>VER FICHA  N° 19</t>
  </si>
  <si>
    <t>VER FICHA  N° 20</t>
  </si>
  <si>
    <t>VER FICHA  N° 21</t>
  </si>
  <si>
    <t>VER FICHA  N° 22</t>
  </si>
  <si>
    <t>VER FICHA  N° 23</t>
  </si>
  <si>
    <t>VER FICHA  N° 24</t>
  </si>
  <si>
    <t>VER FICHA  N° 25</t>
  </si>
  <si>
    <t>VER FICHA  N° 26</t>
  </si>
  <si>
    <t>VER FICHA  N° 28</t>
  </si>
  <si>
    <t>VER FICHA  N° 30</t>
  </si>
  <si>
    <t>VER FICHA  N° 31</t>
  </si>
  <si>
    <t>VER FICHA  N° 32</t>
  </si>
  <si>
    <t>VER FICHA  N° 33</t>
  </si>
  <si>
    <t>VER FICHA  N° 34</t>
  </si>
  <si>
    <t>VER FICHA  N° 35</t>
  </si>
  <si>
    <t>VER FICHA  N° 36</t>
  </si>
  <si>
    <t>VER FICHA  N° 38</t>
  </si>
  <si>
    <t>VER FICHA  N° 39</t>
  </si>
  <si>
    <t>VER FICHA  N° 41</t>
  </si>
  <si>
    <t>VER FICHA  N° 42</t>
  </si>
  <si>
    <t>VER FICHA  N° 47</t>
  </si>
  <si>
    <t>VER FICHA  N° 48</t>
  </si>
  <si>
    <t>VER FICHA  N° 49</t>
  </si>
  <si>
    <t>VER FICHA  N° 50</t>
  </si>
  <si>
    <t>VER FICHA  N° 51</t>
  </si>
  <si>
    <t>VER FICHA  N° 52</t>
  </si>
  <si>
    <t>VER FICHA  N° 53</t>
  </si>
  <si>
    <t>VER FICHA  N° 54</t>
  </si>
  <si>
    <t>VER FICHA  N° 55</t>
  </si>
  <si>
    <t>VER FICHA  N° 56</t>
  </si>
  <si>
    <t>VER FICHA  N° 57</t>
  </si>
  <si>
    <t>VER FICHA  N° 58</t>
  </si>
  <si>
    <t>VER FICHA  N° 59</t>
  </si>
  <si>
    <t>VER FICHA  N° 60</t>
  </si>
  <si>
    <t>VER FICHA  N° 61</t>
  </si>
  <si>
    <t>VER FICHA  N° 62</t>
  </si>
  <si>
    <t>VER FICHA  N° 63</t>
  </si>
  <si>
    <t>VER FICHA  N° 64</t>
  </si>
  <si>
    <t>VER FICHA  N° 65</t>
  </si>
  <si>
    <t>VER FICHA  N° 66</t>
  </si>
  <si>
    <t>VER FICHA  N° 67</t>
  </si>
  <si>
    <t>VER FICHA  N° 68</t>
  </si>
  <si>
    <t>VER FICHA  N° 69</t>
  </si>
  <si>
    <t>VER FICHA  N° 74</t>
  </si>
  <si>
    <t>VER FICHA  N° 75</t>
  </si>
  <si>
    <t>VER FICHA  N° 76</t>
  </si>
  <si>
    <t>VER FICHA  N° 77</t>
  </si>
  <si>
    <t>VER FICHA  N° 78</t>
  </si>
  <si>
    <t>VER FICHA  N° 79</t>
  </si>
  <si>
    <t>VER FICHA  N° 70</t>
  </si>
  <si>
    <t>VER FICHA  N°  71</t>
  </si>
  <si>
    <t>VER FICHA  N° 72</t>
  </si>
  <si>
    <t>VER FICHA  N° 73</t>
  </si>
  <si>
    <t>VER FICHA  N° 80</t>
  </si>
  <si>
    <t>VER FICHA  N° 81</t>
  </si>
  <si>
    <t>VER FICHA  N° 82</t>
  </si>
  <si>
    <t>VER FICHA  N° 83</t>
  </si>
  <si>
    <t>VER FICHA  N° 87</t>
  </si>
  <si>
    <t>VER FICHA  N° 89</t>
  </si>
  <si>
    <t>VER FICHA  N° 91</t>
  </si>
  <si>
    <t>VER FICHA  N° 95</t>
  </si>
  <si>
    <t>VER FICHA  N° 96</t>
  </si>
  <si>
    <t>VER FICHA  N° 98</t>
  </si>
  <si>
    <t>VER FICHA  N° 99</t>
  </si>
  <si>
    <t>VER FICHA  N° 101</t>
  </si>
  <si>
    <t>VER FICHA  N° 102</t>
  </si>
  <si>
    <t>VER FICHA  N° 103</t>
  </si>
  <si>
    <t>VER FICHA  N° 104</t>
  </si>
  <si>
    <t>VER FICHA  N° 105</t>
  </si>
  <si>
    <t>VER FICHA  N° 106</t>
  </si>
  <si>
    <t>VER FICHA  N° 108</t>
  </si>
  <si>
    <t>VER FICHA  N° 109</t>
  </si>
  <si>
    <t>VER FICHA  N° 110</t>
  </si>
  <si>
    <t>VER FICHA  N° 111</t>
  </si>
  <si>
    <t>VER FICHA  N° 112</t>
  </si>
  <si>
    <t>VER FICHA  N° 113</t>
  </si>
  <si>
    <t>VER FICHA  N° 114</t>
  </si>
  <si>
    <t>VER FICHA  N° 115</t>
  </si>
  <si>
    <t>VER FICHA  N° 116</t>
  </si>
  <si>
    <t>VER FICHA  N° 117</t>
  </si>
  <si>
    <t>VER FICHA  N° 118</t>
  </si>
  <si>
    <t>VER FICHA  N° 119</t>
  </si>
  <si>
    <t>VER FICHA  N° 120</t>
  </si>
  <si>
    <t>VER FICHA  N° 121</t>
  </si>
  <si>
    <t>VER FICHA  N° 123</t>
  </si>
  <si>
    <t>VER FICHA  N° 124</t>
  </si>
  <si>
    <t>VER FICHA  N° 125</t>
  </si>
  <si>
    <t>VER FICHA  N° 126</t>
  </si>
  <si>
    <t>VER FICHA  N° 127</t>
  </si>
  <si>
    <t>VER FICHA  N° 128</t>
  </si>
  <si>
    <t>VER FICHA  N° 129</t>
  </si>
  <si>
    <t>VER FICHA  N° 130</t>
  </si>
  <si>
    <t>VER FICHA  N° 131</t>
  </si>
  <si>
    <t>VER FICHA  N° 132</t>
  </si>
  <si>
    <t>VER FICHA  N° 133</t>
  </si>
  <si>
    <t>VER FICHA  N° 134</t>
  </si>
  <si>
    <t>VER FICHA  N° 138</t>
  </si>
  <si>
    <t>VER FICHA  N° 139</t>
  </si>
  <si>
    <t>VER FICHA  N° 140</t>
  </si>
  <si>
    <t>VER FICHA  N° 141</t>
  </si>
  <si>
    <t>VER FICHA  N° 142</t>
  </si>
  <si>
    <t>VER FICHA  N° 143</t>
  </si>
  <si>
    <t>VER FICHA  N° 144</t>
  </si>
  <si>
    <t>VER FICHA  N° 145</t>
  </si>
  <si>
    <t>VER FICHA  N° 146</t>
  </si>
  <si>
    <t>VER FICHA  N° 150</t>
  </si>
  <si>
    <t>VER FICHA  N° 151</t>
  </si>
  <si>
    <t>VER FICHA  N° 152</t>
  </si>
  <si>
    <t>VER FICHA  N° 154</t>
  </si>
  <si>
    <t>VER FICHA  N° 158</t>
  </si>
  <si>
    <t>VER FICHA  N° 159</t>
  </si>
  <si>
    <t>VER FICHA  N° 160</t>
  </si>
  <si>
    <t>VER FICHA  N° 161</t>
  </si>
  <si>
    <t>VER FICHA  N° 162</t>
  </si>
  <si>
    <t>VER FICHA  N° 163</t>
  </si>
  <si>
    <t>VER FICHA  N° 164</t>
  </si>
  <si>
    <t>VER FICHA  N° 165</t>
  </si>
  <si>
    <t>VER FICHA  N° 166</t>
  </si>
  <si>
    <t>VER FICHA  N° 167</t>
  </si>
  <si>
    <t>VER FICHA  N° 168</t>
  </si>
  <si>
    <t>VER FICHA  N° 171</t>
  </si>
  <si>
    <t>VER FICHA  N° 172</t>
  </si>
  <si>
    <t>VER FICHA  N° 173</t>
  </si>
  <si>
    <t>VER FICHA  N° 176</t>
  </si>
  <si>
    <t>VER FICHA  N°  177</t>
  </si>
  <si>
    <t>VER FICHA  N° 178</t>
  </si>
  <si>
    <t>VER FICHA  N° 179</t>
  </si>
  <si>
    <t>VER FICHA  N° 180</t>
  </si>
  <si>
    <t>VER FICHA  N° 182</t>
  </si>
  <si>
    <t>VER FICHA  N° 183</t>
  </si>
  <si>
    <t>VER FICHA  N° 185</t>
  </si>
  <si>
    <t>VER FICHA  N° 186</t>
  </si>
  <si>
    <t>VER FICHA  N° 187</t>
  </si>
  <si>
    <t>VER FICHA  N° 189</t>
  </si>
  <si>
    <t>VER FICHA  N° 190</t>
  </si>
  <si>
    <t>VER FICHA  N° 192</t>
  </si>
  <si>
    <t>VER FICHA  N° 193</t>
  </si>
  <si>
    <t>VER FICHA  N° 195</t>
  </si>
  <si>
    <t>VER FICHA  N° 196</t>
  </si>
  <si>
    <t>VER FICHA  N° 197</t>
  </si>
  <si>
    <t>VER FICHA  N° 198</t>
  </si>
  <si>
    <t>VER FICHA  N° 199</t>
  </si>
  <si>
    <t>VER FICHA  N° 200</t>
  </si>
  <si>
    <t>VER FICHA  N° 202</t>
  </si>
  <si>
    <t>VER FICHA  N° 205</t>
  </si>
  <si>
    <t>VER FICHA  N° 207</t>
  </si>
  <si>
    <t>VER FICHA  N° 208</t>
  </si>
  <si>
    <t>VER FICHA  N° 211</t>
  </si>
  <si>
    <t>VER FICHA  N° 212</t>
  </si>
  <si>
    <t>VER FICHA  N° 213</t>
  </si>
  <si>
    <t>VER FICHA  N° 214</t>
  </si>
  <si>
    <t>VER FICHA  N° 216</t>
  </si>
  <si>
    <t>VER FICHA  N° 217</t>
  </si>
  <si>
    <t>VER FICHA  N° 218</t>
  </si>
  <si>
    <t>VER FICHA  N° 221</t>
  </si>
  <si>
    <t>VER FICHA  N° 223</t>
  </si>
  <si>
    <t>VER FICHA  N° 224</t>
  </si>
  <si>
    <t>VER FICHA  N° 225</t>
  </si>
  <si>
    <t>VER FICHA  N° 226</t>
  </si>
  <si>
    <t>VER FICHA  N° 227</t>
  </si>
  <si>
    <t>VER FICHA  N° 228</t>
  </si>
  <si>
    <t>VER FICHA  N° 229</t>
  </si>
  <si>
    <t>VER FICHA  N° 231</t>
  </si>
  <si>
    <t>VER FICHA  N° 232</t>
  </si>
  <si>
    <t>VER FICHA  N° 233</t>
  </si>
  <si>
    <t>VER FICHA  N° 234</t>
  </si>
  <si>
    <t>VER FICHA  N° 235</t>
  </si>
  <si>
    <t>VER FICHA  N° 236</t>
  </si>
  <si>
    <t>VER FICHA  N° 237</t>
  </si>
  <si>
    <t>VER FICHA  N° 238</t>
  </si>
  <si>
    <t>VER FICHA  N° 239</t>
  </si>
  <si>
    <t>VER FICHA  N° 240</t>
  </si>
  <si>
    <t>VER FICHA  N° 241</t>
  </si>
  <si>
    <t>CUADERNO DE VACACIONES-CARLOS GRASSA TORO- RAGALUZ-DESDE LOS 6 AÑOS</t>
  </si>
  <si>
    <t>ODIO LA ESCUELA-JEANNE+E64:E231 WILLIS-OCÉANO TRAVESÍA-DESDE LOS 6 AÑOS</t>
  </si>
  <si>
    <t>VER FICHA  N° 27</t>
  </si>
  <si>
    <t>ODIO LA ESCUELA-JEANNE WILLIS-OCÉANO TRAVESÍA-DESDE LOS 6 AÑOS</t>
  </si>
  <si>
    <t>VER FICHA N° 47</t>
  </si>
  <si>
    <t>VER FICHA N° 83</t>
  </si>
  <si>
    <t>VER FICHA N° 87</t>
  </si>
  <si>
    <t>VER FICHA N° 112</t>
  </si>
  <si>
    <t>VER FICHA N° 80</t>
  </si>
  <si>
    <t>¡QUÉ NIÑO MÁS LENTO!-SERRANO GUERRERO, LUCÍA-FONDO DE  ULTURA ECONÓMICA-DESDE LOS 6 AÑOS</t>
  </si>
  <si>
    <t>VER FICHA N° 84</t>
  </si>
  <si>
    <t>VER FICHA N° 85</t>
  </si>
  <si>
    <t>VER FICHA N° 94</t>
  </si>
  <si>
    <t>VER FICHA N° 100</t>
  </si>
  <si>
    <t>VER FICHA N° 107</t>
  </si>
  <si>
    <t>LA VIDA SIN SANTI-ANDREA MATURANA-FONDO DE CULTURA  ECONÓMICA-DESDE LOS 3 AÑOS</t>
  </si>
  <si>
    <t>¡QUÉ NIÑO MÁS LENTO!-SERRANO GUERRERO, LUCÍA-FONDO DE CULTURAECONÓMICA-DESDE LOS 6 AÑOS</t>
  </si>
  <si>
    <t>VER FICHA N° 88</t>
  </si>
  <si>
    <t>EXTINTOR DE POLVO QUÍMICO SECO CLASE ABC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</si>
</sst>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\-#,##0\ "/>
    <numFmt numFmtId="165" formatCode="_-&quot;$&quot;\ * #,##0.00_-;\-&quot;$&quot;\ * #,##0.00_-;_-&quot;$&quot;\ * &quot;-&quot;_-;_-@_-"/>
    <numFmt numFmtId="166" formatCode="_-[$$-240A]\ * #,##0_-;\-[$$-240A]\ * #,##0_-;_-[$$-240A]\ * &quot;-&quot;??_-;_-@_-"/>
    <numFmt numFmtId="167" formatCode="_-* #,##0_-;\-* #,##0_-;_-* &quot;-&quot;??_-;_-@_-"/>
    <numFmt numFmtId="168" formatCode="_-&quot;$&quot;\ * #,##0.0000000000_-;\-&quot;$&quot;\ * #,##0.0000000000_-;_-&quot;$&quot;\ * &quot;-&quot;_-;_-@_-"/>
    <numFmt numFmtId="169" formatCode="_-&quot;$&quot;\ * #,##0.0_-;\-&quot;$&quot;\ * #,##0.0_-;_-&quot;$&quot;\ * &quot;-&quot;?_-;_-@_-"/>
    <numFmt numFmtId="170" formatCode="0.0%"/>
    <numFmt numFmtId="171" formatCode="0.000"/>
    <numFmt numFmtId="172" formatCode="0.0"/>
    <numFmt numFmtId="173" formatCode="_(&quot;$&quot;\ * #,##0.00_);_(&quot;$&quot;\ * \(#,##0.00\);_(&quot;$&quot;\ * &quot;-&quot;??_);_(@_)"/>
    <numFmt numFmtId="174" formatCode="_(* #,##0_);_(* \(#,##0\);_(* &quot;-&quot;_);_(@_)"/>
    <numFmt numFmtId="175" formatCode="_-* #,##0.0_-;\-* #,##0.0_-;_-* &quot;-&quot;??_-;_-@_-"/>
    <numFmt numFmtId="176" formatCode="_-&quot;$&quot;\ * #,##0.0_-;\-&quot;$&quot;\ * #,##0.0_-;_-&quot;$&quot;\ * &quot;-&quot;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7" fontId="52" fillId="0" borderId="10" xfId="0" applyNumberFormat="1" applyFont="1" applyFill="1" applyBorder="1" applyAlignment="1">
      <alignment horizontal="center" vertical="center" wrapText="1"/>
    </xf>
    <xf numFmtId="0" fontId="50" fillId="13" borderId="11" xfId="0" applyFont="1" applyFill="1" applyBorder="1" applyAlignment="1">
      <alignment vertical="center"/>
    </xf>
    <xf numFmtId="0" fontId="50" fillId="13" borderId="0" xfId="0" applyFont="1" applyFill="1" applyBorder="1" applyAlignment="1">
      <alignment vertical="center"/>
    </xf>
    <xf numFmtId="0" fontId="50" fillId="13" borderId="12" xfId="0" applyFont="1" applyFill="1" applyBorder="1" applyAlignment="1">
      <alignment vertical="center"/>
    </xf>
    <xf numFmtId="0" fontId="53" fillId="13" borderId="13" xfId="0" applyFont="1" applyFill="1" applyBorder="1" applyAlignment="1">
      <alignment horizontal="center" vertical="center" wrapText="1"/>
    </xf>
    <xf numFmtId="0" fontId="54" fillId="13" borderId="11" xfId="0" applyFont="1" applyFill="1" applyBorder="1" applyAlignment="1">
      <alignment vertical="center"/>
    </xf>
    <xf numFmtId="0" fontId="54" fillId="13" borderId="0" xfId="0" applyFont="1" applyFill="1" applyBorder="1" applyAlignment="1">
      <alignment vertical="center"/>
    </xf>
    <xf numFmtId="0" fontId="54" fillId="13" borderId="12" xfId="0" applyFont="1" applyFill="1" applyBorder="1" applyAlignment="1">
      <alignment vertical="center"/>
    </xf>
    <xf numFmtId="0" fontId="54" fillId="13" borderId="13" xfId="0" applyFont="1" applyFill="1" applyBorder="1" applyAlignment="1">
      <alignment horizontal="center" vertical="center" wrapText="1"/>
    </xf>
    <xf numFmtId="0" fontId="50" fillId="13" borderId="14" xfId="0" applyFont="1" applyFill="1" applyBorder="1" applyAlignment="1">
      <alignment vertical="center"/>
    </xf>
    <xf numFmtId="0" fontId="50" fillId="13" borderId="15" xfId="0" applyFont="1" applyFill="1" applyBorder="1" applyAlignment="1">
      <alignment vertical="center"/>
    </xf>
    <xf numFmtId="0" fontId="50" fillId="13" borderId="16" xfId="0" applyFont="1" applyFill="1" applyBorder="1" applyAlignment="1">
      <alignment vertical="center"/>
    </xf>
    <xf numFmtId="0" fontId="55" fillId="13" borderId="10" xfId="0" applyFont="1" applyFill="1" applyBorder="1" applyAlignment="1">
      <alignment horizontal="center" vertical="center" wrapText="1"/>
    </xf>
    <xf numFmtId="0" fontId="55" fillId="13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50" fillId="13" borderId="17" xfId="0" applyFont="1" applyFill="1" applyBorder="1" applyAlignment="1">
      <alignment vertical="center"/>
    </xf>
    <xf numFmtId="0" fontId="50" fillId="13" borderId="18" xfId="0" applyFont="1" applyFill="1" applyBorder="1" applyAlignment="1">
      <alignment vertical="center"/>
    </xf>
    <xf numFmtId="0" fontId="50" fillId="13" borderId="19" xfId="0" applyFont="1" applyFill="1" applyBorder="1" applyAlignment="1">
      <alignment vertical="center"/>
    </xf>
    <xf numFmtId="0" fontId="53" fillId="13" borderId="20" xfId="0" applyFont="1" applyFill="1" applyBorder="1" applyAlignment="1">
      <alignment horizontal="center" vertical="center" wrapText="1"/>
    </xf>
    <xf numFmtId="1" fontId="56" fillId="0" borderId="10" xfId="0" applyNumberFormat="1" applyFont="1" applyFill="1" applyBorder="1" applyAlignment="1">
      <alignment horizontal="center" vertical="top" shrinkToFit="1"/>
    </xf>
    <xf numFmtId="0" fontId="51" fillId="0" borderId="0" xfId="0" applyFont="1" applyFill="1" applyAlignment="1">
      <alignment vertical="center"/>
    </xf>
    <xf numFmtId="14" fontId="50" fillId="0" borderId="0" xfId="0" applyNumberFormat="1" applyFont="1" applyFill="1" applyBorder="1" applyAlignment="1">
      <alignment/>
    </xf>
    <xf numFmtId="1" fontId="56" fillId="0" borderId="10" xfId="0" applyNumberFormat="1" applyFont="1" applyFill="1" applyBorder="1" applyAlignment="1">
      <alignment horizontal="center" vertical="center" shrinkToFit="1"/>
    </xf>
    <xf numFmtId="1" fontId="53" fillId="13" borderId="21" xfId="0" applyNumberFormat="1" applyFont="1" applyFill="1" applyBorder="1" applyAlignment="1">
      <alignment horizontal="center" vertical="center" wrapText="1"/>
    </xf>
    <xf numFmtId="0" fontId="50" fillId="13" borderId="10" xfId="0" applyFont="1" applyFill="1" applyBorder="1" applyAlignment="1">
      <alignment horizontal="center" vertical="center"/>
    </xf>
    <xf numFmtId="0" fontId="55" fillId="13" borderId="10" xfId="0" applyFont="1" applyFill="1" applyBorder="1" applyAlignment="1">
      <alignment horizontal="center" vertical="center"/>
    </xf>
    <xf numFmtId="0" fontId="50" fillId="13" borderId="10" xfId="0" applyFont="1" applyFill="1" applyBorder="1" applyAlignment="1">
      <alignment horizontal="center" vertical="center"/>
    </xf>
    <xf numFmtId="0" fontId="51" fillId="13" borderId="20" xfId="0" applyFont="1" applyFill="1" applyBorder="1" applyAlignment="1">
      <alignment horizontal="center" vertical="center" wrapText="1"/>
    </xf>
    <xf numFmtId="0" fontId="51" fillId="13" borderId="13" xfId="0" applyFont="1" applyFill="1" applyBorder="1" applyAlignment="1">
      <alignment horizontal="center" vertical="center" wrapText="1"/>
    </xf>
    <xf numFmtId="0" fontId="50" fillId="13" borderId="13" xfId="0" applyFont="1" applyFill="1" applyBorder="1" applyAlignment="1">
      <alignment horizontal="center" vertical="center" wrapText="1"/>
    </xf>
    <xf numFmtId="1" fontId="51" fillId="13" borderId="21" xfId="0" applyNumberFormat="1" applyFont="1" applyFill="1" applyBorder="1" applyAlignment="1">
      <alignment horizontal="center" vertical="center" wrapText="1"/>
    </xf>
    <xf numFmtId="0" fontId="50" fillId="1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left" vertical="center" wrapText="1"/>
    </xf>
    <xf numFmtId="1" fontId="57" fillId="0" borderId="10" xfId="0" applyNumberFormat="1" applyFont="1" applyFill="1" applyBorder="1" applyAlignment="1">
      <alignment horizontal="center" vertical="top" shrinkToFit="1"/>
    </xf>
    <xf numFmtId="0" fontId="57" fillId="0" borderId="10" xfId="0" applyFont="1" applyFill="1" applyBorder="1" applyAlignment="1">
      <alignment horizontal="left" vertical="center" wrapText="1"/>
    </xf>
    <xf numFmtId="167" fontId="5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7" fontId="51" fillId="0" borderId="10" xfId="49" applyNumberFormat="1" applyFont="1" applyBorder="1" applyAlignment="1">
      <alignment horizontal="center" vertical="center" wrapText="1"/>
    </xf>
    <xf numFmtId="167" fontId="51" fillId="0" borderId="10" xfId="49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justify" vertical="center" wrapText="1"/>
    </xf>
    <xf numFmtId="0" fontId="57" fillId="0" borderId="10" xfId="0" applyFont="1" applyFill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6" fillId="0" borderId="10" xfId="0" applyFont="1" applyFill="1" applyBorder="1" applyAlignment="1">
      <alignment horizontal="justify" vertical="center" wrapText="1"/>
    </xf>
    <xf numFmtId="1" fontId="57" fillId="0" borderId="10" xfId="0" applyNumberFormat="1" applyFont="1" applyFill="1" applyBorder="1" applyAlignment="1">
      <alignment horizontal="center" vertical="center" shrinkToFi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justify" vertical="center" wrapText="1"/>
    </xf>
    <xf numFmtId="0" fontId="57" fillId="0" borderId="17" xfId="0" applyFont="1" applyFill="1" applyBorder="1" applyAlignment="1">
      <alignment horizontal="justify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justify" vertical="center" wrapText="1"/>
    </xf>
    <xf numFmtId="0" fontId="5" fillId="0" borderId="25" xfId="0" applyFont="1" applyFill="1" applyBorder="1" applyAlignment="1">
      <alignment horizontal="center" vertical="center" wrapText="1"/>
    </xf>
    <xf numFmtId="1" fontId="57" fillId="0" borderId="21" xfId="0" applyNumberFormat="1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wrapText="1"/>
    </xf>
    <xf numFmtId="14" fontId="50" fillId="0" borderId="0" xfId="0" applyNumberFormat="1" applyFont="1" applyFill="1" applyBorder="1" applyAlignment="1">
      <alignment vertical="center"/>
    </xf>
    <xf numFmtId="14" fontId="50" fillId="0" borderId="0" xfId="0" applyNumberFormat="1" applyFont="1" applyFill="1" applyBorder="1" applyAlignment="1">
      <alignment horizontal="center" vertical="center"/>
    </xf>
    <xf numFmtId="0" fontId="50" fillId="13" borderId="19" xfId="0" applyFont="1" applyFill="1" applyBorder="1" applyAlignment="1">
      <alignment horizontal="center" vertical="center"/>
    </xf>
    <xf numFmtId="0" fontId="50" fillId="13" borderId="12" xfId="0" applyFont="1" applyFill="1" applyBorder="1" applyAlignment="1">
      <alignment horizontal="center" vertical="center"/>
    </xf>
    <xf numFmtId="0" fontId="50" fillId="13" borderId="16" xfId="0" applyFont="1" applyFill="1" applyBorder="1" applyAlignment="1">
      <alignment horizontal="center" vertical="center"/>
    </xf>
    <xf numFmtId="14" fontId="50" fillId="33" borderId="0" xfId="0" applyNumberFormat="1" applyFont="1" applyFill="1" applyBorder="1" applyAlignment="1">
      <alignment vertical="center"/>
    </xf>
    <xf numFmtId="0" fontId="51" fillId="0" borderId="11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12" xfId="0" applyFont="1" applyFill="1" applyBorder="1" applyAlignment="1">
      <alignment horizontal="left" vertical="center"/>
    </xf>
    <xf numFmtId="164" fontId="51" fillId="0" borderId="11" xfId="0" applyNumberFormat="1" applyFont="1" applyFill="1" applyBorder="1" applyAlignment="1">
      <alignment horizontal="center" vertical="center"/>
    </xf>
    <xf numFmtId="164" fontId="51" fillId="0" borderId="12" xfId="0" applyNumberFormat="1" applyFont="1" applyFill="1" applyBorder="1" applyAlignment="1">
      <alignment horizontal="center" vertical="center"/>
    </xf>
    <xf numFmtId="0" fontId="50" fillId="13" borderId="10" xfId="0" applyFont="1" applyFill="1" applyBorder="1" applyAlignment="1">
      <alignment horizontal="center" vertical="center"/>
    </xf>
    <xf numFmtId="0" fontId="50" fillId="7" borderId="10" xfId="0" applyFont="1" applyFill="1" applyBorder="1" applyAlignment="1">
      <alignment horizontal="center" vertical="center"/>
    </xf>
    <xf numFmtId="1" fontId="50" fillId="7" borderId="10" xfId="0" applyNumberFormat="1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164" fontId="51" fillId="0" borderId="14" xfId="0" applyNumberFormat="1" applyFont="1" applyFill="1" applyBorder="1" applyAlignment="1">
      <alignment horizontal="center" vertical="center"/>
    </xf>
    <xf numFmtId="164" fontId="51" fillId="0" borderId="16" xfId="0" applyNumberFormat="1" applyFont="1" applyFill="1" applyBorder="1" applyAlignment="1">
      <alignment horizontal="center" vertical="center"/>
    </xf>
    <xf numFmtId="1" fontId="51" fillId="0" borderId="17" xfId="0" applyNumberFormat="1" applyFont="1" applyFill="1" applyBorder="1" applyAlignment="1">
      <alignment horizontal="center" vertical="center"/>
    </xf>
    <xf numFmtId="1" fontId="51" fillId="0" borderId="19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1" fontId="50" fillId="13" borderId="10" xfId="0" applyNumberFormat="1" applyFont="1" applyFill="1" applyBorder="1" applyAlignment="1">
      <alignment horizontal="center" vertical="center"/>
    </xf>
    <xf numFmtId="1" fontId="51" fillId="0" borderId="11" xfId="0" applyNumberFormat="1" applyFont="1" applyFill="1" applyBorder="1" applyAlignment="1">
      <alignment horizontal="center" vertical="center"/>
    </xf>
    <xf numFmtId="1" fontId="51" fillId="0" borderId="12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4" fontId="50" fillId="33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left"/>
    </xf>
    <xf numFmtId="0" fontId="50" fillId="13" borderId="23" xfId="0" applyFont="1" applyFill="1" applyBorder="1" applyAlignment="1">
      <alignment horizontal="center" vertical="center"/>
    </xf>
    <xf numFmtId="0" fontId="50" fillId="13" borderId="28" xfId="0" applyFont="1" applyFill="1" applyBorder="1" applyAlignment="1">
      <alignment horizontal="center" vertical="center"/>
    </xf>
    <xf numFmtId="0" fontId="50" fillId="13" borderId="29" xfId="0" applyFont="1" applyFill="1" applyBorder="1" applyAlignment="1">
      <alignment horizontal="center" vertical="center"/>
    </xf>
    <xf numFmtId="1" fontId="50" fillId="13" borderId="23" xfId="0" applyNumberFormat="1" applyFont="1" applyFill="1" applyBorder="1" applyAlignment="1">
      <alignment horizontal="center" vertical="center"/>
    </xf>
    <xf numFmtId="1" fontId="50" fillId="13" borderId="29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0" fillId="0" borderId="27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1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0" fillId="13" borderId="21" xfId="0" applyFont="1" applyFill="1" applyBorder="1" applyAlignment="1">
      <alignment horizontal="center" vertical="center"/>
    </xf>
    <xf numFmtId="1" fontId="50" fillId="13" borderId="21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 vertical="center"/>
    </xf>
    <xf numFmtId="0" fontId="55" fillId="13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13" borderId="30" xfId="0" applyFont="1" applyFill="1" applyBorder="1" applyAlignment="1">
      <alignment horizontal="center" vertical="center"/>
    </xf>
    <xf numFmtId="0" fontId="50" fillId="13" borderId="31" xfId="0" applyFont="1" applyFill="1" applyBorder="1" applyAlignment="1">
      <alignment horizontal="center" vertical="center"/>
    </xf>
    <xf numFmtId="1" fontId="50" fillId="13" borderId="28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/>
    </xf>
    <xf numFmtId="0" fontId="50" fillId="13" borderId="32" xfId="0" applyFont="1" applyFill="1" applyBorder="1" applyAlignment="1">
      <alignment horizontal="center" vertical="center"/>
    </xf>
    <xf numFmtId="0" fontId="50" fillId="13" borderId="33" xfId="0" applyFont="1" applyFill="1" applyBorder="1" applyAlignment="1">
      <alignment horizontal="center" vertical="center"/>
    </xf>
    <xf numFmtId="0" fontId="50" fillId="13" borderId="34" xfId="0" applyFont="1" applyFill="1" applyBorder="1" applyAlignment="1">
      <alignment horizontal="center" vertical="center"/>
    </xf>
    <xf numFmtId="1" fontId="50" fillId="13" borderId="32" xfId="0" applyNumberFormat="1" applyFont="1" applyFill="1" applyBorder="1" applyAlignment="1">
      <alignment horizontal="center" vertical="center"/>
    </xf>
    <xf numFmtId="1" fontId="50" fillId="13" borderId="34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1</xdr:row>
      <xdr:rowOff>257175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1</xdr:row>
      <xdr:rowOff>257175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942975</xdr:colOff>
      <xdr:row>1</xdr:row>
      <xdr:rowOff>257175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1</xdr:row>
      <xdr:rowOff>257175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1</xdr:row>
      <xdr:rowOff>257175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1</xdr:row>
      <xdr:rowOff>257175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942975</xdr:colOff>
      <xdr:row>1</xdr:row>
      <xdr:rowOff>257175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1</xdr:row>
      <xdr:rowOff>257175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1</xdr:row>
      <xdr:rowOff>257175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1</xdr:row>
      <xdr:rowOff>257175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771525</xdr:colOff>
      <xdr:row>1</xdr:row>
      <xdr:rowOff>314325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1</xdr:row>
      <xdr:rowOff>257175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1</xdr:row>
      <xdr:rowOff>285750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1</xdr:row>
      <xdr:rowOff>257175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1</xdr:row>
      <xdr:rowOff>257175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942975</xdr:colOff>
      <xdr:row>1</xdr:row>
      <xdr:rowOff>257175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942975</xdr:colOff>
      <xdr:row>1</xdr:row>
      <xdr:rowOff>257175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1</xdr:row>
      <xdr:rowOff>257175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1</xdr:row>
      <xdr:rowOff>257175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38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1</xdr:row>
      <xdr:rowOff>257175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38100</xdr:rowOff>
    </xdr:from>
    <xdr:to>
      <xdr:col>1</xdr:col>
      <xdr:colOff>1495425</xdr:colOff>
      <xdr:row>1</xdr:row>
      <xdr:rowOff>285750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8100"/>
          <a:ext cx="2657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1</xdr:row>
      <xdr:rowOff>257175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1</xdr:row>
      <xdr:rowOff>257175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227"/>
  <sheetViews>
    <sheetView showGridLines="0" view="pageBreakPreview" zoomScale="98" zoomScaleNormal="80" zoomScaleSheetLayoutView="98" zoomScalePageLayoutView="0" workbookViewId="0" topLeftCell="A19">
      <selection activeCell="A4" sqref="A4:F4"/>
    </sheetView>
  </sheetViews>
  <sheetFormatPr defaultColWidth="16.00390625" defaultRowHeight="15"/>
  <cols>
    <col min="1" max="1" width="25.7109375" style="5" customWidth="1"/>
    <col min="2" max="2" width="30.7109375" style="5" customWidth="1"/>
    <col min="3" max="3" width="34.7109375" style="5" customWidth="1"/>
    <col min="4" max="4" width="16.00390625" style="5" customWidth="1"/>
    <col min="5" max="5" width="60.7109375" style="5" customWidth="1"/>
    <col min="6" max="6" width="16.00390625" style="6" customWidth="1"/>
    <col min="7" max="16384" width="16.00390625" style="5" customWidth="1"/>
  </cols>
  <sheetData>
    <row r="1" spans="1:6" ht="78.75" customHeight="1">
      <c r="A1" s="95" t="s">
        <v>0</v>
      </c>
      <c r="B1" s="95"/>
      <c r="C1" s="95"/>
      <c r="D1" s="95"/>
      <c r="E1" s="95"/>
      <c r="F1" s="95"/>
    </row>
    <row r="2" spans="1:6" ht="12.75">
      <c r="A2" s="95"/>
      <c r="B2" s="95"/>
      <c r="C2" s="95"/>
      <c r="D2" s="95"/>
      <c r="E2" s="95"/>
      <c r="F2" s="95"/>
    </row>
    <row r="3" spans="1:6" ht="12.75">
      <c r="A3" s="94"/>
      <c r="B3" s="94"/>
      <c r="C3" s="79"/>
      <c r="D3" s="79"/>
      <c r="E3" s="79"/>
      <c r="F3" s="79"/>
    </row>
    <row r="4" spans="1:6" ht="19.5" customHeight="1">
      <c r="A4" s="89" t="s">
        <v>287</v>
      </c>
      <c r="B4" s="89"/>
      <c r="C4" s="89"/>
      <c r="D4" s="89"/>
      <c r="E4" s="89"/>
      <c r="F4" s="89"/>
    </row>
    <row r="5" spans="2:6" ht="30" customHeight="1">
      <c r="B5" s="25" t="s">
        <v>1</v>
      </c>
      <c r="C5" s="26"/>
      <c r="D5" s="27"/>
      <c r="E5" s="37" t="s">
        <v>236</v>
      </c>
      <c r="F5" s="1"/>
    </row>
    <row r="6" spans="2:6" ht="30" customHeight="1">
      <c r="B6" s="10" t="s">
        <v>2</v>
      </c>
      <c r="C6" s="11"/>
      <c r="D6" s="12"/>
      <c r="E6" s="38" t="s">
        <v>237</v>
      </c>
      <c r="F6" s="2"/>
    </row>
    <row r="7" spans="2:6" ht="30" customHeight="1">
      <c r="B7" s="10" t="s">
        <v>3</v>
      </c>
      <c r="C7" s="11"/>
      <c r="D7" s="12"/>
      <c r="E7" s="38" t="s">
        <v>239</v>
      </c>
      <c r="F7" s="2"/>
    </row>
    <row r="8" spans="2:6" ht="30" customHeight="1">
      <c r="B8" s="10" t="s">
        <v>4</v>
      </c>
      <c r="C8" s="11"/>
      <c r="D8" s="12"/>
      <c r="E8" s="39" t="s">
        <v>238</v>
      </c>
      <c r="F8" s="2"/>
    </row>
    <row r="9" spans="2:6" ht="30" customHeight="1">
      <c r="B9" s="18" t="s">
        <v>5</v>
      </c>
      <c r="C9" s="19"/>
      <c r="D9" s="20"/>
      <c r="E9" s="40" t="s">
        <v>240</v>
      </c>
      <c r="F9" s="2"/>
    </row>
    <row r="10" spans="1:6" s="30" customFormat="1" ht="19.5" customHeight="1">
      <c r="A10" s="96" t="s">
        <v>285</v>
      </c>
      <c r="B10" s="96"/>
      <c r="C10" s="96"/>
      <c r="D10" s="96"/>
      <c r="E10" s="96"/>
      <c r="F10" s="96"/>
    </row>
    <row r="11" spans="1:6" s="30" customFormat="1" ht="19.5" customHeight="1">
      <c r="A11" s="85" t="s">
        <v>6</v>
      </c>
      <c r="B11" s="85"/>
      <c r="C11" s="85"/>
      <c r="D11" s="85"/>
      <c r="E11" s="97" t="s">
        <v>7</v>
      </c>
      <c r="F11" s="97"/>
    </row>
    <row r="12" spans="1:6" s="30" customFormat="1" ht="19.5" customHeight="1">
      <c r="A12" s="80" t="s">
        <v>8</v>
      </c>
      <c r="B12" s="81"/>
      <c r="C12" s="81"/>
      <c r="D12" s="82"/>
      <c r="E12" s="92">
        <f>SUM(F24:F32)</f>
        <v>9</v>
      </c>
      <c r="F12" s="93"/>
    </row>
    <row r="13" spans="1:6" s="30" customFormat="1" ht="19.5" customHeight="1">
      <c r="A13" s="80" t="s">
        <v>9</v>
      </c>
      <c r="B13" s="81"/>
      <c r="C13" s="81"/>
      <c r="D13" s="82"/>
      <c r="E13" s="83">
        <f>SUM(F33:F80)</f>
        <v>253</v>
      </c>
      <c r="F13" s="84"/>
    </row>
    <row r="14" spans="1:6" s="30" customFormat="1" ht="19.5" customHeight="1">
      <c r="A14" s="80" t="s">
        <v>10</v>
      </c>
      <c r="B14" s="81"/>
      <c r="C14" s="81"/>
      <c r="D14" s="82"/>
      <c r="E14" s="83">
        <f>SUM(F87:F90)</f>
        <v>4</v>
      </c>
      <c r="F14" s="84"/>
    </row>
    <row r="15" spans="1:6" s="30" customFormat="1" ht="19.5" customHeight="1">
      <c r="A15" s="80" t="s">
        <v>11</v>
      </c>
      <c r="B15" s="81"/>
      <c r="C15" s="81"/>
      <c r="D15" s="82"/>
      <c r="E15" s="83">
        <f>SUM(F81:F86)</f>
        <v>15</v>
      </c>
      <c r="F15" s="84"/>
    </row>
    <row r="16" spans="1:6" s="30" customFormat="1" ht="19.5" customHeight="1">
      <c r="A16" s="80" t="s">
        <v>12</v>
      </c>
      <c r="B16" s="81"/>
      <c r="C16" s="81"/>
      <c r="D16" s="82"/>
      <c r="E16" s="83">
        <f>SUM(F91:F94)</f>
        <v>311</v>
      </c>
      <c r="F16" s="84"/>
    </row>
    <row r="17" spans="1:6" s="30" customFormat="1" ht="19.5" customHeight="1">
      <c r="A17" s="80" t="s">
        <v>13</v>
      </c>
      <c r="B17" s="81"/>
      <c r="C17" s="81"/>
      <c r="D17" s="82"/>
      <c r="E17" s="83">
        <f>SUM(F126:F208)</f>
        <v>485</v>
      </c>
      <c r="F17" s="84"/>
    </row>
    <row r="18" spans="1:6" s="30" customFormat="1" ht="19.5" customHeight="1">
      <c r="A18" s="80" t="s">
        <v>14</v>
      </c>
      <c r="B18" s="81"/>
      <c r="C18" s="81"/>
      <c r="D18" s="82"/>
      <c r="E18" s="83">
        <f>SUM(F95:F116)</f>
        <v>240</v>
      </c>
      <c r="F18" s="84"/>
    </row>
    <row r="19" spans="1:6" s="30" customFormat="1" ht="19.5" customHeight="1">
      <c r="A19" s="80" t="s">
        <v>15</v>
      </c>
      <c r="B19" s="81"/>
      <c r="C19" s="81"/>
      <c r="D19" s="82"/>
      <c r="E19" s="83">
        <f>SUM(F117:F125)</f>
        <v>16</v>
      </c>
      <c r="F19" s="84"/>
    </row>
    <row r="20" spans="1:6" s="30" customFormat="1" ht="19.5" customHeight="1">
      <c r="A20" s="80" t="s">
        <v>311</v>
      </c>
      <c r="B20" s="81"/>
      <c r="C20" s="81"/>
      <c r="D20" s="82"/>
      <c r="E20" s="90">
        <f>SUM(F209:F226)</f>
        <v>20</v>
      </c>
      <c r="F20" s="91"/>
    </row>
    <row r="21" spans="1:6" s="30" customFormat="1" ht="19.5" customHeight="1">
      <c r="A21" s="86" t="s">
        <v>16</v>
      </c>
      <c r="B21" s="86"/>
      <c r="C21" s="86"/>
      <c r="D21" s="86"/>
      <c r="E21" s="87">
        <f>SUM(E12:E20)</f>
        <v>1353</v>
      </c>
      <c r="F21" s="87"/>
    </row>
    <row r="22" spans="1:6" s="30" customFormat="1" ht="19.5" customHeight="1">
      <c r="A22" s="88" t="s">
        <v>284</v>
      </c>
      <c r="B22" s="89"/>
      <c r="C22" s="89"/>
      <c r="D22" s="89"/>
      <c r="E22" s="89"/>
      <c r="F22" s="89"/>
    </row>
    <row r="23" spans="1:6" ht="38.25" customHeight="1">
      <c r="A23" s="41" t="s">
        <v>334</v>
      </c>
      <c r="B23" s="41" t="s">
        <v>18</v>
      </c>
      <c r="C23" s="41" t="s">
        <v>19</v>
      </c>
      <c r="D23" s="41" t="s">
        <v>20</v>
      </c>
      <c r="E23" s="41" t="s">
        <v>21</v>
      </c>
      <c r="F23" s="36" t="s">
        <v>7</v>
      </c>
    </row>
    <row r="24" spans="1:6" ht="19.5" customHeight="1">
      <c r="A24" s="42" t="s">
        <v>344</v>
      </c>
      <c r="B24" s="43" t="s">
        <v>23</v>
      </c>
      <c r="C24" s="43" t="s">
        <v>24</v>
      </c>
      <c r="D24" s="49" t="s">
        <v>25</v>
      </c>
      <c r="E24" s="60" t="s">
        <v>196</v>
      </c>
      <c r="F24" s="64">
        <v>1</v>
      </c>
    </row>
    <row r="25" spans="1:6" ht="19.5" customHeight="1">
      <c r="A25" s="42" t="s">
        <v>345</v>
      </c>
      <c r="B25" s="43" t="s">
        <v>23</v>
      </c>
      <c r="C25" s="43" t="s">
        <v>24</v>
      </c>
      <c r="D25" s="49" t="s">
        <v>25</v>
      </c>
      <c r="E25" s="60" t="s">
        <v>26</v>
      </c>
      <c r="F25" s="64">
        <v>1</v>
      </c>
    </row>
    <row r="26" spans="1:6" ht="19.5" customHeight="1">
      <c r="A26" s="42" t="s">
        <v>346</v>
      </c>
      <c r="B26" s="43" t="s">
        <v>23</v>
      </c>
      <c r="C26" s="43" t="s">
        <v>24</v>
      </c>
      <c r="D26" s="49" t="s">
        <v>25</v>
      </c>
      <c r="E26" s="60" t="s">
        <v>27</v>
      </c>
      <c r="F26" s="64">
        <v>1</v>
      </c>
    </row>
    <row r="27" spans="1:6" ht="19.5" customHeight="1">
      <c r="A27" s="42" t="s">
        <v>347</v>
      </c>
      <c r="B27" s="43" t="s">
        <v>23</v>
      </c>
      <c r="C27" s="43" t="s">
        <v>24</v>
      </c>
      <c r="D27" s="49" t="s">
        <v>25</v>
      </c>
      <c r="E27" s="60" t="s">
        <v>28</v>
      </c>
      <c r="F27" s="64">
        <v>1</v>
      </c>
    </row>
    <row r="28" spans="1:6" ht="19.5" customHeight="1">
      <c r="A28" s="42" t="s">
        <v>348</v>
      </c>
      <c r="B28" s="43" t="s">
        <v>23</v>
      </c>
      <c r="C28" s="43" t="s">
        <v>24</v>
      </c>
      <c r="D28" s="49" t="s">
        <v>25</v>
      </c>
      <c r="E28" s="60" t="s">
        <v>197</v>
      </c>
      <c r="F28" s="64">
        <v>1</v>
      </c>
    </row>
    <row r="29" spans="1:6" ht="19.5" customHeight="1">
      <c r="A29" s="42" t="s">
        <v>349</v>
      </c>
      <c r="B29" s="43" t="s">
        <v>23</v>
      </c>
      <c r="C29" s="43" t="s">
        <v>24</v>
      </c>
      <c r="D29" s="49" t="s">
        <v>25</v>
      </c>
      <c r="E29" s="60" t="s">
        <v>29</v>
      </c>
      <c r="F29" s="64">
        <v>1</v>
      </c>
    </row>
    <row r="30" spans="1:6" ht="30" customHeight="1">
      <c r="A30" s="42" t="s">
        <v>350</v>
      </c>
      <c r="B30" s="43" t="s">
        <v>23</v>
      </c>
      <c r="C30" s="43" t="s">
        <v>24</v>
      </c>
      <c r="D30" s="49" t="s">
        <v>25</v>
      </c>
      <c r="E30" s="60" t="s">
        <v>198</v>
      </c>
      <c r="F30" s="64">
        <v>1</v>
      </c>
    </row>
    <row r="31" spans="1:6" ht="19.5" customHeight="1">
      <c r="A31" s="42" t="s">
        <v>351</v>
      </c>
      <c r="B31" s="43" t="s">
        <v>23</v>
      </c>
      <c r="C31" s="43" t="s">
        <v>24</v>
      </c>
      <c r="D31" s="49" t="s">
        <v>25</v>
      </c>
      <c r="E31" s="60" t="s">
        <v>30</v>
      </c>
      <c r="F31" s="64">
        <v>1</v>
      </c>
    </row>
    <row r="32" spans="1:6" ht="30" customHeight="1">
      <c r="A32" s="42" t="s">
        <v>352</v>
      </c>
      <c r="B32" s="43" t="s">
        <v>23</v>
      </c>
      <c r="C32" s="43" t="s">
        <v>24</v>
      </c>
      <c r="D32" s="49" t="s">
        <v>25</v>
      </c>
      <c r="E32" s="60" t="s">
        <v>199</v>
      </c>
      <c r="F32" s="64">
        <v>1</v>
      </c>
    </row>
    <row r="33" spans="1:6" ht="19.5" customHeight="1">
      <c r="A33" s="42" t="s">
        <v>353</v>
      </c>
      <c r="B33" s="43" t="s">
        <v>23</v>
      </c>
      <c r="C33" s="43" t="s">
        <v>31</v>
      </c>
      <c r="D33" s="49" t="s">
        <v>25</v>
      </c>
      <c r="E33" s="60" t="s">
        <v>32</v>
      </c>
      <c r="F33" s="64">
        <v>1</v>
      </c>
    </row>
    <row r="34" spans="1:6" ht="19.5" customHeight="1">
      <c r="A34" s="42" t="s">
        <v>354</v>
      </c>
      <c r="B34" s="43" t="s">
        <v>23</v>
      </c>
      <c r="C34" s="43" t="s">
        <v>31</v>
      </c>
      <c r="D34" s="49" t="s">
        <v>25</v>
      </c>
      <c r="E34" s="60" t="s">
        <v>33</v>
      </c>
      <c r="F34" s="64">
        <v>1</v>
      </c>
    </row>
    <row r="35" spans="1:6" ht="19.5" customHeight="1">
      <c r="A35" s="42" t="s">
        <v>355</v>
      </c>
      <c r="B35" s="43" t="s">
        <v>23</v>
      </c>
      <c r="C35" s="43" t="s">
        <v>31</v>
      </c>
      <c r="D35" s="49" t="s">
        <v>25</v>
      </c>
      <c r="E35" s="60" t="s">
        <v>34</v>
      </c>
      <c r="F35" s="64">
        <v>1</v>
      </c>
    </row>
    <row r="36" spans="1:6" ht="19.5" customHeight="1">
      <c r="A36" s="42" t="s">
        <v>356</v>
      </c>
      <c r="B36" s="43" t="s">
        <v>23</v>
      </c>
      <c r="C36" s="43" t="s">
        <v>31</v>
      </c>
      <c r="D36" s="49" t="s">
        <v>25</v>
      </c>
      <c r="E36" s="60" t="s">
        <v>35</v>
      </c>
      <c r="F36" s="64">
        <v>1</v>
      </c>
    </row>
    <row r="37" spans="1:6" ht="19.5" customHeight="1">
      <c r="A37" s="42" t="s">
        <v>357</v>
      </c>
      <c r="B37" s="43" t="s">
        <v>23</v>
      </c>
      <c r="C37" s="43" t="s">
        <v>31</v>
      </c>
      <c r="D37" s="49" t="s">
        <v>25</v>
      </c>
      <c r="E37" s="60" t="s">
        <v>200</v>
      </c>
      <c r="F37" s="64">
        <v>1</v>
      </c>
    </row>
    <row r="38" spans="1:6" ht="19.5" customHeight="1">
      <c r="A38" s="42" t="s">
        <v>358</v>
      </c>
      <c r="B38" s="43" t="s">
        <v>23</v>
      </c>
      <c r="C38" s="43" t="s">
        <v>31</v>
      </c>
      <c r="D38" s="49" t="s">
        <v>25</v>
      </c>
      <c r="E38" s="60" t="s">
        <v>36</v>
      </c>
      <c r="F38" s="64">
        <v>1</v>
      </c>
    </row>
    <row r="39" spans="1:6" ht="19.5" customHeight="1">
      <c r="A39" s="42" t="s">
        <v>359</v>
      </c>
      <c r="B39" s="43" t="s">
        <v>23</v>
      </c>
      <c r="C39" s="43" t="s">
        <v>31</v>
      </c>
      <c r="D39" s="49" t="s">
        <v>25</v>
      </c>
      <c r="E39" s="60" t="s">
        <v>37</v>
      </c>
      <c r="F39" s="64">
        <v>1</v>
      </c>
    </row>
    <row r="40" spans="1:6" ht="19.5" customHeight="1">
      <c r="A40" s="42" t="s">
        <v>360</v>
      </c>
      <c r="B40" s="43" t="s">
        <v>23</v>
      </c>
      <c r="C40" s="43" t="s">
        <v>31</v>
      </c>
      <c r="D40" s="49" t="s">
        <v>25</v>
      </c>
      <c r="E40" s="60" t="s">
        <v>38</v>
      </c>
      <c r="F40" s="64">
        <v>1</v>
      </c>
    </row>
    <row r="41" spans="1:6" ht="19.5" customHeight="1">
      <c r="A41" s="42" t="s">
        <v>361</v>
      </c>
      <c r="B41" s="43" t="s">
        <v>23</v>
      </c>
      <c r="C41" s="43" t="s">
        <v>31</v>
      </c>
      <c r="D41" s="49" t="s">
        <v>25</v>
      </c>
      <c r="E41" s="60" t="s">
        <v>201</v>
      </c>
      <c r="F41" s="64">
        <v>1</v>
      </c>
    </row>
    <row r="42" spans="1:6" ht="19.5" customHeight="1">
      <c r="A42" s="42" t="s">
        <v>362</v>
      </c>
      <c r="B42" s="43" t="s">
        <v>23</v>
      </c>
      <c r="C42" s="43" t="s">
        <v>31</v>
      </c>
      <c r="D42" s="49" t="s">
        <v>25</v>
      </c>
      <c r="E42" s="60" t="s">
        <v>39</v>
      </c>
      <c r="F42" s="64">
        <v>1</v>
      </c>
    </row>
    <row r="43" spans="1:6" ht="19.5" customHeight="1">
      <c r="A43" s="42" t="s">
        <v>363</v>
      </c>
      <c r="B43" s="43" t="s">
        <v>23</v>
      </c>
      <c r="C43" s="43" t="s">
        <v>31</v>
      </c>
      <c r="D43" s="49" t="s">
        <v>25</v>
      </c>
      <c r="E43" s="60" t="s">
        <v>202</v>
      </c>
      <c r="F43" s="64">
        <v>1</v>
      </c>
    </row>
    <row r="44" spans="1:6" ht="19.5" customHeight="1">
      <c r="A44" s="42" t="s">
        <v>364</v>
      </c>
      <c r="B44" s="43" t="s">
        <v>23</v>
      </c>
      <c r="C44" s="43" t="s">
        <v>31</v>
      </c>
      <c r="D44" s="49" t="s">
        <v>25</v>
      </c>
      <c r="E44" s="60" t="s">
        <v>203</v>
      </c>
      <c r="F44" s="64">
        <v>88</v>
      </c>
    </row>
    <row r="45" spans="1:6" ht="19.5" customHeight="1">
      <c r="A45" s="42" t="s">
        <v>365</v>
      </c>
      <c r="B45" s="43" t="s">
        <v>23</v>
      </c>
      <c r="C45" s="43" t="s">
        <v>31</v>
      </c>
      <c r="D45" s="49" t="s">
        <v>25</v>
      </c>
      <c r="E45" s="61" t="s">
        <v>40</v>
      </c>
      <c r="F45" s="64">
        <v>12</v>
      </c>
    </row>
    <row r="46" spans="1:6" ht="19.5" customHeight="1">
      <c r="A46" s="42" t="s">
        <v>366</v>
      </c>
      <c r="B46" s="43" t="s">
        <v>23</v>
      </c>
      <c r="C46" s="43" t="s">
        <v>31</v>
      </c>
      <c r="D46" s="49" t="s">
        <v>25</v>
      </c>
      <c r="E46" s="60" t="s">
        <v>41</v>
      </c>
      <c r="F46" s="64">
        <v>8</v>
      </c>
    </row>
    <row r="47" spans="1:6" ht="19.5" customHeight="1">
      <c r="A47" s="42" t="s">
        <v>367</v>
      </c>
      <c r="B47" s="43" t="s">
        <v>23</v>
      </c>
      <c r="C47" s="43" t="s">
        <v>31</v>
      </c>
      <c r="D47" s="49" t="s">
        <v>25</v>
      </c>
      <c r="E47" s="61" t="s">
        <v>205</v>
      </c>
      <c r="F47" s="64">
        <v>1</v>
      </c>
    </row>
    <row r="48" spans="1:6" ht="19.5" customHeight="1">
      <c r="A48" s="42" t="s">
        <v>368</v>
      </c>
      <c r="B48" s="43" t="s">
        <v>23</v>
      </c>
      <c r="C48" s="48" t="s">
        <v>31</v>
      </c>
      <c r="D48" s="49" t="s">
        <v>25</v>
      </c>
      <c r="E48" s="61" t="s">
        <v>207</v>
      </c>
      <c r="F48" s="64">
        <v>1</v>
      </c>
    </row>
    <row r="49" spans="1:6" ht="19.5" customHeight="1">
      <c r="A49" s="42" t="s">
        <v>369</v>
      </c>
      <c r="B49" s="43" t="s">
        <v>23</v>
      </c>
      <c r="C49" s="48" t="s">
        <v>31</v>
      </c>
      <c r="D49" s="49" t="s">
        <v>25</v>
      </c>
      <c r="E49" s="60" t="s">
        <v>208</v>
      </c>
      <c r="F49" s="64">
        <v>1</v>
      </c>
    </row>
    <row r="50" spans="1:6" ht="19.5" customHeight="1">
      <c r="A50" s="42" t="s">
        <v>370</v>
      </c>
      <c r="B50" s="43" t="s">
        <v>23</v>
      </c>
      <c r="C50" s="43" t="s">
        <v>31</v>
      </c>
      <c r="D50" s="49" t="s">
        <v>25</v>
      </c>
      <c r="E50" s="60" t="s">
        <v>209</v>
      </c>
      <c r="F50" s="64">
        <v>1</v>
      </c>
    </row>
    <row r="51" spans="1:6" ht="19.5" customHeight="1">
      <c r="A51" s="42" t="s">
        <v>371</v>
      </c>
      <c r="B51" s="43" t="s">
        <v>23</v>
      </c>
      <c r="C51" s="43" t="s">
        <v>31</v>
      </c>
      <c r="D51" s="49" t="s">
        <v>25</v>
      </c>
      <c r="E51" s="60" t="s">
        <v>210</v>
      </c>
      <c r="F51" s="64">
        <v>1</v>
      </c>
    </row>
    <row r="52" spans="1:6" ht="19.5" customHeight="1">
      <c r="A52" s="42" t="s">
        <v>372</v>
      </c>
      <c r="B52" s="43" t="s">
        <v>23</v>
      </c>
      <c r="C52" s="43" t="s">
        <v>31</v>
      </c>
      <c r="D52" s="49" t="s">
        <v>25</v>
      </c>
      <c r="E52" s="60" t="s">
        <v>211</v>
      </c>
      <c r="F52" s="64">
        <v>1</v>
      </c>
    </row>
    <row r="53" spans="1:6" ht="19.5" customHeight="1">
      <c r="A53" s="42" t="s">
        <v>373</v>
      </c>
      <c r="B53" s="43" t="s">
        <v>23</v>
      </c>
      <c r="C53" s="43" t="s">
        <v>31</v>
      </c>
      <c r="D53" s="49" t="s">
        <v>25</v>
      </c>
      <c r="E53" s="60" t="s">
        <v>44</v>
      </c>
      <c r="F53" s="64">
        <v>1</v>
      </c>
    </row>
    <row r="54" spans="1:6" ht="19.5" customHeight="1">
      <c r="A54" s="42" t="s">
        <v>374</v>
      </c>
      <c r="B54" s="43" t="s">
        <v>23</v>
      </c>
      <c r="C54" s="43" t="s">
        <v>31</v>
      </c>
      <c r="D54" s="49" t="s">
        <v>25</v>
      </c>
      <c r="E54" s="60" t="s">
        <v>45</v>
      </c>
      <c r="F54" s="64">
        <v>1</v>
      </c>
    </row>
    <row r="55" spans="1:6" ht="19.5" customHeight="1">
      <c r="A55" s="42" t="s">
        <v>375</v>
      </c>
      <c r="B55" s="43" t="s">
        <v>23</v>
      </c>
      <c r="C55" s="48" t="s">
        <v>31</v>
      </c>
      <c r="D55" s="49" t="s">
        <v>25</v>
      </c>
      <c r="E55" s="60" t="s">
        <v>212</v>
      </c>
      <c r="F55" s="64">
        <v>1</v>
      </c>
    </row>
    <row r="56" spans="1:6" ht="19.5" customHeight="1">
      <c r="A56" s="42" t="s">
        <v>376</v>
      </c>
      <c r="B56" s="43" t="s">
        <v>23</v>
      </c>
      <c r="C56" s="43" t="s">
        <v>31</v>
      </c>
      <c r="D56" s="49" t="s">
        <v>25</v>
      </c>
      <c r="E56" s="60" t="s">
        <v>213</v>
      </c>
      <c r="F56" s="64">
        <v>1</v>
      </c>
    </row>
    <row r="57" spans="1:6" ht="19.5" customHeight="1">
      <c r="A57" s="42" t="s">
        <v>377</v>
      </c>
      <c r="B57" s="43" t="s">
        <v>23</v>
      </c>
      <c r="C57" s="43" t="s">
        <v>31</v>
      </c>
      <c r="D57" s="49" t="s">
        <v>25</v>
      </c>
      <c r="E57" s="60" t="s">
        <v>48</v>
      </c>
      <c r="F57" s="64">
        <v>1</v>
      </c>
    </row>
    <row r="58" spans="1:6" ht="19.5" customHeight="1">
      <c r="A58" s="42" t="s">
        <v>378</v>
      </c>
      <c r="B58" s="43" t="s">
        <v>23</v>
      </c>
      <c r="C58" s="43" t="s">
        <v>31</v>
      </c>
      <c r="D58" s="49" t="s">
        <v>25</v>
      </c>
      <c r="E58" s="60" t="s">
        <v>214</v>
      </c>
      <c r="F58" s="64">
        <v>1</v>
      </c>
    </row>
    <row r="59" spans="1:6" ht="19.5" customHeight="1">
      <c r="A59" s="42" t="s">
        <v>379</v>
      </c>
      <c r="B59" s="43" t="s">
        <v>23</v>
      </c>
      <c r="C59" s="48" t="s">
        <v>31</v>
      </c>
      <c r="D59" s="49" t="s">
        <v>25</v>
      </c>
      <c r="E59" s="60" t="s">
        <v>50</v>
      </c>
      <c r="F59" s="64">
        <v>1</v>
      </c>
    </row>
    <row r="60" spans="1:6" ht="19.5" customHeight="1">
      <c r="A60" s="42" t="s">
        <v>380</v>
      </c>
      <c r="B60" s="43" t="s">
        <v>23</v>
      </c>
      <c r="C60" s="43" t="s">
        <v>31</v>
      </c>
      <c r="D60" s="49" t="s">
        <v>25</v>
      </c>
      <c r="E60" s="60" t="s">
        <v>51</v>
      </c>
      <c r="F60" s="64">
        <v>1</v>
      </c>
    </row>
    <row r="61" spans="1:6" ht="19.5" customHeight="1">
      <c r="A61" s="42" t="s">
        <v>381</v>
      </c>
      <c r="B61" s="43" t="s">
        <v>23</v>
      </c>
      <c r="C61" s="43" t="s">
        <v>31</v>
      </c>
      <c r="D61" s="49" t="s">
        <v>25</v>
      </c>
      <c r="E61" s="60" t="s">
        <v>52</v>
      </c>
      <c r="F61" s="64">
        <v>1</v>
      </c>
    </row>
    <row r="62" spans="1:6" ht="19.5" customHeight="1">
      <c r="A62" s="42" t="s">
        <v>382</v>
      </c>
      <c r="B62" s="43" t="s">
        <v>23</v>
      </c>
      <c r="C62" s="43" t="s">
        <v>31</v>
      </c>
      <c r="D62" s="49" t="s">
        <v>25</v>
      </c>
      <c r="E62" s="60" t="s">
        <v>53</v>
      </c>
      <c r="F62" s="64">
        <v>1</v>
      </c>
    </row>
    <row r="63" spans="1:6" ht="19.5" customHeight="1">
      <c r="A63" s="42" t="s">
        <v>383</v>
      </c>
      <c r="B63" s="43" t="s">
        <v>23</v>
      </c>
      <c r="C63" s="43" t="s">
        <v>31</v>
      </c>
      <c r="D63" s="49" t="s">
        <v>25</v>
      </c>
      <c r="E63" s="60" t="s">
        <v>54</v>
      </c>
      <c r="F63" s="64">
        <v>1</v>
      </c>
    </row>
    <row r="64" spans="1:6" ht="19.5" customHeight="1">
      <c r="A64" s="42" t="s">
        <v>384</v>
      </c>
      <c r="B64" s="43" t="s">
        <v>23</v>
      </c>
      <c r="C64" s="43" t="s">
        <v>31</v>
      </c>
      <c r="D64" s="49" t="s">
        <v>25</v>
      </c>
      <c r="E64" s="60" t="s">
        <v>55</v>
      </c>
      <c r="F64" s="64">
        <v>1</v>
      </c>
    </row>
    <row r="65" spans="1:6" ht="19.5" customHeight="1">
      <c r="A65" s="42" t="s">
        <v>385</v>
      </c>
      <c r="B65" s="43" t="s">
        <v>23</v>
      </c>
      <c r="C65" s="43" t="s">
        <v>31</v>
      </c>
      <c r="D65" s="49" t="s">
        <v>25</v>
      </c>
      <c r="E65" s="60" t="s">
        <v>56</v>
      </c>
      <c r="F65" s="64">
        <v>1</v>
      </c>
    </row>
    <row r="66" spans="1:6" ht="19.5" customHeight="1">
      <c r="A66" s="42" t="s">
        <v>386</v>
      </c>
      <c r="B66" s="43" t="s">
        <v>23</v>
      </c>
      <c r="C66" s="43" t="s">
        <v>31</v>
      </c>
      <c r="D66" s="49" t="s">
        <v>25</v>
      </c>
      <c r="E66" s="60" t="s">
        <v>215</v>
      </c>
      <c r="F66" s="64">
        <v>1</v>
      </c>
    </row>
    <row r="67" spans="1:6" ht="19.5" customHeight="1">
      <c r="A67" s="42" t="s">
        <v>387</v>
      </c>
      <c r="B67" s="43" t="s">
        <v>23</v>
      </c>
      <c r="C67" s="43" t="s">
        <v>31</v>
      </c>
      <c r="D67" s="49" t="s">
        <v>25</v>
      </c>
      <c r="E67" s="60" t="s">
        <v>57</v>
      </c>
      <c r="F67" s="64">
        <v>1</v>
      </c>
    </row>
    <row r="68" spans="1:6" ht="19.5" customHeight="1">
      <c r="A68" s="42" t="s">
        <v>388</v>
      </c>
      <c r="B68" s="43" t="s">
        <v>23</v>
      </c>
      <c r="C68" s="48" t="s">
        <v>31</v>
      </c>
      <c r="D68" s="49" t="s">
        <v>25</v>
      </c>
      <c r="E68" s="60" t="s">
        <v>58</v>
      </c>
      <c r="F68" s="64">
        <v>1</v>
      </c>
    </row>
    <row r="69" spans="1:6" ht="19.5" customHeight="1">
      <c r="A69" s="42" t="s">
        <v>389</v>
      </c>
      <c r="B69" s="43" t="s">
        <v>23</v>
      </c>
      <c r="C69" s="43" t="s">
        <v>31</v>
      </c>
      <c r="D69" s="49" t="s">
        <v>25</v>
      </c>
      <c r="E69" s="60" t="s">
        <v>59</v>
      </c>
      <c r="F69" s="64">
        <v>1</v>
      </c>
    </row>
    <row r="70" spans="1:6" ht="19.5" customHeight="1">
      <c r="A70" s="42" t="s">
        <v>390</v>
      </c>
      <c r="B70" s="43" t="s">
        <v>23</v>
      </c>
      <c r="C70" s="43" t="s">
        <v>31</v>
      </c>
      <c r="D70" s="49" t="s">
        <v>25</v>
      </c>
      <c r="E70" s="60" t="s">
        <v>60</v>
      </c>
      <c r="F70" s="64">
        <v>1</v>
      </c>
    </row>
    <row r="71" spans="1:6" ht="19.5" customHeight="1">
      <c r="A71" s="42" t="s">
        <v>391</v>
      </c>
      <c r="B71" s="43" t="s">
        <v>23</v>
      </c>
      <c r="C71" s="43" t="s">
        <v>31</v>
      </c>
      <c r="D71" s="49" t="s">
        <v>25</v>
      </c>
      <c r="E71" s="60" t="s">
        <v>61</v>
      </c>
      <c r="F71" s="64">
        <v>1</v>
      </c>
    </row>
    <row r="72" spans="1:6" ht="19.5" customHeight="1">
      <c r="A72" s="42" t="s">
        <v>392</v>
      </c>
      <c r="B72" s="43" t="s">
        <v>23</v>
      </c>
      <c r="C72" s="43" t="s">
        <v>31</v>
      </c>
      <c r="D72" s="49" t="s">
        <v>25</v>
      </c>
      <c r="E72" s="60" t="s">
        <v>62</v>
      </c>
      <c r="F72" s="64">
        <v>1</v>
      </c>
    </row>
    <row r="73" spans="1:6" ht="19.5" customHeight="1">
      <c r="A73" s="42" t="s">
        <v>393</v>
      </c>
      <c r="B73" s="43" t="s">
        <v>23</v>
      </c>
      <c r="C73" s="43" t="s">
        <v>31</v>
      </c>
      <c r="D73" s="49" t="s">
        <v>25</v>
      </c>
      <c r="E73" s="60" t="s">
        <v>63</v>
      </c>
      <c r="F73" s="64">
        <v>1</v>
      </c>
    </row>
    <row r="74" spans="1:6" ht="19.5" customHeight="1">
      <c r="A74" s="42" t="s">
        <v>394</v>
      </c>
      <c r="B74" s="43" t="s">
        <v>23</v>
      </c>
      <c r="C74" s="43" t="s">
        <v>31</v>
      </c>
      <c r="D74" s="49" t="s">
        <v>25</v>
      </c>
      <c r="E74" s="60" t="s">
        <v>64</v>
      </c>
      <c r="F74" s="64">
        <v>1</v>
      </c>
    </row>
    <row r="75" spans="1:6" ht="19.5" customHeight="1">
      <c r="A75" s="42" t="s">
        <v>395</v>
      </c>
      <c r="B75" s="43" t="s">
        <v>23</v>
      </c>
      <c r="C75" s="43" t="s">
        <v>31</v>
      </c>
      <c r="D75" s="49" t="s">
        <v>25</v>
      </c>
      <c r="E75" s="60" t="s">
        <v>65</v>
      </c>
      <c r="F75" s="64">
        <v>1</v>
      </c>
    </row>
    <row r="76" spans="1:6" ht="19.5" customHeight="1">
      <c r="A76" s="42" t="s">
        <v>396</v>
      </c>
      <c r="B76" s="43" t="s">
        <v>23</v>
      </c>
      <c r="C76" s="43" t="s">
        <v>31</v>
      </c>
      <c r="D76" s="49" t="s">
        <v>25</v>
      </c>
      <c r="E76" s="60" t="s">
        <v>66</v>
      </c>
      <c r="F76" s="64">
        <v>1</v>
      </c>
    </row>
    <row r="77" spans="1:6" ht="19.5" customHeight="1">
      <c r="A77" s="42" t="s">
        <v>397</v>
      </c>
      <c r="B77" s="43" t="s">
        <v>23</v>
      </c>
      <c r="C77" s="43" t="s">
        <v>31</v>
      </c>
      <c r="D77" s="49" t="s">
        <v>25</v>
      </c>
      <c r="E77" s="60" t="s">
        <v>67</v>
      </c>
      <c r="F77" s="64">
        <v>1</v>
      </c>
    </row>
    <row r="78" spans="1:6" ht="19.5" customHeight="1">
      <c r="A78" s="42" t="s">
        <v>398</v>
      </c>
      <c r="B78" s="43" t="s">
        <v>23</v>
      </c>
      <c r="C78" s="43" t="s">
        <v>31</v>
      </c>
      <c r="D78" s="49" t="s">
        <v>25</v>
      </c>
      <c r="E78" s="60" t="s">
        <v>68</v>
      </c>
      <c r="F78" s="64">
        <v>1</v>
      </c>
    </row>
    <row r="79" spans="1:6" ht="19.5" customHeight="1">
      <c r="A79" s="42" t="s">
        <v>399</v>
      </c>
      <c r="B79" s="43" t="s">
        <v>23</v>
      </c>
      <c r="C79" s="43" t="s">
        <v>31</v>
      </c>
      <c r="D79" s="49" t="s">
        <v>25</v>
      </c>
      <c r="E79" s="60" t="s">
        <v>69</v>
      </c>
      <c r="F79" s="64">
        <v>2</v>
      </c>
    </row>
    <row r="80" spans="1:6" ht="19.5" customHeight="1">
      <c r="A80" s="42" t="s">
        <v>400</v>
      </c>
      <c r="B80" s="43" t="s">
        <v>23</v>
      </c>
      <c r="C80" s="43" t="s">
        <v>31</v>
      </c>
      <c r="D80" s="49" t="s">
        <v>25</v>
      </c>
      <c r="E80" s="60" t="s">
        <v>70</v>
      </c>
      <c r="F80" s="64">
        <v>100</v>
      </c>
    </row>
    <row r="81" spans="1:6" ht="19.5" customHeight="1">
      <c r="A81" s="42" t="s">
        <v>401</v>
      </c>
      <c r="B81" s="43" t="s">
        <v>23</v>
      </c>
      <c r="C81" s="43" t="s">
        <v>76</v>
      </c>
      <c r="D81" s="49" t="s">
        <v>25</v>
      </c>
      <c r="E81" s="60" t="s">
        <v>77</v>
      </c>
      <c r="F81" s="64">
        <v>1</v>
      </c>
    </row>
    <row r="82" spans="1:6" ht="19.5" customHeight="1">
      <c r="A82" s="42" t="s">
        <v>402</v>
      </c>
      <c r="B82" s="43" t="s">
        <v>23</v>
      </c>
      <c r="C82" s="43" t="s">
        <v>76</v>
      </c>
      <c r="D82" s="49" t="s">
        <v>25</v>
      </c>
      <c r="E82" s="60" t="s">
        <v>78</v>
      </c>
      <c r="F82" s="64">
        <v>1</v>
      </c>
    </row>
    <row r="83" spans="1:6" ht="19.5" customHeight="1">
      <c r="A83" s="42" t="s">
        <v>403</v>
      </c>
      <c r="B83" s="43" t="s">
        <v>23</v>
      </c>
      <c r="C83" s="43" t="s">
        <v>76</v>
      </c>
      <c r="D83" s="49" t="s">
        <v>25</v>
      </c>
      <c r="E83" s="60" t="s">
        <v>216</v>
      </c>
      <c r="F83" s="64">
        <v>1</v>
      </c>
    </row>
    <row r="84" spans="1:6" ht="19.5" customHeight="1">
      <c r="A84" s="42" t="s">
        <v>404</v>
      </c>
      <c r="B84" s="43" t="s">
        <v>23</v>
      </c>
      <c r="C84" s="43" t="s">
        <v>76</v>
      </c>
      <c r="D84" s="49" t="s">
        <v>25</v>
      </c>
      <c r="E84" s="60" t="s">
        <v>217</v>
      </c>
      <c r="F84" s="64">
        <v>1</v>
      </c>
    </row>
    <row r="85" spans="1:6" ht="19.5" customHeight="1">
      <c r="A85" s="42" t="s">
        <v>405</v>
      </c>
      <c r="B85" s="43" t="s">
        <v>23</v>
      </c>
      <c r="C85" s="43" t="s">
        <v>76</v>
      </c>
      <c r="D85" s="49" t="s">
        <v>25</v>
      </c>
      <c r="E85" s="60" t="s">
        <v>218</v>
      </c>
      <c r="F85" s="64">
        <v>10</v>
      </c>
    </row>
    <row r="86" spans="1:6" ht="19.5" customHeight="1">
      <c r="A86" s="42" t="s">
        <v>406</v>
      </c>
      <c r="B86" s="43" t="s">
        <v>23</v>
      </c>
      <c r="C86" s="43" t="s">
        <v>76</v>
      </c>
      <c r="D86" s="49" t="s">
        <v>25</v>
      </c>
      <c r="E86" s="60" t="s">
        <v>79</v>
      </c>
      <c r="F86" s="64">
        <v>1</v>
      </c>
    </row>
    <row r="87" spans="1:6" ht="19.5" customHeight="1">
      <c r="A87" s="42" t="s">
        <v>407</v>
      </c>
      <c r="B87" s="43" t="s">
        <v>23</v>
      </c>
      <c r="C87" s="43" t="s">
        <v>71</v>
      </c>
      <c r="D87" s="49" t="s">
        <v>25</v>
      </c>
      <c r="E87" s="60" t="s">
        <v>72</v>
      </c>
      <c r="F87" s="64">
        <v>1</v>
      </c>
    </row>
    <row r="88" spans="1:6" ht="19.5" customHeight="1">
      <c r="A88" s="42" t="s">
        <v>408</v>
      </c>
      <c r="B88" s="43" t="s">
        <v>23</v>
      </c>
      <c r="C88" s="43" t="s">
        <v>71</v>
      </c>
      <c r="D88" s="49" t="s">
        <v>25</v>
      </c>
      <c r="E88" s="60" t="s">
        <v>73</v>
      </c>
      <c r="F88" s="64">
        <v>1</v>
      </c>
    </row>
    <row r="89" spans="1:6" ht="19.5" customHeight="1">
      <c r="A89" s="42" t="s">
        <v>409</v>
      </c>
      <c r="B89" s="43" t="s">
        <v>23</v>
      </c>
      <c r="C89" s="43" t="s">
        <v>71</v>
      </c>
      <c r="D89" s="49" t="s">
        <v>25</v>
      </c>
      <c r="E89" s="60" t="s">
        <v>74</v>
      </c>
      <c r="F89" s="64">
        <v>1</v>
      </c>
    </row>
    <row r="90" spans="1:6" ht="19.5" customHeight="1">
      <c r="A90" s="42" t="s">
        <v>410</v>
      </c>
      <c r="B90" s="43" t="s">
        <v>23</v>
      </c>
      <c r="C90" s="43" t="s">
        <v>71</v>
      </c>
      <c r="D90" s="49" t="s">
        <v>25</v>
      </c>
      <c r="E90" s="60" t="s">
        <v>75</v>
      </c>
      <c r="F90" s="64">
        <v>1</v>
      </c>
    </row>
    <row r="91" spans="1:6" ht="19.5" customHeight="1">
      <c r="A91" s="42" t="s">
        <v>411</v>
      </c>
      <c r="B91" s="43" t="s">
        <v>23</v>
      </c>
      <c r="C91" s="43" t="s">
        <v>80</v>
      </c>
      <c r="D91" s="49" t="s">
        <v>25</v>
      </c>
      <c r="E91" s="60" t="s">
        <v>81</v>
      </c>
      <c r="F91" s="64">
        <v>100</v>
      </c>
    </row>
    <row r="92" spans="1:6" ht="19.5" customHeight="1">
      <c r="A92" s="42" t="s">
        <v>412</v>
      </c>
      <c r="B92" s="43" t="s">
        <v>23</v>
      </c>
      <c r="C92" s="43" t="s">
        <v>80</v>
      </c>
      <c r="D92" s="49" t="s">
        <v>25</v>
      </c>
      <c r="E92" s="60" t="s">
        <v>82</v>
      </c>
      <c r="F92" s="64">
        <v>1</v>
      </c>
    </row>
    <row r="93" spans="1:6" ht="19.5" customHeight="1">
      <c r="A93" s="42" t="s">
        <v>413</v>
      </c>
      <c r="B93" s="43" t="s">
        <v>23</v>
      </c>
      <c r="C93" s="43" t="s">
        <v>80</v>
      </c>
      <c r="D93" s="49" t="s">
        <v>25</v>
      </c>
      <c r="E93" s="60" t="s">
        <v>222</v>
      </c>
      <c r="F93" s="64">
        <v>200</v>
      </c>
    </row>
    <row r="94" spans="1:6" ht="19.5" customHeight="1">
      <c r="A94" s="42" t="s">
        <v>414</v>
      </c>
      <c r="B94" s="43" t="s">
        <v>23</v>
      </c>
      <c r="C94" s="43" t="s">
        <v>80</v>
      </c>
      <c r="D94" s="49" t="s">
        <v>25</v>
      </c>
      <c r="E94" s="60" t="s">
        <v>86</v>
      </c>
      <c r="F94" s="64">
        <v>10</v>
      </c>
    </row>
    <row r="95" spans="1:6" ht="19.5" customHeight="1">
      <c r="A95" s="42" t="s">
        <v>415</v>
      </c>
      <c r="B95" s="43" t="s">
        <v>23</v>
      </c>
      <c r="C95" s="43" t="s">
        <v>87</v>
      </c>
      <c r="D95" s="49" t="s">
        <v>25</v>
      </c>
      <c r="E95" s="60" t="s">
        <v>88</v>
      </c>
      <c r="F95" s="64">
        <v>12</v>
      </c>
    </row>
    <row r="96" spans="1:6" ht="19.5" customHeight="1">
      <c r="A96" s="42" t="s">
        <v>416</v>
      </c>
      <c r="B96" s="43" t="s">
        <v>23</v>
      </c>
      <c r="C96" s="43" t="s">
        <v>87</v>
      </c>
      <c r="D96" s="49" t="s">
        <v>25</v>
      </c>
      <c r="E96" s="60" t="s">
        <v>90</v>
      </c>
      <c r="F96" s="64">
        <v>5</v>
      </c>
    </row>
    <row r="97" spans="1:6" ht="19.5" customHeight="1">
      <c r="A97" s="42" t="s">
        <v>417</v>
      </c>
      <c r="B97" s="43" t="s">
        <v>23</v>
      </c>
      <c r="C97" s="43" t="s">
        <v>87</v>
      </c>
      <c r="D97" s="49" t="s">
        <v>25</v>
      </c>
      <c r="E97" s="60" t="s">
        <v>91</v>
      </c>
      <c r="F97" s="64">
        <v>5</v>
      </c>
    </row>
    <row r="98" spans="1:6" ht="19.5" customHeight="1">
      <c r="A98" s="42" t="s">
        <v>418</v>
      </c>
      <c r="B98" s="43" t="s">
        <v>23</v>
      </c>
      <c r="C98" s="43" t="s">
        <v>87</v>
      </c>
      <c r="D98" s="49" t="s">
        <v>25</v>
      </c>
      <c r="E98" s="60" t="s">
        <v>92</v>
      </c>
      <c r="F98" s="64">
        <v>4</v>
      </c>
    </row>
    <row r="99" spans="1:6" ht="19.5" customHeight="1">
      <c r="A99" s="42" t="s">
        <v>419</v>
      </c>
      <c r="B99" s="43" t="s">
        <v>23</v>
      </c>
      <c r="C99" s="43" t="s">
        <v>87</v>
      </c>
      <c r="D99" s="49" t="s">
        <v>25</v>
      </c>
      <c r="E99" s="60" t="s">
        <v>93</v>
      </c>
      <c r="F99" s="64">
        <v>5</v>
      </c>
    </row>
    <row r="100" spans="1:6" ht="19.5" customHeight="1">
      <c r="A100" s="42" t="s">
        <v>420</v>
      </c>
      <c r="B100" s="43" t="s">
        <v>23</v>
      </c>
      <c r="C100" s="43" t="s">
        <v>87</v>
      </c>
      <c r="D100" s="49" t="s">
        <v>25</v>
      </c>
      <c r="E100" s="60" t="s">
        <v>223</v>
      </c>
      <c r="F100" s="64">
        <v>2</v>
      </c>
    </row>
    <row r="101" spans="1:6" ht="19.5" customHeight="1">
      <c r="A101" s="42" t="s">
        <v>421</v>
      </c>
      <c r="B101" s="43" t="s">
        <v>23</v>
      </c>
      <c r="C101" s="43" t="s">
        <v>87</v>
      </c>
      <c r="D101" s="49" t="s">
        <v>25</v>
      </c>
      <c r="E101" s="60" t="s">
        <v>95</v>
      </c>
      <c r="F101" s="64">
        <v>2</v>
      </c>
    </row>
    <row r="102" spans="1:6" ht="19.5" customHeight="1">
      <c r="A102" s="42" t="s">
        <v>422</v>
      </c>
      <c r="B102" s="43" t="s">
        <v>23</v>
      </c>
      <c r="C102" s="43" t="s">
        <v>87</v>
      </c>
      <c r="D102" s="49" t="s">
        <v>25</v>
      </c>
      <c r="E102" s="60" t="s">
        <v>224</v>
      </c>
      <c r="F102" s="64">
        <v>2</v>
      </c>
    </row>
    <row r="103" spans="1:6" ht="19.5" customHeight="1">
      <c r="A103" s="42" t="s">
        <v>423</v>
      </c>
      <c r="B103" s="43" t="s">
        <v>23</v>
      </c>
      <c r="C103" s="43" t="s">
        <v>87</v>
      </c>
      <c r="D103" s="49" t="s">
        <v>25</v>
      </c>
      <c r="E103" s="60" t="s">
        <v>96</v>
      </c>
      <c r="F103" s="64">
        <v>2</v>
      </c>
    </row>
    <row r="104" spans="1:6" ht="19.5" customHeight="1">
      <c r="A104" s="42" t="s">
        <v>424</v>
      </c>
      <c r="B104" s="43" t="s">
        <v>23</v>
      </c>
      <c r="C104" s="43" t="s">
        <v>87</v>
      </c>
      <c r="D104" s="49" t="s">
        <v>25</v>
      </c>
      <c r="E104" s="60" t="s">
        <v>97</v>
      </c>
      <c r="F104" s="64">
        <v>2</v>
      </c>
    </row>
    <row r="105" spans="1:6" ht="19.5" customHeight="1">
      <c r="A105" s="42" t="s">
        <v>425</v>
      </c>
      <c r="B105" s="43" t="s">
        <v>23</v>
      </c>
      <c r="C105" s="43" t="s">
        <v>87</v>
      </c>
      <c r="D105" s="49" t="s">
        <v>25</v>
      </c>
      <c r="E105" s="60" t="s">
        <v>225</v>
      </c>
      <c r="F105" s="64">
        <v>27</v>
      </c>
    </row>
    <row r="106" spans="1:6" ht="19.5" customHeight="1">
      <c r="A106" s="42" t="s">
        <v>426</v>
      </c>
      <c r="B106" s="43" t="s">
        <v>23</v>
      </c>
      <c r="C106" s="43" t="s">
        <v>87</v>
      </c>
      <c r="D106" s="49" t="s">
        <v>25</v>
      </c>
      <c r="E106" s="60" t="s">
        <v>99</v>
      </c>
      <c r="F106" s="64">
        <v>100</v>
      </c>
    </row>
    <row r="107" spans="1:6" ht="19.5" customHeight="1">
      <c r="A107" s="42" t="s">
        <v>427</v>
      </c>
      <c r="B107" s="43" t="s">
        <v>23</v>
      </c>
      <c r="C107" s="43" t="s">
        <v>87</v>
      </c>
      <c r="D107" s="49" t="s">
        <v>25</v>
      </c>
      <c r="E107" s="60" t="s">
        <v>100</v>
      </c>
      <c r="F107" s="64">
        <v>1</v>
      </c>
    </row>
    <row r="108" spans="1:6" ht="19.5" customHeight="1">
      <c r="A108" s="42" t="s">
        <v>428</v>
      </c>
      <c r="B108" s="43" t="s">
        <v>23</v>
      </c>
      <c r="C108" s="43" t="s">
        <v>87</v>
      </c>
      <c r="D108" s="49" t="s">
        <v>25</v>
      </c>
      <c r="E108" s="60" t="s">
        <v>101</v>
      </c>
      <c r="F108" s="64">
        <v>1</v>
      </c>
    </row>
    <row r="109" spans="1:6" ht="19.5" customHeight="1">
      <c r="A109" s="42" t="s">
        <v>429</v>
      </c>
      <c r="B109" s="43" t="s">
        <v>23</v>
      </c>
      <c r="C109" s="43" t="s">
        <v>87</v>
      </c>
      <c r="D109" s="49" t="s">
        <v>25</v>
      </c>
      <c r="E109" s="60" t="s">
        <v>102</v>
      </c>
      <c r="F109" s="64">
        <v>1</v>
      </c>
    </row>
    <row r="110" spans="1:6" ht="19.5" customHeight="1">
      <c r="A110" s="42" t="s">
        <v>430</v>
      </c>
      <c r="B110" s="43" t="s">
        <v>23</v>
      </c>
      <c r="C110" s="43" t="s">
        <v>87</v>
      </c>
      <c r="D110" s="49" t="s">
        <v>25</v>
      </c>
      <c r="E110" s="60" t="s">
        <v>104</v>
      </c>
      <c r="F110" s="64">
        <v>3</v>
      </c>
    </row>
    <row r="111" spans="1:6" ht="19.5" customHeight="1">
      <c r="A111" s="42" t="s">
        <v>431</v>
      </c>
      <c r="B111" s="43" t="s">
        <v>23</v>
      </c>
      <c r="C111" s="43" t="s">
        <v>87</v>
      </c>
      <c r="D111" s="49" t="s">
        <v>25</v>
      </c>
      <c r="E111" s="60" t="s">
        <v>105</v>
      </c>
      <c r="F111" s="64">
        <v>1</v>
      </c>
    </row>
    <row r="112" spans="1:6" ht="19.5" customHeight="1">
      <c r="A112" s="42" t="s">
        <v>432</v>
      </c>
      <c r="B112" s="43" t="s">
        <v>23</v>
      </c>
      <c r="C112" s="43" t="s">
        <v>87</v>
      </c>
      <c r="D112" s="49" t="s">
        <v>25</v>
      </c>
      <c r="E112" s="60" t="s">
        <v>106</v>
      </c>
      <c r="F112" s="64">
        <v>1</v>
      </c>
    </row>
    <row r="113" spans="1:6" ht="19.5" customHeight="1">
      <c r="A113" s="42" t="s">
        <v>433</v>
      </c>
      <c r="B113" s="43" t="s">
        <v>23</v>
      </c>
      <c r="C113" s="43" t="s">
        <v>87</v>
      </c>
      <c r="D113" s="49" t="s">
        <v>25</v>
      </c>
      <c r="E113" s="60" t="s">
        <v>226</v>
      </c>
      <c r="F113" s="64">
        <v>1</v>
      </c>
    </row>
    <row r="114" spans="1:6" ht="19.5" customHeight="1">
      <c r="A114" s="42" t="s">
        <v>434</v>
      </c>
      <c r="B114" s="43" t="s">
        <v>23</v>
      </c>
      <c r="C114" s="43" t="s">
        <v>87</v>
      </c>
      <c r="D114" s="49" t="s">
        <v>25</v>
      </c>
      <c r="E114" s="60" t="s">
        <v>227</v>
      </c>
      <c r="F114" s="64">
        <v>1</v>
      </c>
    </row>
    <row r="115" spans="1:6" ht="19.5" customHeight="1">
      <c r="A115" s="42" t="s">
        <v>435</v>
      </c>
      <c r="B115" s="43" t="s">
        <v>23</v>
      </c>
      <c r="C115" s="43" t="s">
        <v>87</v>
      </c>
      <c r="D115" s="49" t="s">
        <v>25</v>
      </c>
      <c r="E115" s="60" t="s">
        <v>107</v>
      </c>
      <c r="F115" s="64">
        <v>2</v>
      </c>
    </row>
    <row r="116" spans="1:6" ht="19.5" customHeight="1">
      <c r="A116" s="42" t="s">
        <v>436</v>
      </c>
      <c r="B116" s="43" t="s">
        <v>23</v>
      </c>
      <c r="C116" s="43" t="s">
        <v>87</v>
      </c>
      <c r="D116" s="49" t="s">
        <v>25</v>
      </c>
      <c r="E116" s="60" t="s">
        <v>108</v>
      </c>
      <c r="F116" s="64">
        <v>60</v>
      </c>
    </row>
    <row r="117" spans="1:6" ht="19.5" customHeight="1">
      <c r="A117" s="42" t="s">
        <v>437</v>
      </c>
      <c r="B117" s="43" t="s">
        <v>23</v>
      </c>
      <c r="C117" s="43" t="s">
        <v>109</v>
      </c>
      <c r="D117" s="49" t="s">
        <v>25</v>
      </c>
      <c r="E117" s="60" t="s">
        <v>745</v>
      </c>
      <c r="F117" s="64">
        <v>4</v>
      </c>
    </row>
    <row r="118" spans="1:6" ht="19.5" customHeight="1">
      <c r="A118" s="42" t="s">
        <v>438</v>
      </c>
      <c r="B118" s="43" t="s">
        <v>23</v>
      </c>
      <c r="C118" s="43" t="s">
        <v>109</v>
      </c>
      <c r="D118" s="49" t="s">
        <v>25</v>
      </c>
      <c r="E118" s="60" t="s">
        <v>110</v>
      </c>
      <c r="F118" s="64">
        <v>1</v>
      </c>
    </row>
    <row r="119" spans="1:6" ht="19.5" customHeight="1">
      <c r="A119" s="42" t="s">
        <v>439</v>
      </c>
      <c r="B119" s="43" t="s">
        <v>23</v>
      </c>
      <c r="C119" s="43" t="s">
        <v>109</v>
      </c>
      <c r="D119" s="49" t="s">
        <v>25</v>
      </c>
      <c r="E119" s="60" t="s">
        <v>111</v>
      </c>
      <c r="F119" s="64">
        <v>1</v>
      </c>
    </row>
    <row r="120" spans="1:6" ht="19.5" customHeight="1">
      <c r="A120" s="42" t="s">
        <v>440</v>
      </c>
      <c r="B120" s="43" t="s">
        <v>23</v>
      </c>
      <c r="C120" s="43" t="s">
        <v>109</v>
      </c>
      <c r="D120" s="49" t="s">
        <v>25</v>
      </c>
      <c r="E120" s="60" t="s">
        <v>229</v>
      </c>
      <c r="F120" s="64">
        <v>1</v>
      </c>
    </row>
    <row r="121" spans="1:6" ht="19.5" customHeight="1">
      <c r="A121" s="42" t="s">
        <v>441</v>
      </c>
      <c r="B121" s="43" t="s">
        <v>23</v>
      </c>
      <c r="C121" s="43" t="s">
        <v>109</v>
      </c>
      <c r="D121" s="49" t="s">
        <v>25</v>
      </c>
      <c r="E121" s="60" t="s">
        <v>113</v>
      </c>
      <c r="F121" s="64">
        <v>5</v>
      </c>
    </row>
    <row r="122" spans="1:6" ht="19.5" customHeight="1">
      <c r="A122" s="42" t="s">
        <v>442</v>
      </c>
      <c r="B122" s="43" t="s">
        <v>23</v>
      </c>
      <c r="C122" s="43" t="s">
        <v>109</v>
      </c>
      <c r="D122" s="49" t="s">
        <v>25</v>
      </c>
      <c r="E122" s="60" t="s">
        <v>114</v>
      </c>
      <c r="F122" s="64">
        <v>1</v>
      </c>
    </row>
    <row r="123" spans="1:6" ht="19.5" customHeight="1">
      <c r="A123" s="42" t="s">
        <v>443</v>
      </c>
      <c r="B123" s="43" t="s">
        <v>23</v>
      </c>
      <c r="C123" s="43" t="s">
        <v>109</v>
      </c>
      <c r="D123" s="49" t="s">
        <v>25</v>
      </c>
      <c r="E123" s="60" t="s">
        <v>230</v>
      </c>
      <c r="F123" s="64">
        <v>1</v>
      </c>
    </row>
    <row r="124" spans="1:6" ht="19.5" customHeight="1">
      <c r="A124" s="42" t="s">
        <v>444</v>
      </c>
      <c r="B124" s="43" t="s">
        <v>23</v>
      </c>
      <c r="C124" s="43" t="s">
        <v>109</v>
      </c>
      <c r="D124" s="49" t="s">
        <v>25</v>
      </c>
      <c r="E124" s="60" t="s">
        <v>231</v>
      </c>
      <c r="F124" s="64">
        <v>1</v>
      </c>
    </row>
    <row r="125" spans="1:6" ht="19.5" customHeight="1">
      <c r="A125" s="42" t="s">
        <v>445</v>
      </c>
      <c r="B125" s="43" t="s">
        <v>23</v>
      </c>
      <c r="C125" s="43" t="s">
        <v>109</v>
      </c>
      <c r="D125" s="49" t="s">
        <v>25</v>
      </c>
      <c r="E125" s="60" t="s">
        <v>115</v>
      </c>
      <c r="F125" s="64">
        <v>1</v>
      </c>
    </row>
    <row r="126" spans="1:6" ht="19.5" customHeight="1">
      <c r="A126" s="42" t="s">
        <v>446</v>
      </c>
      <c r="B126" s="43" t="s">
        <v>23</v>
      </c>
      <c r="C126" s="43" t="s">
        <v>116</v>
      </c>
      <c r="D126" s="49" t="s">
        <v>25</v>
      </c>
      <c r="E126" s="60" t="s">
        <v>117</v>
      </c>
      <c r="F126" s="64">
        <v>5</v>
      </c>
    </row>
    <row r="127" spans="1:6" ht="19.5" customHeight="1">
      <c r="A127" s="42" t="s">
        <v>447</v>
      </c>
      <c r="B127" s="43" t="s">
        <v>23</v>
      </c>
      <c r="C127" s="43" t="s">
        <v>116</v>
      </c>
      <c r="D127" s="49" t="s">
        <v>25</v>
      </c>
      <c r="E127" s="60" t="s">
        <v>118</v>
      </c>
      <c r="F127" s="64">
        <v>5</v>
      </c>
    </row>
    <row r="128" spans="1:6" ht="19.5" customHeight="1">
      <c r="A128" s="42" t="s">
        <v>448</v>
      </c>
      <c r="B128" s="43" t="s">
        <v>23</v>
      </c>
      <c r="C128" s="43" t="s">
        <v>116</v>
      </c>
      <c r="D128" s="49" t="s">
        <v>25</v>
      </c>
      <c r="E128" s="60" t="s">
        <v>119</v>
      </c>
      <c r="F128" s="64">
        <v>10</v>
      </c>
    </row>
    <row r="129" spans="1:6" ht="19.5" customHeight="1">
      <c r="A129" s="42" t="s">
        <v>449</v>
      </c>
      <c r="B129" s="43" t="s">
        <v>23</v>
      </c>
      <c r="C129" s="43" t="s">
        <v>116</v>
      </c>
      <c r="D129" s="49" t="s">
        <v>25</v>
      </c>
      <c r="E129" s="60" t="s">
        <v>120</v>
      </c>
      <c r="F129" s="64">
        <v>5</v>
      </c>
    </row>
    <row r="130" spans="1:6" ht="19.5" customHeight="1">
      <c r="A130" s="42" t="s">
        <v>450</v>
      </c>
      <c r="B130" s="43" t="s">
        <v>23</v>
      </c>
      <c r="C130" s="43" t="s">
        <v>116</v>
      </c>
      <c r="D130" s="49" t="s">
        <v>25</v>
      </c>
      <c r="E130" s="60" t="s">
        <v>121</v>
      </c>
      <c r="F130" s="64">
        <v>5</v>
      </c>
    </row>
    <row r="131" spans="1:6" ht="19.5" customHeight="1">
      <c r="A131" s="42" t="s">
        <v>451</v>
      </c>
      <c r="B131" s="43" t="s">
        <v>23</v>
      </c>
      <c r="C131" s="43" t="s">
        <v>116</v>
      </c>
      <c r="D131" s="49" t="s">
        <v>25</v>
      </c>
      <c r="E131" s="60" t="s">
        <v>122</v>
      </c>
      <c r="F131" s="64">
        <v>5</v>
      </c>
    </row>
    <row r="132" spans="1:6" ht="19.5" customHeight="1">
      <c r="A132" s="42" t="s">
        <v>452</v>
      </c>
      <c r="B132" s="43" t="s">
        <v>23</v>
      </c>
      <c r="C132" s="43" t="s">
        <v>116</v>
      </c>
      <c r="D132" s="49" t="s">
        <v>25</v>
      </c>
      <c r="E132" s="60" t="s">
        <v>123</v>
      </c>
      <c r="F132" s="64">
        <v>10</v>
      </c>
    </row>
    <row r="133" spans="1:6" ht="19.5" customHeight="1">
      <c r="A133" s="42" t="s">
        <v>453</v>
      </c>
      <c r="B133" s="43" t="s">
        <v>23</v>
      </c>
      <c r="C133" s="43" t="s">
        <v>116</v>
      </c>
      <c r="D133" s="49" t="s">
        <v>25</v>
      </c>
      <c r="E133" s="60" t="s">
        <v>124</v>
      </c>
      <c r="F133" s="64">
        <v>5</v>
      </c>
    </row>
    <row r="134" spans="1:6" ht="19.5" customHeight="1">
      <c r="A134" s="42" t="s">
        <v>454</v>
      </c>
      <c r="B134" s="43" t="s">
        <v>23</v>
      </c>
      <c r="C134" s="43" t="s">
        <v>116</v>
      </c>
      <c r="D134" s="49" t="s">
        <v>25</v>
      </c>
      <c r="E134" s="60" t="s">
        <v>125</v>
      </c>
      <c r="F134" s="64">
        <v>5</v>
      </c>
    </row>
    <row r="135" spans="1:6" ht="19.5" customHeight="1">
      <c r="A135" s="42" t="s">
        <v>455</v>
      </c>
      <c r="B135" s="43" t="s">
        <v>23</v>
      </c>
      <c r="C135" s="43" t="s">
        <v>116</v>
      </c>
      <c r="D135" s="49" t="s">
        <v>25</v>
      </c>
      <c r="E135" s="60" t="s">
        <v>126</v>
      </c>
      <c r="F135" s="64">
        <v>5</v>
      </c>
    </row>
    <row r="136" spans="1:6" ht="19.5" customHeight="1">
      <c r="A136" s="42" t="s">
        <v>456</v>
      </c>
      <c r="B136" s="43" t="s">
        <v>23</v>
      </c>
      <c r="C136" s="43" t="s">
        <v>116</v>
      </c>
      <c r="D136" s="49" t="s">
        <v>25</v>
      </c>
      <c r="E136" s="60" t="s">
        <v>127</v>
      </c>
      <c r="F136" s="64">
        <v>5</v>
      </c>
    </row>
    <row r="137" spans="1:6" ht="19.5" customHeight="1">
      <c r="A137" s="42" t="s">
        <v>457</v>
      </c>
      <c r="B137" s="43" t="s">
        <v>23</v>
      </c>
      <c r="C137" s="43" t="s">
        <v>116</v>
      </c>
      <c r="D137" s="49" t="s">
        <v>25</v>
      </c>
      <c r="E137" s="60" t="s">
        <v>128</v>
      </c>
      <c r="F137" s="64">
        <v>1</v>
      </c>
    </row>
    <row r="138" spans="1:6" ht="19.5" customHeight="1">
      <c r="A138" s="42" t="s">
        <v>458</v>
      </c>
      <c r="B138" s="43" t="s">
        <v>23</v>
      </c>
      <c r="C138" s="43" t="s">
        <v>116</v>
      </c>
      <c r="D138" s="49" t="s">
        <v>25</v>
      </c>
      <c r="E138" s="60" t="s">
        <v>129</v>
      </c>
      <c r="F138" s="64">
        <v>5</v>
      </c>
    </row>
    <row r="139" spans="1:6" ht="19.5" customHeight="1">
      <c r="A139" s="42" t="s">
        <v>459</v>
      </c>
      <c r="B139" s="43" t="s">
        <v>23</v>
      </c>
      <c r="C139" s="43" t="s">
        <v>116</v>
      </c>
      <c r="D139" s="49" t="s">
        <v>25</v>
      </c>
      <c r="E139" s="60" t="s">
        <v>130</v>
      </c>
      <c r="F139" s="64">
        <v>1</v>
      </c>
    </row>
    <row r="140" spans="1:6" ht="19.5" customHeight="1">
      <c r="A140" s="42" t="s">
        <v>460</v>
      </c>
      <c r="B140" s="43" t="s">
        <v>23</v>
      </c>
      <c r="C140" s="43" t="s">
        <v>116</v>
      </c>
      <c r="D140" s="49" t="s">
        <v>25</v>
      </c>
      <c r="E140" s="60" t="s">
        <v>131</v>
      </c>
      <c r="F140" s="64">
        <v>5</v>
      </c>
    </row>
    <row r="141" spans="1:6" ht="19.5" customHeight="1">
      <c r="A141" s="42" t="s">
        <v>461</v>
      </c>
      <c r="B141" s="43" t="s">
        <v>23</v>
      </c>
      <c r="C141" s="43" t="s">
        <v>116</v>
      </c>
      <c r="D141" s="49" t="s">
        <v>25</v>
      </c>
      <c r="E141" s="60" t="s">
        <v>132</v>
      </c>
      <c r="F141" s="64">
        <v>5</v>
      </c>
    </row>
    <row r="142" spans="1:6" ht="19.5" customHeight="1">
      <c r="A142" s="42" t="s">
        <v>462</v>
      </c>
      <c r="B142" s="43" t="s">
        <v>23</v>
      </c>
      <c r="C142" s="43" t="s">
        <v>116</v>
      </c>
      <c r="D142" s="49" t="s">
        <v>25</v>
      </c>
      <c r="E142" s="60" t="s">
        <v>133</v>
      </c>
      <c r="F142" s="64">
        <v>5</v>
      </c>
    </row>
    <row r="143" spans="1:6" ht="19.5" customHeight="1">
      <c r="A143" s="42" t="s">
        <v>463</v>
      </c>
      <c r="B143" s="43" t="s">
        <v>23</v>
      </c>
      <c r="C143" s="43" t="s">
        <v>116</v>
      </c>
      <c r="D143" s="49" t="s">
        <v>25</v>
      </c>
      <c r="E143" s="60" t="s">
        <v>134</v>
      </c>
      <c r="F143" s="64">
        <v>1</v>
      </c>
    </row>
    <row r="144" spans="1:6" ht="19.5" customHeight="1">
      <c r="A144" s="42" t="s">
        <v>464</v>
      </c>
      <c r="B144" s="43" t="s">
        <v>23</v>
      </c>
      <c r="C144" s="43" t="s">
        <v>116</v>
      </c>
      <c r="D144" s="49" t="s">
        <v>25</v>
      </c>
      <c r="E144" s="60" t="s">
        <v>135</v>
      </c>
      <c r="F144" s="64">
        <v>1</v>
      </c>
    </row>
    <row r="145" spans="1:6" ht="19.5" customHeight="1">
      <c r="A145" s="42" t="s">
        <v>465</v>
      </c>
      <c r="B145" s="43" t="s">
        <v>23</v>
      </c>
      <c r="C145" s="43" t="s">
        <v>116</v>
      </c>
      <c r="D145" s="49" t="s">
        <v>25</v>
      </c>
      <c r="E145" s="60" t="s">
        <v>136</v>
      </c>
      <c r="F145" s="64">
        <v>1</v>
      </c>
    </row>
    <row r="146" spans="1:6" ht="19.5" customHeight="1">
      <c r="A146" s="42" t="s">
        <v>466</v>
      </c>
      <c r="B146" s="43" t="s">
        <v>23</v>
      </c>
      <c r="C146" s="43" t="s">
        <v>116</v>
      </c>
      <c r="D146" s="49" t="s">
        <v>25</v>
      </c>
      <c r="E146" s="60" t="s">
        <v>137</v>
      </c>
      <c r="F146" s="64">
        <v>5</v>
      </c>
    </row>
    <row r="147" spans="1:6" ht="19.5" customHeight="1">
      <c r="A147" s="42" t="s">
        <v>467</v>
      </c>
      <c r="B147" s="43" t="s">
        <v>23</v>
      </c>
      <c r="C147" s="43" t="s">
        <v>116</v>
      </c>
      <c r="D147" s="49" t="s">
        <v>25</v>
      </c>
      <c r="E147" s="60" t="s">
        <v>138</v>
      </c>
      <c r="F147" s="64">
        <v>1</v>
      </c>
    </row>
    <row r="148" spans="1:6" ht="19.5" customHeight="1">
      <c r="A148" s="42" t="s">
        <v>468</v>
      </c>
      <c r="B148" s="43" t="s">
        <v>23</v>
      </c>
      <c r="C148" s="43" t="s">
        <v>116</v>
      </c>
      <c r="D148" s="49" t="s">
        <v>25</v>
      </c>
      <c r="E148" s="60" t="s">
        <v>139</v>
      </c>
      <c r="F148" s="64">
        <v>1</v>
      </c>
    </row>
    <row r="149" spans="1:6" ht="19.5" customHeight="1">
      <c r="A149" s="42" t="s">
        <v>469</v>
      </c>
      <c r="B149" s="43" t="s">
        <v>23</v>
      </c>
      <c r="C149" s="43" t="s">
        <v>116</v>
      </c>
      <c r="D149" s="49" t="s">
        <v>25</v>
      </c>
      <c r="E149" s="60" t="s">
        <v>232</v>
      </c>
      <c r="F149" s="64">
        <v>1</v>
      </c>
    </row>
    <row r="150" spans="1:6" ht="19.5" customHeight="1">
      <c r="A150" s="42" t="s">
        <v>470</v>
      </c>
      <c r="B150" s="43" t="s">
        <v>23</v>
      </c>
      <c r="C150" s="43" t="s">
        <v>116</v>
      </c>
      <c r="D150" s="49" t="s">
        <v>25</v>
      </c>
      <c r="E150" s="60" t="s">
        <v>140</v>
      </c>
      <c r="F150" s="64">
        <v>10</v>
      </c>
    </row>
    <row r="151" spans="1:6" ht="19.5" customHeight="1">
      <c r="A151" s="42" t="s">
        <v>471</v>
      </c>
      <c r="B151" s="43" t="s">
        <v>23</v>
      </c>
      <c r="C151" s="43" t="s">
        <v>116</v>
      </c>
      <c r="D151" s="49" t="s">
        <v>25</v>
      </c>
      <c r="E151" s="60" t="s">
        <v>141</v>
      </c>
      <c r="F151" s="64">
        <v>5</v>
      </c>
    </row>
    <row r="152" spans="1:6" ht="19.5" customHeight="1">
      <c r="A152" s="42" t="s">
        <v>472</v>
      </c>
      <c r="B152" s="43" t="s">
        <v>23</v>
      </c>
      <c r="C152" s="43" t="s">
        <v>116</v>
      </c>
      <c r="D152" s="49" t="s">
        <v>25</v>
      </c>
      <c r="E152" s="60" t="s">
        <v>142</v>
      </c>
      <c r="F152" s="64">
        <v>5</v>
      </c>
    </row>
    <row r="153" spans="1:6" ht="19.5" customHeight="1">
      <c r="A153" s="42" t="s">
        <v>473</v>
      </c>
      <c r="B153" s="43" t="s">
        <v>23</v>
      </c>
      <c r="C153" s="43" t="s">
        <v>116</v>
      </c>
      <c r="D153" s="49" t="s">
        <v>25</v>
      </c>
      <c r="E153" s="60" t="s">
        <v>143</v>
      </c>
      <c r="F153" s="64">
        <v>2</v>
      </c>
    </row>
    <row r="154" spans="1:6" ht="19.5" customHeight="1">
      <c r="A154" s="42" t="s">
        <v>474</v>
      </c>
      <c r="B154" s="43" t="s">
        <v>23</v>
      </c>
      <c r="C154" s="43" t="s">
        <v>116</v>
      </c>
      <c r="D154" s="49" t="s">
        <v>25</v>
      </c>
      <c r="E154" s="60" t="s">
        <v>144</v>
      </c>
      <c r="F154" s="64">
        <v>2</v>
      </c>
    </row>
    <row r="155" spans="1:6" ht="19.5" customHeight="1">
      <c r="A155" s="42" t="s">
        <v>475</v>
      </c>
      <c r="B155" s="43" t="s">
        <v>23</v>
      </c>
      <c r="C155" s="43" t="s">
        <v>116</v>
      </c>
      <c r="D155" s="49" t="s">
        <v>25</v>
      </c>
      <c r="E155" s="60" t="s">
        <v>145</v>
      </c>
      <c r="F155" s="64">
        <v>5</v>
      </c>
    </row>
    <row r="156" spans="1:6" ht="19.5" customHeight="1">
      <c r="A156" s="42" t="s">
        <v>476</v>
      </c>
      <c r="B156" s="43" t="s">
        <v>23</v>
      </c>
      <c r="C156" s="43" t="s">
        <v>116</v>
      </c>
      <c r="D156" s="49" t="s">
        <v>25</v>
      </c>
      <c r="E156" s="60" t="s">
        <v>146</v>
      </c>
      <c r="F156" s="64">
        <v>10</v>
      </c>
    </row>
    <row r="157" spans="1:6" ht="19.5" customHeight="1">
      <c r="A157" s="42" t="s">
        <v>477</v>
      </c>
      <c r="B157" s="43" t="s">
        <v>23</v>
      </c>
      <c r="C157" s="43" t="s">
        <v>116</v>
      </c>
      <c r="D157" s="49" t="s">
        <v>25</v>
      </c>
      <c r="E157" s="60" t="s">
        <v>147</v>
      </c>
      <c r="F157" s="64">
        <v>10</v>
      </c>
    </row>
    <row r="158" spans="1:6" ht="19.5" customHeight="1">
      <c r="A158" s="42" t="s">
        <v>478</v>
      </c>
      <c r="B158" s="43" t="s">
        <v>23</v>
      </c>
      <c r="C158" s="43" t="s">
        <v>116</v>
      </c>
      <c r="D158" s="49" t="s">
        <v>25</v>
      </c>
      <c r="E158" s="60" t="s">
        <v>148</v>
      </c>
      <c r="F158" s="64">
        <v>10</v>
      </c>
    </row>
    <row r="159" spans="1:6" ht="19.5" customHeight="1">
      <c r="A159" s="42" t="s">
        <v>479</v>
      </c>
      <c r="B159" s="43" t="s">
        <v>23</v>
      </c>
      <c r="C159" s="43" t="s">
        <v>116</v>
      </c>
      <c r="D159" s="49" t="s">
        <v>25</v>
      </c>
      <c r="E159" s="60" t="s">
        <v>149</v>
      </c>
      <c r="F159" s="64">
        <v>10</v>
      </c>
    </row>
    <row r="160" spans="1:6" ht="19.5" customHeight="1">
      <c r="A160" s="42" t="s">
        <v>480</v>
      </c>
      <c r="B160" s="43" t="s">
        <v>23</v>
      </c>
      <c r="C160" s="43" t="s">
        <v>116</v>
      </c>
      <c r="D160" s="49" t="s">
        <v>25</v>
      </c>
      <c r="E160" s="60" t="s">
        <v>150</v>
      </c>
      <c r="F160" s="64">
        <v>10</v>
      </c>
    </row>
    <row r="161" spans="1:6" ht="19.5" customHeight="1">
      <c r="A161" s="42" t="s">
        <v>481</v>
      </c>
      <c r="B161" s="43" t="s">
        <v>23</v>
      </c>
      <c r="C161" s="43" t="s">
        <v>116</v>
      </c>
      <c r="D161" s="49" t="s">
        <v>25</v>
      </c>
      <c r="E161" s="60" t="s">
        <v>151</v>
      </c>
      <c r="F161" s="64">
        <v>5</v>
      </c>
    </row>
    <row r="162" spans="1:6" ht="19.5" customHeight="1">
      <c r="A162" s="42" t="s">
        <v>482</v>
      </c>
      <c r="B162" s="43" t="s">
        <v>23</v>
      </c>
      <c r="C162" s="43" t="s">
        <v>116</v>
      </c>
      <c r="D162" s="49" t="s">
        <v>25</v>
      </c>
      <c r="E162" s="60" t="s">
        <v>152</v>
      </c>
      <c r="F162" s="64">
        <v>10</v>
      </c>
    </row>
    <row r="163" spans="1:6" ht="19.5" customHeight="1">
      <c r="A163" s="42" t="s">
        <v>483</v>
      </c>
      <c r="B163" s="43" t="s">
        <v>23</v>
      </c>
      <c r="C163" s="43" t="s">
        <v>116</v>
      </c>
      <c r="D163" s="49" t="s">
        <v>25</v>
      </c>
      <c r="E163" s="60" t="s">
        <v>153</v>
      </c>
      <c r="F163" s="64">
        <v>5</v>
      </c>
    </row>
    <row r="164" spans="1:6" ht="19.5" customHeight="1">
      <c r="A164" s="42" t="s">
        <v>484</v>
      </c>
      <c r="B164" s="43" t="s">
        <v>23</v>
      </c>
      <c r="C164" s="43" t="s">
        <v>116</v>
      </c>
      <c r="D164" s="49" t="s">
        <v>25</v>
      </c>
      <c r="E164" s="60" t="s">
        <v>154</v>
      </c>
      <c r="F164" s="64">
        <v>10</v>
      </c>
    </row>
    <row r="165" spans="1:6" ht="19.5" customHeight="1">
      <c r="A165" s="42" t="s">
        <v>485</v>
      </c>
      <c r="B165" s="43" t="s">
        <v>23</v>
      </c>
      <c r="C165" s="43" t="s">
        <v>116</v>
      </c>
      <c r="D165" s="49" t="s">
        <v>25</v>
      </c>
      <c r="E165" s="60" t="s">
        <v>155</v>
      </c>
      <c r="F165" s="64">
        <v>10</v>
      </c>
    </row>
    <row r="166" spans="1:6" ht="19.5" customHeight="1">
      <c r="A166" s="42" t="s">
        <v>486</v>
      </c>
      <c r="B166" s="43" t="s">
        <v>23</v>
      </c>
      <c r="C166" s="43" t="s">
        <v>116</v>
      </c>
      <c r="D166" s="49" t="s">
        <v>25</v>
      </c>
      <c r="E166" s="60" t="s">
        <v>156</v>
      </c>
      <c r="F166" s="64">
        <v>5</v>
      </c>
    </row>
    <row r="167" spans="1:6" ht="19.5" customHeight="1">
      <c r="A167" s="42" t="s">
        <v>487</v>
      </c>
      <c r="B167" s="43" t="s">
        <v>23</v>
      </c>
      <c r="C167" s="43" t="s">
        <v>116</v>
      </c>
      <c r="D167" s="49" t="s">
        <v>25</v>
      </c>
      <c r="E167" s="60" t="s">
        <v>157</v>
      </c>
      <c r="F167" s="64">
        <v>10</v>
      </c>
    </row>
    <row r="168" spans="1:6" ht="19.5" customHeight="1">
      <c r="A168" s="42" t="s">
        <v>488</v>
      </c>
      <c r="B168" s="43" t="s">
        <v>23</v>
      </c>
      <c r="C168" s="43" t="s">
        <v>116</v>
      </c>
      <c r="D168" s="49" t="s">
        <v>25</v>
      </c>
      <c r="E168" s="60" t="s">
        <v>158</v>
      </c>
      <c r="F168" s="64">
        <v>10</v>
      </c>
    </row>
    <row r="169" spans="1:6" ht="19.5" customHeight="1">
      <c r="A169" s="42" t="s">
        <v>489</v>
      </c>
      <c r="B169" s="43" t="s">
        <v>23</v>
      </c>
      <c r="C169" s="43" t="s">
        <v>116</v>
      </c>
      <c r="D169" s="49" t="s">
        <v>25</v>
      </c>
      <c r="E169" s="60" t="s">
        <v>159</v>
      </c>
      <c r="F169" s="64">
        <v>10</v>
      </c>
    </row>
    <row r="170" spans="1:6" ht="19.5" customHeight="1">
      <c r="A170" s="42" t="s">
        <v>490</v>
      </c>
      <c r="B170" s="43" t="s">
        <v>23</v>
      </c>
      <c r="C170" s="43" t="s">
        <v>116</v>
      </c>
      <c r="D170" s="49" t="s">
        <v>25</v>
      </c>
      <c r="E170" s="60" t="s">
        <v>160</v>
      </c>
      <c r="F170" s="64">
        <v>10</v>
      </c>
    </row>
    <row r="171" spans="1:6" ht="19.5" customHeight="1">
      <c r="A171" s="42" t="s">
        <v>491</v>
      </c>
      <c r="B171" s="43" t="s">
        <v>23</v>
      </c>
      <c r="C171" s="43" t="s">
        <v>116</v>
      </c>
      <c r="D171" s="49" t="s">
        <v>25</v>
      </c>
      <c r="E171" s="60" t="s">
        <v>161</v>
      </c>
      <c r="F171" s="64">
        <v>10</v>
      </c>
    </row>
    <row r="172" spans="1:6" ht="19.5" customHeight="1">
      <c r="A172" s="42" t="s">
        <v>492</v>
      </c>
      <c r="B172" s="43" t="s">
        <v>23</v>
      </c>
      <c r="C172" s="43" t="s">
        <v>116</v>
      </c>
      <c r="D172" s="49" t="s">
        <v>25</v>
      </c>
      <c r="E172" s="60" t="s">
        <v>162</v>
      </c>
      <c r="F172" s="64">
        <v>10</v>
      </c>
    </row>
    <row r="173" spans="1:6" ht="19.5" customHeight="1">
      <c r="A173" s="42" t="s">
        <v>493</v>
      </c>
      <c r="B173" s="43" t="s">
        <v>23</v>
      </c>
      <c r="C173" s="43" t="s">
        <v>116</v>
      </c>
      <c r="D173" s="49" t="s">
        <v>25</v>
      </c>
      <c r="E173" s="60" t="s">
        <v>163</v>
      </c>
      <c r="F173" s="64">
        <v>10</v>
      </c>
    </row>
    <row r="174" spans="1:6" ht="19.5" customHeight="1">
      <c r="A174" s="42" t="s">
        <v>494</v>
      </c>
      <c r="B174" s="43" t="s">
        <v>23</v>
      </c>
      <c r="C174" s="43" t="s">
        <v>116</v>
      </c>
      <c r="D174" s="49" t="s">
        <v>25</v>
      </c>
      <c r="E174" s="60" t="s">
        <v>164</v>
      </c>
      <c r="F174" s="64">
        <v>10</v>
      </c>
    </row>
    <row r="175" spans="1:6" ht="19.5" customHeight="1">
      <c r="A175" s="42" t="s">
        <v>495</v>
      </c>
      <c r="B175" s="43" t="s">
        <v>23</v>
      </c>
      <c r="C175" s="43" t="s">
        <v>116</v>
      </c>
      <c r="D175" s="49" t="s">
        <v>25</v>
      </c>
      <c r="E175" s="60" t="s">
        <v>165</v>
      </c>
      <c r="F175" s="64">
        <v>5</v>
      </c>
    </row>
    <row r="176" spans="1:6" ht="19.5" customHeight="1">
      <c r="A176" s="42" t="s">
        <v>496</v>
      </c>
      <c r="B176" s="43" t="s">
        <v>23</v>
      </c>
      <c r="C176" s="43" t="s">
        <v>116</v>
      </c>
      <c r="D176" s="49" t="s">
        <v>25</v>
      </c>
      <c r="E176" s="60" t="s">
        <v>166</v>
      </c>
      <c r="F176" s="64">
        <v>5</v>
      </c>
    </row>
    <row r="177" spans="1:6" ht="19.5" customHeight="1">
      <c r="A177" s="42" t="s">
        <v>497</v>
      </c>
      <c r="B177" s="43" t="s">
        <v>23</v>
      </c>
      <c r="C177" s="43" t="s">
        <v>116</v>
      </c>
      <c r="D177" s="49" t="s">
        <v>25</v>
      </c>
      <c r="E177" s="60" t="s">
        <v>167</v>
      </c>
      <c r="F177" s="64">
        <v>10</v>
      </c>
    </row>
    <row r="178" spans="1:6" ht="19.5" customHeight="1">
      <c r="A178" s="42" t="s">
        <v>498</v>
      </c>
      <c r="B178" s="43" t="s">
        <v>23</v>
      </c>
      <c r="C178" s="43" t="s">
        <v>116</v>
      </c>
      <c r="D178" s="49" t="s">
        <v>25</v>
      </c>
      <c r="E178" s="60" t="s">
        <v>168</v>
      </c>
      <c r="F178" s="64">
        <v>5</v>
      </c>
    </row>
    <row r="179" spans="1:6" ht="19.5" customHeight="1">
      <c r="A179" s="42" t="s">
        <v>499</v>
      </c>
      <c r="B179" s="43" t="s">
        <v>23</v>
      </c>
      <c r="C179" s="43" t="s">
        <v>116</v>
      </c>
      <c r="D179" s="49" t="s">
        <v>25</v>
      </c>
      <c r="E179" s="60" t="s">
        <v>233</v>
      </c>
      <c r="F179" s="64">
        <v>10</v>
      </c>
    </row>
    <row r="180" spans="1:6" ht="19.5" customHeight="1">
      <c r="A180" s="42" t="s">
        <v>500</v>
      </c>
      <c r="B180" s="43" t="s">
        <v>23</v>
      </c>
      <c r="C180" s="43" t="s">
        <v>116</v>
      </c>
      <c r="D180" s="49" t="s">
        <v>25</v>
      </c>
      <c r="E180" s="60" t="s">
        <v>169</v>
      </c>
      <c r="F180" s="64">
        <v>10</v>
      </c>
    </row>
    <row r="181" spans="1:6" ht="19.5" customHeight="1">
      <c r="A181" s="42" t="s">
        <v>501</v>
      </c>
      <c r="B181" s="43" t="s">
        <v>23</v>
      </c>
      <c r="C181" s="43" t="s">
        <v>116</v>
      </c>
      <c r="D181" s="49" t="s">
        <v>25</v>
      </c>
      <c r="E181" s="60" t="s">
        <v>170</v>
      </c>
      <c r="F181" s="64">
        <v>20</v>
      </c>
    </row>
    <row r="182" spans="1:6" ht="19.5" customHeight="1">
      <c r="A182" s="42" t="s">
        <v>502</v>
      </c>
      <c r="B182" s="43" t="s">
        <v>23</v>
      </c>
      <c r="C182" s="43" t="s">
        <v>116</v>
      </c>
      <c r="D182" s="49" t="s">
        <v>25</v>
      </c>
      <c r="E182" s="60" t="s">
        <v>171</v>
      </c>
      <c r="F182" s="64">
        <v>5</v>
      </c>
    </row>
    <row r="183" spans="1:6" ht="19.5" customHeight="1">
      <c r="A183" s="42" t="s">
        <v>503</v>
      </c>
      <c r="B183" s="43" t="s">
        <v>23</v>
      </c>
      <c r="C183" s="43" t="s">
        <v>116</v>
      </c>
      <c r="D183" s="49" t="s">
        <v>25</v>
      </c>
      <c r="E183" s="60" t="s">
        <v>172</v>
      </c>
      <c r="F183" s="64">
        <v>5</v>
      </c>
    </row>
    <row r="184" spans="1:6" ht="19.5" customHeight="1">
      <c r="A184" s="42" t="s">
        <v>504</v>
      </c>
      <c r="B184" s="43" t="s">
        <v>23</v>
      </c>
      <c r="C184" s="43" t="s">
        <v>116</v>
      </c>
      <c r="D184" s="49" t="s">
        <v>25</v>
      </c>
      <c r="E184" s="60" t="s">
        <v>173</v>
      </c>
      <c r="F184" s="64">
        <v>5</v>
      </c>
    </row>
    <row r="185" spans="1:6" ht="19.5" customHeight="1">
      <c r="A185" s="42" t="s">
        <v>505</v>
      </c>
      <c r="B185" s="43" t="s">
        <v>23</v>
      </c>
      <c r="C185" s="43" t="s">
        <v>116</v>
      </c>
      <c r="D185" s="49" t="s">
        <v>25</v>
      </c>
      <c r="E185" s="60" t="s">
        <v>174</v>
      </c>
      <c r="F185" s="64">
        <v>5</v>
      </c>
    </row>
    <row r="186" spans="1:6" ht="19.5" customHeight="1">
      <c r="A186" s="42" t="s">
        <v>506</v>
      </c>
      <c r="B186" s="43" t="s">
        <v>23</v>
      </c>
      <c r="C186" s="43" t="s">
        <v>116</v>
      </c>
      <c r="D186" s="49" t="s">
        <v>25</v>
      </c>
      <c r="E186" s="60" t="s">
        <v>175</v>
      </c>
      <c r="F186" s="64">
        <v>5</v>
      </c>
    </row>
    <row r="187" spans="1:6" ht="19.5" customHeight="1">
      <c r="A187" s="42" t="s">
        <v>507</v>
      </c>
      <c r="B187" s="43" t="s">
        <v>23</v>
      </c>
      <c r="C187" s="43" t="s">
        <v>116</v>
      </c>
      <c r="D187" s="49" t="s">
        <v>25</v>
      </c>
      <c r="E187" s="60" t="s">
        <v>176</v>
      </c>
      <c r="F187" s="64">
        <v>5</v>
      </c>
    </row>
    <row r="188" spans="1:6" ht="19.5" customHeight="1">
      <c r="A188" s="42" t="s">
        <v>508</v>
      </c>
      <c r="B188" s="43" t="s">
        <v>23</v>
      </c>
      <c r="C188" s="43" t="s">
        <v>116</v>
      </c>
      <c r="D188" s="49" t="s">
        <v>25</v>
      </c>
      <c r="E188" s="60" t="s">
        <v>177</v>
      </c>
      <c r="F188" s="64">
        <v>5</v>
      </c>
    </row>
    <row r="189" spans="1:6" ht="19.5" customHeight="1">
      <c r="A189" s="42" t="s">
        <v>509</v>
      </c>
      <c r="B189" s="43" t="s">
        <v>23</v>
      </c>
      <c r="C189" s="43" t="s">
        <v>116</v>
      </c>
      <c r="D189" s="49" t="s">
        <v>25</v>
      </c>
      <c r="E189" s="60" t="s">
        <v>178</v>
      </c>
      <c r="F189" s="64">
        <v>5</v>
      </c>
    </row>
    <row r="190" spans="1:6" ht="19.5" customHeight="1">
      <c r="A190" s="42" t="s">
        <v>510</v>
      </c>
      <c r="B190" s="43" t="s">
        <v>23</v>
      </c>
      <c r="C190" s="43" t="s">
        <v>116</v>
      </c>
      <c r="D190" s="49" t="s">
        <v>25</v>
      </c>
      <c r="E190" s="60" t="s">
        <v>179</v>
      </c>
      <c r="F190" s="64">
        <v>5</v>
      </c>
    </row>
    <row r="191" spans="1:6" ht="19.5" customHeight="1">
      <c r="A191" s="42" t="s">
        <v>511</v>
      </c>
      <c r="B191" s="43" t="s">
        <v>23</v>
      </c>
      <c r="C191" s="43" t="s">
        <v>116</v>
      </c>
      <c r="D191" s="49" t="s">
        <v>25</v>
      </c>
      <c r="E191" s="60" t="s">
        <v>180</v>
      </c>
      <c r="F191" s="64">
        <v>5</v>
      </c>
    </row>
    <row r="192" spans="1:6" ht="19.5" customHeight="1">
      <c r="A192" s="42" t="s">
        <v>512</v>
      </c>
      <c r="B192" s="43" t="s">
        <v>23</v>
      </c>
      <c r="C192" s="43" t="s">
        <v>116</v>
      </c>
      <c r="D192" s="49" t="s">
        <v>25</v>
      </c>
      <c r="E192" s="60" t="s">
        <v>181</v>
      </c>
      <c r="F192" s="64">
        <v>1</v>
      </c>
    </row>
    <row r="193" spans="1:6" ht="19.5" customHeight="1">
      <c r="A193" s="42" t="s">
        <v>513</v>
      </c>
      <c r="B193" s="43" t="s">
        <v>23</v>
      </c>
      <c r="C193" s="43" t="s">
        <v>116</v>
      </c>
      <c r="D193" s="49" t="s">
        <v>25</v>
      </c>
      <c r="E193" s="60" t="s">
        <v>325</v>
      </c>
      <c r="F193" s="64">
        <v>1</v>
      </c>
    </row>
    <row r="194" spans="1:6" ht="19.5" customHeight="1">
      <c r="A194" s="42" t="s">
        <v>514</v>
      </c>
      <c r="B194" s="43" t="s">
        <v>23</v>
      </c>
      <c r="C194" s="43" t="s">
        <v>116</v>
      </c>
      <c r="D194" s="49" t="s">
        <v>25</v>
      </c>
      <c r="E194" s="60" t="s">
        <v>326</v>
      </c>
      <c r="F194" s="64">
        <v>1</v>
      </c>
    </row>
    <row r="195" spans="1:6" ht="19.5" customHeight="1">
      <c r="A195" s="42" t="s">
        <v>515</v>
      </c>
      <c r="B195" s="43" t="s">
        <v>23</v>
      </c>
      <c r="C195" s="43" t="s">
        <v>116</v>
      </c>
      <c r="D195" s="49" t="s">
        <v>25</v>
      </c>
      <c r="E195" s="60" t="s">
        <v>327</v>
      </c>
      <c r="F195" s="64">
        <v>1</v>
      </c>
    </row>
    <row r="196" spans="1:6" ht="19.5" customHeight="1">
      <c r="A196" s="42" t="s">
        <v>516</v>
      </c>
      <c r="B196" s="43" t="s">
        <v>23</v>
      </c>
      <c r="C196" s="43" t="s">
        <v>116</v>
      </c>
      <c r="D196" s="49" t="s">
        <v>25</v>
      </c>
      <c r="E196" s="60" t="s">
        <v>328</v>
      </c>
      <c r="F196" s="64">
        <v>1</v>
      </c>
    </row>
    <row r="197" spans="1:6" ht="19.5" customHeight="1">
      <c r="A197" s="42" t="s">
        <v>517</v>
      </c>
      <c r="B197" s="43" t="s">
        <v>23</v>
      </c>
      <c r="C197" s="43" t="s">
        <v>116</v>
      </c>
      <c r="D197" s="49" t="s">
        <v>25</v>
      </c>
      <c r="E197" s="60" t="s">
        <v>329</v>
      </c>
      <c r="F197" s="64">
        <v>1</v>
      </c>
    </row>
    <row r="198" spans="1:6" ht="19.5" customHeight="1">
      <c r="A198" s="42" t="s">
        <v>518</v>
      </c>
      <c r="B198" s="43" t="s">
        <v>23</v>
      </c>
      <c r="C198" s="43" t="s">
        <v>116</v>
      </c>
      <c r="D198" s="49" t="s">
        <v>25</v>
      </c>
      <c r="E198" s="60" t="s">
        <v>187</v>
      </c>
      <c r="F198" s="64">
        <v>1</v>
      </c>
    </row>
    <row r="199" spans="1:6" ht="19.5" customHeight="1">
      <c r="A199" s="42" t="s">
        <v>519</v>
      </c>
      <c r="B199" s="43" t="s">
        <v>23</v>
      </c>
      <c r="C199" s="43" t="s">
        <v>116</v>
      </c>
      <c r="D199" s="49" t="s">
        <v>25</v>
      </c>
      <c r="E199" s="60" t="s">
        <v>188</v>
      </c>
      <c r="F199" s="64">
        <v>1</v>
      </c>
    </row>
    <row r="200" spans="1:6" ht="19.5" customHeight="1">
      <c r="A200" s="42" t="s">
        <v>520</v>
      </c>
      <c r="B200" s="43" t="s">
        <v>23</v>
      </c>
      <c r="C200" s="43" t="s">
        <v>116</v>
      </c>
      <c r="D200" s="49" t="s">
        <v>25</v>
      </c>
      <c r="E200" s="60" t="s">
        <v>189</v>
      </c>
      <c r="F200" s="64">
        <v>10</v>
      </c>
    </row>
    <row r="201" spans="1:6" ht="19.5" customHeight="1">
      <c r="A201" s="42" t="s">
        <v>521</v>
      </c>
      <c r="B201" s="43" t="s">
        <v>23</v>
      </c>
      <c r="C201" s="43" t="s">
        <v>116</v>
      </c>
      <c r="D201" s="49" t="s">
        <v>25</v>
      </c>
      <c r="E201" s="60" t="s">
        <v>190</v>
      </c>
      <c r="F201" s="64">
        <v>10</v>
      </c>
    </row>
    <row r="202" spans="1:6" ht="19.5" customHeight="1">
      <c r="A202" s="42" t="s">
        <v>522</v>
      </c>
      <c r="B202" s="43" t="s">
        <v>23</v>
      </c>
      <c r="C202" s="43" t="s">
        <v>116</v>
      </c>
      <c r="D202" s="49" t="s">
        <v>25</v>
      </c>
      <c r="E202" s="60" t="s">
        <v>191</v>
      </c>
      <c r="F202" s="64">
        <v>10</v>
      </c>
    </row>
    <row r="203" spans="1:6" ht="19.5" customHeight="1">
      <c r="A203" s="42" t="s">
        <v>523</v>
      </c>
      <c r="B203" s="43" t="s">
        <v>23</v>
      </c>
      <c r="C203" s="43" t="s">
        <v>116</v>
      </c>
      <c r="D203" s="49" t="s">
        <v>25</v>
      </c>
      <c r="E203" s="60" t="s">
        <v>192</v>
      </c>
      <c r="F203" s="64">
        <v>5</v>
      </c>
    </row>
    <row r="204" spans="1:6" ht="19.5" customHeight="1">
      <c r="A204" s="42" t="s">
        <v>524</v>
      </c>
      <c r="B204" s="43" t="s">
        <v>23</v>
      </c>
      <c r="C204" s="43" t="s">
        <v>116</v>
      </c>
      <c r="D204" s="49" t="s">
        <v>25</v>
      </c>
      <c r="E204" s="60" t="s">
        <v>193</v>
      </c>
      <c r="F204" s="64">
        <v>5</v>
      </c>
    </row>
    <row r="205" spans="1:6" ht="19.5" customHeight="1">
      <c r="A205" s="42" t="s">
        <v>525</v>
      </c>
      <c r="B205" s="43" t="s">
        <v>23</v>
      </c>
      <c r="C205" s="43" t="s">
        <v>116</v>
      </c>
      <c r="D205" s="49" t="s">
        <v>25</v>
      </c>
      <c r="E205" s="60" t="s">
        <v>194</v>
      </c>
      <c r="F205" s="64">
        <v>5</v>
      </c>
    </row>
    <row r="206" spans="1:6" ht="19.5" customHeight="1">
      <c r="A206" s="42" t="s">
        <v>526</v>
      </c>
      <c r="B206" s="43" t="s">
        <v>23</v>
      </c>
      <c r="C206" s="43" t="s">
        <v>116</v>
      </c>
      <c r="D206" s="49" t="s">
        <v>25</v>
      </c>
      <c r="E206" s="60" t="s">
        <v>195</v>
      </c>
      <c r="F206" s="64">
        <v>5</v>
      </c>
    </row>
    <row r="207" spans="1:6" ht="19.5" customHeight="1">
      <c r="A207" s="42" t="s">
        <v>527</v>
      </c>
      <c r="B207" s="43" t="s">
        <v>23</v>
      </c>
      <c r="C207" s="43" t="s">
        <v>116</v>
      </c>
      <c r="D207" s="49" t="s">
        <v>25</v>
      </c>
      <c r="E207" s="60" t="s">
        <v>234</v>
      </c>
      <c r="F207" s="64">
        <v>5</v>
      </c>
    </row>
    <row r="208" spans="1:6" ht="19.5" customHeight="1">
      <c r="A208" s="42" t="s">
        <v>528</v>
      </c>
      <c r="B208" s="43" t="s">
        <v>23</v>
      </c>
      <c r="C208" s="43" t="s">
        <v>116</v>
      </c>
      <c r="D208" s="49" t="s">
        <v>25</v>
      </c>
      <c r="E208" s="60" t="s">
        <v>235</v>
      </c>
      <c r="F208" s="64">
        <v>5</v>
      </c>
    </row>
    <row r="209" spans="1:6" ht="30" customHeight="1">
      <c r="A209" s="42" t="s">
        <v>535</v>
      </c>
      <c r="B209" s="43" t="s">
        <v>23</v>
      </c>
      <c r="C209" s="43" t="s">
        <v>290</v>
      </c>
      <c r="D209" s="49" t="s">
        <v>309</v>
      </c>
      <c r="E209" s="60" t="s">
        <v>291</v>
      </c>
      <c r="F209" s="64">
        <v>2</v>
      </c>
    </row>
    <row r="210" spans="1:6" ht="30" customHeight="1">
      <c r="A210" s="42" t="s">
        <v>535</v>
      </c>
      <c r="B210" s="43" t="s">
        <v>23</v>
      </c>
      <c r="C210" s="43" t="s">
        <v>290</v>
      </c>
      <c r="D210" s="49" t="s">
        <v>309</v>
      </c>
      <c r="E210" s="60" t="s">
        <v>292</v>
      </c>
      <c r="F210" s="64">
        <v>1</v>
      </c>
    </row>
    <row r="211" spans="1:6" ht="30" customHeight="1">
      <c r="A211" s="42" t="s">
        <v>535</v>
      </c>
      <c r="B211" s="43" t="s">
        <v>23</v>
      </c>
      <c r="C211" s="43" t="s">
        <v>290</v>
      </c>
      <c r="D211" s="49" t="s">
        <v>309</v>
      </c>
      <c r="E211" s="60" t="s">
        <v>293</v>
      </c>
      <c r="F211" s="64">
        <v>2</v>
      </c>
    </row>
    <row r="212" spans="1:6" ht="30" customHeight="1">
      <c r="A212" s="42" t="s">
        <v>535</v>
      </c>
      <c r="B212" s="43" t="s">
        <v>23</v>
      </c>
      <c r="C212" s="43" t="s">
        <v>290</v>
      </c>
      <c r="D212" s="49" t="s">
        <v>309</v>
      </c>
      <c r="E212" s="60" t="s">
        <v>294</v>
      </c>
      <c r="F212" s="64">
        <v>1</v>
      </c>
    </row>
    <row r="213" spans="1:6" ht="30" customHeight="1">
      <c r="A213" s="42" t="s">
        <v>535</v>
      </c>
      <c r="B213" s="43" t="s">
        <v>23</v>
      </c>
      <c r="C213" s="43" t="s">
        <v>290</v>
      </c>
      <c r="D213" s="49" t="s">
        <v>309</v>
      </c>
      <c r="E213" s="60" t="s">
        <v>295</v>
      </c>
      <c r="F213" s="64">
        <v>1</v>
      </c>
    </row>
    <row r="214" spans="1:6" ht="30" customHeight="1">
      <c r="A214" s="42" t="s">
        <v>535</v>
      </c>
      <c r="B214" s="43" t="s">
        <v>23</v>
      </c>
      <c r="C214" s="43" t="s">
        <v>290</v>
      </c>
      <c r="D214" s="49" t="s">
        <v>309</v>
      </c>
      <c r="E214" s="60" t="s">
        <v>296</v>
      </c>
      <c r="F214" s="64">
        <v>1</v>
      </c>
    </row>
    <row r="215" spans="1:6" ht="30" customHeight="1">
      <c r="A215" s="42" t="s">
        <v>535</v>
      </c>
      <c r="B215" s="43" t="s">
        <v>23</v>
      </c>
      <c r="C215" s="43" t="s">
        <v>290</v>
      </c>
      <c r="D215" s="49" t="s">
        <v>309</v>
      </c>
      <c r="E215" s="60" t="s">
        <v>297</v>
      </c>
      <c r="F215" s="64">
        <v>1</v>
      </c>
    </row>
    <row r="216" spans="1:6" ht="30" customHeight="1">
      <c r="A216" s="42" t="s">
        <v>535</v>
      </c>
      <c r="B216" s="43" t="s">
        <v>23</v>
      </c>
      <c r="C216" s="43" t="s">
        <v>290</v>
      </c>
      <c r="D216" s="49" t="s">
        <v>309</v>
      </c>
      <c r="E216" s="60" t="s">
        <v>298</v>
      </c>
      <c r="F216" s="64">
        <v>1</v>
      </c>
    </row>
    <row r="217" spans="1:6" ht="44.25" customHeight="1">
      <c r="A217" s="42" t="s">
        <v>535</v>
      </c>
      <c r="B217" s="43" t="s">
        <v>23</v>
      </c>
      <c r="C217" s="43" t="s">
        <v>290</v>
      </c>
      <c r="D217" s="49" t="s">
        <v>309</v>
      </c>
      <c r="E217" s="60" t="s">
        <v>299</v>
      </c>
      <c r="F217" s="64">
        <v>1</v>
      </c>
    </row>
    <row r="218" spans="1:6" ht="30" customHeight="1">
      <c r="A218" s="42" t="s">
        <v>535</v>
      </c>
      <c r="B218" s="43" t="s">
        <v>23</v>
      </c>
      <c r="C218" s="43" t="s">
        <v>290</v>
      </c>
      <c r="D218" s="49" t="s">
        <v>309</v>
      </c>
      <c r="E218" s="60" t="s">
        <v>300</v>
      </c>
      <c r="F218" s="64">
        <v>1</v>
      </c>
    </row>
    <row r="219" spans="1:6" ht="30" customHeight="1">
      <c r="A219" s="42" t="s">
        <v>535</v>
      </c>
      <c r="B219" s="43" t="s">
        <v>23</v>
      </c>
      <c r="C219" s="43" t="s">
        <v>290</v>
      </c>
      <c r="D219" s="49" t="s">
        <v>309</v>
      </c>
      <c r="E219" s="60" t="s">
        <v>301</v>
      </c>
      <c r="F219" s="64">
        <v>1</v>
      </c>
    </row>
    <row r="220" spans="1:6" ht="30" customHeight="1">
      <c r="A220" s="42" t="s">
        <v>535</v>
      </c>
      <c r="B220" s="43" t="s">
        <v>23</v>
      </c>
      <c r="C220" s="43" t="s">
        <v>290</v>
      </c>
      <c r="D220" s="49" t="s">
        <v>309</v>
      </c>
      <c r="E220" s="60" t="s">
        <v>302</v>
      </c>
      <c r="F220" s="64">
        <v>1</v>
      </c>
    </row>
    <row r="221" spans="1:6" ht="30" customHeight="1">
      <c r="A221" s="42" t="s">
        <v>535</v>
      </c>
      <c r="B221" s="43" t="s">
        <v>23</v>
      </c>
      <c r="C221" s="43" t="s">
        <v>290</v>
      </c>
      <c r="D221" s="49" t="s">
        <v>309</v>
      </c>
      <c r="E221" s="60" t="s">
        <v>303</v>
      </c>
      <c r="F221" s="64">
        <v>1</v>
      </c>
    </row>
    <row r="222" spans="1:6" ht="30" customHeight="1">
      <c r="A222" s="42" t="s">
        <v>535</v>
      </c>
      <c r="B222" s="43" t="s">
        <v>23</v>
      </c>
      <c r="C222" s="43" t="s">
        <v>290</v>
      </c>
      <c r="D222" s="49" t="s">
        <v>309</v>
      </c>
      <c r="E222" s="60" t="s">
        <v>304</v>
      </c>
      <c r="F222" s="64">
        <v>1</v>
      </c>
    </row>
    <row r="223" spans="1:6" ht="30" customHeight="1">
      <c r="A223" s="42" t="s">
        <v>535</v>
      </c>
      <c r="B223" s="43" t="s">
        <v>23</v>
      </c>
      <c r="C223" s="43" t="s">
        <v>290</v>
      </c>
      <c r="D223" s="49" t="s">
        <v>309</v>
      </c>
      <c r="E223" s="60" t="s">
        <v>305</v>
      </c>
      <c r="F223" s="64">
        <v>1</v>
      </c>
    </row>
    <row r="224" spans="1:6" ht="45.75" customHeight="1">
      <c r="A224" s="42" t="s">
        <v>535</v>
      </c>
      <c r="B224" s="43" t="s">
        <v>23</v>
      </c>
      <c r="C224" s="43" t="s">
        <v>290</v>
      </c>
      <c r="D224" s="49" t="s">
        <v>309</v>
      </c>
      <c r="E224" s="60" t="s">
        <v>306</v>
      </c>
      <c r="F224" s="64">
        <v>1</v>
      </c>
    </row>
    <row r="225" spans="1:6" ht="38.25" customHeight="1">
      <c r="A225" s="42" t="s">
        <v>535</v>
      </c>
      <c r="B225" s="43" t="s">
        <v>23</v>
      </c>
      <c r="C225" s="43" t="s">
        <v>290</v>
      </c>
      <c r="D225" s="49" t="s">
        <v>309</v>
      </c>
      <c r="E225" s="60" t="s">
        <v>307</v>
      </c>
      <c r="F225" s="64">
        <v>1</v>
      </c>
    </row>
    <row r="226" spans="1:6" ht="30" customHeight="1">
      <c r="A226" s="42" t="s">
        <v>535</v>
      </c>
      <c r="B226" s="43" t="s">
        <v>23</v>
      </c>
      <c r="C226" s="43" t="s">
        <v>290</v>
      </c>
      <c r="D226" s="49" t="s">
        <v>309</v>
      </c>
      <c r="E226" s="60" t="s">
        <v>308</v>
      </c>
      <c r="F226" s="64">
        <v>1</v>
      </c>
    </row>
    <row r="227" spans="1:6" ht="19.5" customHeight="1">
      <c r="A227" s="85"/>
      <c r="B227" s="85"/>
      <c r="C227" s="85"/>
      <c r="D227" s="85"/>
      <c r="E227" s="85"/>
      <c r="F227" s="85"/>
    </row>
  </sheetData>
  <sheetProtection/>
  <mergeCells count="28">
    <mergeCell ref="A3:B3"/>
    <mergeCell ref="A1:F2"/>
    <mergeCell ref="A4:F4"/>
    <mergeCell ref="A10:F10"/>
    <mergeCell ref="A11:D11"/>
    <mergeCell ref="E11:F11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18:D18"/>
    <mergeCell ref="E18:F18"/>
    <mergeCell ref="A227:F227"/>
    <mergeCell ref="A19:D19"/>
    <mergeCell ref="E19:F19"/>
    <mergeCell ref="A21:D21"/>
    <mergeCell ref="E21:F21"/>
    <mergeCell ref="A22:F22"/>
    <mergeCell ref="A20:D20"/>
    <mergeCell ref="E20: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F182"/>
  <sheetViews>
    <sheetView showGridLines="0" view="pageBreakPreview" zoomScale="80" zoomScaleNormal="80" zoomScaleSheetLayoutView="80" zoomScalePageLayoutView="0" workbookViewId="0" topLeftCell="A178">
      <selection activeCell="A182" sqref="A182:F182"/>
    </sheetView>
  </sheetViews>
  <sheetFormatPr defaultColWidth="11.421875" defaultRowHeight="15"/>
  <cols>
    <col min="1" max="1" width="25.7109375" style="3" customWidth="1"/>
    <col min="2" max="2" width="30.7109375" style="3" customWidth="1"/>
    <col min="3" max="3" width="35.7109375" style="3" customWidth="1"/>
    <col min="4" max="4" width="15.7109375" style="3" customWidth="1"/>
    <col min="5" max="5" width="60.7109375" style="30" customWidth="1"/>
    <col min="6" max="6" width="13.421875" style="4" bestFit="1" customWidth="1"/>
    <col min="7" max="7" width="18.00390625" style="3" customWidth="1"/>
    <col min="8" max="9" width="11.421875" style="3" customWidth="1"/>
    <col min="10" max="10" width="12.421875" style="3" bestFit="1" customWidth="1"/>
    <col min="11" max="16384" width="11.421875" style="3" customWidth="1"/>
  </cols>
  <sheetData>
    <row r="1" spans="1:6" ht="33.75" customHeight="1">
      <c r="A1" s="102" t="s">
        <v>242</v>
      </c>
      <c r="B1" s="102"/>
      <c r="C1" s="102"/>
      <c r="D1" s="102"/>
      <c r="E1" s="102"/>
      <c r="F1" s="102"/>
    </row>
    <row r="2" spans="1:6" ht="33.75" customHeight="1">
      <c r="A2" s="102"/>
      <c r="B2" s="102"/>
      <c r="C2" s="102"/>
      <c r="D2" s="102"/>
      <c r="E2" s="102"/>
      <c r="F2" s="102"/>
    </row>
    <row r="3" spans="1:6" ht="12.75">
      <c r="A3" s="104"/>
      <c r="B3" s="104"/>
      <c r="C3" s="31"/>
      <c r="D3" s="31"/>
      <c r="E3" s="31"/>
      <c r="F3" s="31"/>
    </row>
    <row r="4" spans="1:6" ht="15" customHeight="1">
      <c r="A4" s="103" t="s">
        <v>286</v>
      </c>
      <c r="B4" s="103"/>
      <c r="C4" s="103"/>
      <c r="D4" s="103"/>
      <c r="E4" s="103"/>
      <c r="F4" s="103"/>
    </row>
    <row r="5" spans="2:6" s="30" customFormat="1" ht="30" customHeight="1">
      <c r="B5" s="25" t="s">
        <v>1</v>
      </c>
      <c r="C5" s="26"/>
      <c r="D5" s="27"/>
      <c r="E5" s="37" t="s">
        <v>236</v>
      </c>
      <c r="F5" s="1"/>
    </row>
    <row r="6" spans="2:6" s="30" customFormat="1" ht="30" customHeight="1">
      <c r="B6" s="10" t="s">
        <v>2</v>
      </c>
      <c r="C6" s="11"/>
      <c r="D6" s="12"/>
      <c r="E6" s="38" t="s">
        <v>258</v>
      </c>
      <c r="F6" s="2"/>
    </row>
    <row r="7" spans="2:6" s="30" customFormat="1" ht="30" customHeight="1">
      <c r="B7" s="10" t="s">
        <v>3</v>
      </c>
      <c r="C7" s="11"/>
      <c r="D7" s="12"/>
      <c r="E7" s="38" t="s">
        <v>253</v>
      </c>
      <c r="F7" s="2"/>
    </row>
    <row r="8" spans="2:6" s="30" customFormat="1" ht="30" customHeight="1">
      <c r="B8" s="10" t="s">
        <v>4</v>
      </c>
      <c r="C8" s="11"/>
      <c r="D8" s="12"/>
      <c r="E8" s="39" t="s">
        <v>257</v>
      </c>
      <c r="F8" s="2"/>
    </row>
    <row r="9" spans="2:6" s="30" customFormat="1" ht="30" customHeight="1">
      <c r="B9" s="18" t="s">
        <v>5</v>
      </c>
      <c r="C9" s="19"/>
      <c r="D9" s="20"/>
      <c r="E9" s="40" t="s">
        <v>259</v>
      </c>
      <c r="F9" s="2"/>
    </row>
    <row r="10" spans="1:6" s="30" customFormat="1" ht="19.5" customHeight="1">
      <c r="A10" s="123" t="s">
        <v>288</v>
      </c>
      <c r="B10" s="123"/>
      <c r="C10" s="123"/>
      <c r="D10" s="123"/>
      <c r="E10" s="123"/>
      <c r="F10" s="123"/>
    </row>
    <row r="11" spans="1:6" s="30" customFormat="1" ht="19.5" customHeight="1">
      <c r="A11" s="85" t="s">
        <v>6</v>
      </c>
      <c r="B11" s="85"/>
      <c r="C11" s="85"/>
      <c r="D11" s="85"/>
      <c r="E11" s="97" t="s">
        <v>7</v>
      </c>
      <c r="F11" s="97"/>
    </row>
    <row r="12" spans="1:6" s="30" customFormat="1" ht="19.5" customHeight="1">
      <c r="A12" s="80" t="s">
        <v>8</v>
      </c>
      <c r="B12" s="81"/>
      <c r="C12" s="81"/>
      <c r="D12" s="82"/>
      <c r="E12" s="98">
        <f>SUM(F24:F30)</f>
        <v>14</v>
      </c>
      <c r="F12" s="99"/>
    </row>
    <row r="13" spans="1:6" s="30" customFormat="1" ht="19.5" customHeight="1">
      <c r="A13" s="80" t="s">
        <v>9</v>
      </c>
      <c r="B13" s="81"/>
      <c r="C13" s="81"/>
      <c r="D13" s="82"/>
      <c r="E13" s="83">
        <f>SUM(F31:F53)</f>
        <v>197</v>
      </c>
      <c r="F13" s="84"/>
    </row>
    <row r="14" spans="1:6" s="30" customFormat="1" ht="19.5" customHeight="1">
      <c r="A14" s="80" t="s">
        <v>10</v>
      </c>
      <c r="B14" s="81"/>
      <c r="C14" s="81"/>
      <c r="D14" s="82"/>
      <c r="E14" s="83">
        <f>SUM(F59:F62)</f>
        <v>4</v>
      </c>
      <c r="F14" s="84"/>
    </row>
    <row r="15" spans="1:6" s="30" customFormat="1" ht="19.5" customHeight="1">
      <c r="A15" s="80" t="s">
        <v>11</v>
      </c>
      <c r="B15" s="81"/>
      <c r="C15" s="81"/>
      <c r="D15" s="82"/>
      <c r="E15" s="83">
        <f>SUM(F54:F58)</f>
        <v>12</v>
      </c>
      <c r="F15" s="84"/>
    </row>
    <row r="16" spans="1:6" s="30" customFormat="1" ht="19.5" customHeight="1">
      <c r="A16" s="80" t="s">
        <v>12</v>
      </c>
      <c r="B16" s="81"/>
      <c r="C16" s="81"/>
      <c r="D16" s="82"/>
      <c r="E16" s="83">
        <f>SUM(F63:F63)</f>
        <v>50</v>
      </c>
      <c r="F16" s="84"/>
    </row>
    <row r="17" spans="1:6" s="30" customFormat="1" ht="19.5" customHeight="1">
      <c r="A17" s="80" t="s">
        <v>13</v>
      </c>
      <c r="B17" s="81"/>
      <c r="C17" s="81"/>
      <c r="D17" s="82"/>
      <c r="E17" s="83">
        <f>SUM(F90:F169)</f>
        <v>252</v>
      </c>
      <c r="F17" s="84"/>
    </row>
    <row r="18" spans="1:6" s="30" customFormat="1" ht="19.5" customHeight="1">
      <c r="A18" s="80" t="s">
        <v>14</v>
      </c>
      <c r="B18" s="81"/>
      <c r="C18" s="81"/>
      <c r="D18" s="82"/>
      <c r="E18" s="83">
        <f>SUM(F64:F82)</f>
        <v>134</v>
      </c>
      <c r="F18" s="84"/>
    </row>
    <row r="19" spans="1:6" s="30" customFormat="1" ht="19.5" customHeight="1">
      <c r="A19" s="80" t="s">
        <v>15</v>
      </c>
      <c r="B19" s="81"/>
      <c r="C19" s="81"/>
      <c r="D19" s="82"/>
      <c r="E19" s="83">
        <f>SUM(F83:F89)</f>
        <v>11</v>
      </c>
      <c r="F19" s="84"/>
    </row>
    <row r="20" spans="1:6" s="30" customFormat="1" ht="19.5" customHeight="1">
      <c r="A20" s="80" t="s">
        <v>311</v>
      </c>
      <c r="B20" s="81"/>
      <c r="C20" s="81"/>
      <c r="D20" s="82"/>
      <c r="E20" s="83">
        <f>SUM(F170:F181)</f>
        <v>12</v>
      </c>
      <c r="F20" s="84"/>
    </row>
    <row r="21" spans="1:6" s="30" customFormat="1" ht="19.5" customHeight="1">
      <c r="A21" s="85" t="s">
        <v>16</v>
      </c>
      <c r="B21" s="85"/>
      <c r="C21" s="85"/>
      <c r="D21" s="85"/>
      <c r="E21" s="97">
        <f>SUM(E12:E20)</f>
        <v>686</v>
      </c>
      <c r="F21" s="97"/>
    </row>
    <row r="22" spans="1:6" s="30" customFormat="1" ht="19.5" customHeight="1">
      <c r="A22" s="111" t="s">
        <v>284</v>
      </c>
      <c r="B22" s="112"/>
      <c r="C22" s="112"/>
      <c r="D22" s="112"/>
      <c r="E22" s="112"/>
      <c r="F22" s="112"/>
    </row>
    <row r="23" spans="1:6" s="30" customFormat="1" ht="33.75" customHeight="1">
      <c r="A23" s="41" t="s">
        <v>334</v>
      </c>
      <c r="B23" s="41" t="s">
        <v>18</v>
      </c>
      <c r="C23" s="41" t="s">
        <v>19</v>
      </c>
      <c r="D23" s="41" t="s">
        <v>20</v>
      </c>
      <c r="E23" s="41" t="s">
        <v>21</v>
      </c>
      <c r="F23" s="34" t="s">
        <v>7</v>
      </c>
    </row>
    <row r="24" spans="1:6" s="30" customFormat="1" ht="19.5" customHeight="1">
      <c r="A24" s="43" t="s">
        <v>344</v>
      </c>
      <c r="B24" s="43" t="s">
        <v>23</v>
      </c>
      <c r="C24" s="43" t="s">
        <v>24</v>
      </c>
      <c r="D24" s="49" t="s">
        <v>25</v>
      </c>
      <c r="E24" s="60" t="s">
        <v>196</v>
      </c>
      <c r="F24" s="64">
        <v>1</v>
      </c>
    </row>
    <row r="25" spans="1:6" s="30" customFormat="1" ht="19.5" customHeight="1">
      <c r="A25" s="43" t="s">
        <v>345</v>
      </c>
      <c r="B25" s="43" t="s">
        <v>23</v>
      </c>
      <c r="C25" s="43" t="s">
        <v>24</v>
      </c>
      <c r="D25" s="49" t="s">
        <v>25</v>
      </c>
      <c r="E25" s="60" t="s">
        <v>26</v>
      </c>
      <c r="F25" s="64">
        <v>1</v>
      </c>
    </row>
    <row r="26" spans="1:6" s="30" customFormat="1" ht="19.5" customHeight="1">
      <c r="A26" s="43" t="s">
        <v>346</v>
      </c>
      <c r="B26" s="43" t="s">
        <v>23</v>
      </c>
      <c r="C26" s="43" t="s">
        <v>24</v>
      </c>
      <c r="D26" s="49" t="s">
        <v>25</v>
      </c>
      <c r="E26" s="60" t="s">
        <v>27</v>
      </c>
      <c r="F26" s="64">
        <v>1</v>
      </c>
    </row>
    <row r="27" spans="1:6" s="30" customFormat="1" ht="19.5" customHeight="1">
      <c r="A27" s="43" t="s">
        <v>347</v>
      </c>
      <c r="B27" s="43" t="s">
        <v>23</v>
      </c>
      <c r="C27" s="43" t="s">
        <v>24</v>
      </c>
      <c r="D27" s="49" t="s">
        <v>25</v>
      </c>
      <c r="E27" s="60" t="s">
        <v>28</v>
      </c>
      <c r="F27" s="64">
        <v>1</v>
      </c>
    </row>
    <row r="28" spans="1:6" s="30" customFormat="1" ht="19.5" customHeight="1">
      <c r="A28" s="43" t="s">
        <v>349</v>
      </c>
      <c r="B28" s="43" t="s">
        <v>23</v>
      </c>
      <c r="C28" s="43" t="s">
        <v>24</v>
      </c>
      <c r="D28" s="49" t="s">
        <v>25</v>
      </c>
      <c r="E28" s="60" t="s">
        <v>29</v>
      </c>
      <c r="F28" s="64">
        <v>6</v>
      </c>
    </row>
    <row r="29" spans="1:6" s="30" customFormat="1" ht="27" customHeight="1">
      <c r="A29" s="43" t="s">
        <v>350</v>
      </c>
      <c r="B29" s="43" t="s">
        <v>23</v>
      </c>
      <c r="C29" s="43" t="s">
        <v>24</v>
      </c>
      <c r="D29" s="49" t="s">
        <v>25</v>
      </c>
      <c r="E29" s="60" t="s">
        <v>198</v>
      </c>
      <c r="F29" s="64">
        <v>2</v>
      </c>
    </row>
    <row r="30" spans="1:6" s="30" customFormat="1" ht="30.75" customHeight="1">
      <c r="A30" s="43" t="s">
        <v>352</v>
      </c>
      <c r="B30" s="43" t="s">
        <v>23</v>
      </c>
      <c r="C30" s="43" t="s">
        <v>24</v>
      </c>
      <c r="D30" s="49" t="s">
        <v>25</v>
      </c>
      <c r="E30" s="60" t="s">
        <v>199</v>
      </c>
      <c r="F30" s="64">
        <v>2</v>
      </c>
    </row>
    <row r="31" spans="1:6" s="30" customFormat="1" ht="19.5" customHeight="1">
      <c r="A31" s="43" t="s">
        <v>355</v>
      </c>
      <c r="B31" s="43" t="s">
        <v>23</v>
      </c>
      <c r="C31" s="43" t="s">
        <v>31</v>
      </c>
      <c r="D31" s="49" t="s">
        <v>25</v>
      </c>
      <c r="E31" s="60" t="s">
        <v>34</v>
      </c>
      <c r="F31" s="64">
        <v>1</v>
      </c>
    </row>
    <row r="32" spans="1:6" s="30" customFormat="1" ht="19.5" customHeight="1">
      <c r="A32" s="43" t="s">
        <v>357</v>
      </c>
      <c r="B32" s="43" t="s">
        <v>23</v>
      </c>
      <c r="C32" s="43" t="s">
        <v>31</v>
      </c>
      <c r="D32" s="49" t="s">
        <v>25</v>
      </c>
      <c r="E32" s="60" t="s">
        <v>200</v>
      </c>
      <c r="F32" s="64">
        <v>1</v>
      </c>
    </row>
    <row r="33" spans="1:6" s="30" customFormat="1" ht="19.5" customHeight="1">
      <c r="A33" s="43" t="s">
        <v>362</v>
      </c>
      <c r="B33" s="43" t="s">
        <v>23</v>
      </c>
      <c r="C33" s="43" t="s">
        <v>31</v>
      </c>
      <c r="D33" s="49" t="s">
        <v>25</v>
      </c>
      <c r="E33" s="60" t="s">
        <v>39</v>
      </c>
      <c r="F33" s="64">
        <v>1</v>
      </c>
    </row>
    <row r="34" spans="1:6" s="30" customFormat="1" ht="19.5" customHeight="1">
      <c r="A34" s="43" t="s">
        <v>363</v>
      </c>
      <c r="B34" s="43" t="s">
        <v>23</v>
      </c>
      <c r="C34" s="43" t="s">
        <v>31</v>
      </c>
      <c r="D34" s="49" t="s">
        <v>25</v>
      </c>
      <c r="E34" s="60" t="s">
        <v>202</v>
      </c>
      <c r="F34" s="64">
        <v>1</v>
      </c>
    </row>
    <row r="35" spans="1:6" s="30" customFormat="1" ht="19.5" customHeight="1">
      <c r="A35" s="43" t="s">
        <v>364</v>
      </c>
      <c r="B35" s="43" t="s">
        <v>23</v>
      </c>
      <c r="C35" s="43" t="s">
        <v>31</v>
      </c>
      <c r="D35" s="49" t="s">
        <v>25</v>
      </c>
      <c r="E35" s="60" t="s">
        <v>203</v>
      </c>
      <c r="F35" s="64">
        <v>60</v>
      </c>
    </row>
    <row r="36" spans="1:6" s="30" customFormat="1" ht="19.5" customHeight="1">
      <c r="A36" s="43" t="s">
        <v>365</v>
      </c>
      <c r="B36" s="43" t="s">
        <v>23</v>
      </c>
      <c r="C36" s="43" t="s">
        <v>31</v>
      </c>
      <c r="D36" s="49" t="s">
        <v>25</v>
      </c>
      <c r="E36" s="61" t="s">
        <v>40</v>
      </c>
      <c r="F36" s="64">
        <v>15</v>
      </c>
    </row>
    <row r="37" spans="1:6" s="30" customFormat="1" ht="19.5" customHeight="1">
      <c r="A37" s="43" t="s">
        <v>369</v>
      </c>
      <c r="B37" s="43" t="s">
        <v>23</v>
      </c>
      <c r="C37" s="43" t="s">
        <v>31</v>
      </c>
      <c r="D37" s="49" t="s">
        <v>25</v>
      </c>
      <c r="E37" s="60" t="s">
        <v>208</v>
      </c>
      <c r="F37" s="64">
        <v>1</v>
      </c>
    </row>
    <row r="38" spans="1:6" s="30" customFormat="1" ht="19.5" customHeight="1">
      <c r="A38" s="43" t="s">
        <v>371</v>
      </c>
      <c r="B38" s="43" t="s">
        <v>23</v>
      </c>
      <c r="C38" s="43" t="s">
        <v>31</v>
      </c>
      <c r="D38" s="49" t="s">
        <v>25</v>
      </c>
      <c r="E38" s="60" t="s">
        <v>210</v>
      </c>
      <c r="F38" s="64">
        <v>1</v>
      </c>
    </row>
    <row r="39" spans="1:6" s="30" customFormat="1" ht="19.5" customHeight="1">
      <c r="A39" s="43" t="s">
        <v>372</v>
      </c>
      <c r="B39" s="43" t="s">
        <v>23</v>
      </c>
      <c r="C39" s="43" t="s">
        <v>31</v>
      </c>
      <c r="D39" s="49" t="s">
        <v>25</v>
      </c>
      <c r="E39" s="60" t="s">
        <v>211</v>
      </c>
      <c r="F39" s="64">
        <v>1</v>
      </c>
    </row>
    <row r="40" spans="1:6" s="30" customFormat="1" ht="19.5" customHeight="1">
      <c r="A40" s="43" t="s">
        <v>375</v>
      </c>
      <c r="B40" s="43" t="s">
        <v>23</v>
      </c>
      <c r="C40" s="43" t="s">
        <v>31</v>
      </c>
      <c r="D40" s="49" t="s">
        <v>25</v>
      </c>
      <c r="E40" s="60" t="s">
        <v>212</v>
      </c>
      <c r="F40" s="64">
        <v>1</v>
      </c>
    </row>
    <row r="41" spans="1:6" s="30" customFormat="1" ht="19.5" customHeight="1">
      <c r="A41" s="43" t="s">
        <v>378</v>
      </c>
      <c r="B41" s="43" t="s">
        <v>23</v>
      </c>
      <c r="C41" s="43" t="s">
        <v>31</v>
      </c>
      <c r="D41" s="49" t="s">
        <v>25</v>
      </c>
      <c r="E41" s="60" t="s">
        <v>214</v>
      </c>
      <c r="F41" s="64">
        <v>2</v>
      </c>
    </row>
    <row r="42" spans="1:6" s="30" customFormat="1" ht="19.5" customHeight="1">
      <c r="A42" s="43" t="s">
        <v>380</v>
      </c>
      <c r="B42" s="43" t="s">
        <v>23</v>
      </c>
      <c r="C42" s="43" t="s">
        <v>31</v>
      </c>
      <c r="D42" s="49" t="s">
        <v>25</v>
      </c>
      <c r="E42" s="60" t="s">
        <v>51</v>
      </c>
      <c r="F42" s="64">
        <v>2</v>
      </c>
    </row>
    <row r="43" spans="1:6" s="30" customFormat="1" ht="19.5" customHeight="1">
      <c r="A43" s="43" t="s">
        <v>381</v>
      </c>
      <c r="B43" s="43" t="s">
        <v>23</v>
      </c>
      <c r="C43" s="43" t="s">
        <v>31</v>
      </c>
      <c r="D43" s="49" t="s">
        <v>25</v>
      </c>
      <c r="E43" s="60" t="s">
        <v>52</v>
      </c>
      <c r="F43" s="64">
        <v>1</v>
      </c>
    </row>
    <row r="44" spans="1:6" s="30" customFormat="1" ht="19.5" customHeight="1">
      <c r="A44" s="43" t="s">
        <v>383</v>
      </c>
      <c r="B44" s="43" t="s">
        <v>23</v>
      </c>
      <c r="C44" s="43" t="s">
        <v>31</v>
      </c>
      <c r="D44" s="49" t="s">
        <v>25</v>
      </c>
      <c r="E44" s="60" t="s">
        <v>54</v>
      </c>
      <c r="F44" s="64">
        <v>1</v>
      </c>
    </row>
    <row r="45" spans="1:6" s="30" customFormat="1" ht="19.5" customHeight="1">
      <c r="A45" s="43" t="s">
        <v>384</v>
      </c>
      <c r="B45" s="43" t="s">
        <v>23</v>
      </c>
      <c r="C45" s="48" t="s">
        <v>31</v>
      </c>
      <c r="D45" s="49" t="s">
        <v>25</v>
      </c>
      <c r="E45" s="60" t="s">
        <v>55</v>
      </c>
      <c r="F45" s="64">
        <v>1</v>
      </c>
    </row>
    <row r="46" spans="1:6" s="30" customFormat="1" ht="19.5" customHeight="1">
      <c r="A46" s="43" t="s">
        <v>385</v>
      </c>
      <c r="B46" s="43" t="s">
        <v>23</v>
      </c>
      <c r="C46" s="43" t="s">
        <v>31</v>
      </c>
      <c r="D46" s="49" t="s">
        <v>25</v>
      </c>
      <c r="E46" s="60" t="s">
        <v>56</v>
      </c>
      <c r="F46" s="64">
        <v>1</v>
      </c>
    </row>
    <row r="47" spans="1:6" s="30" customFormat="1" ht="19.5" customHeight="1">
      <c r="A47" s="43" t="s">
        <v>386</v>
      </c>
      <c r="B47" s="43" t="s">
        <v>23</v>
      </c>
      <c r="C47" s="43" t="s">
        <v>31</v>
      </c>
      <c r="D47" s="49" t="s">
        <v>25</v>
      </c>
      <c r="E47" s="60" t="s">
        <v>215</v>
      </c>
      <c r="F47" s="64">
        <v>1</v>
      </c>
    </row>
    <row r="48" spans="1:6" s="30" customFormat="1" ht="19.5" customHeight="1">
      <c r="A48" s="43" t="s">
        <v>388</v>
      </c>
      <c r="B48" s="43" t="s">
        <v>23</v>
      </c>
      <c r="C48" s="43" t="s">
        <v>31</v>
      </c>
      <c r="D48" s="49" t="s">
        <v>25</v>
      </c>
      <c r="E48" s="60" t="s">
        <v>58</v>
      </c>
      <c r="F48" s="64">
        <v>1</v>
      </c>
    </row>
    <row r="49" spans="1:6" s="30" customFormat="1" ht="19.5" customHeight="1">
      <c r="A49" s="43" t="s">
        <v>389</v>
      </c>
      <c r="B49" s="43" t="s">
        <v>23</v>
      </c>
      <c r="C49" s="43" t="s">
        <v>31</v>
      </c>
      <c r="D49" s="49" t="s">
        <v>25</v>
      </c>
      <c r="E49" s="60" t="s">
        <v>59</v>
      </c>
      <c r="F49" s="64">
        <v>1</v>
      </c>
    </row>
    <row r="50" spans="1:6" s="30" customFormat="1" ht="19.5" customHeight="1">
      <c r="A50" s="43" t="s">
        <v>390</v>
      </c>
      <c r="B50" s="43" t="s">
        <v>23</v>
      </c>
      <c r="C50" s="43" t="s">
        <v>31</v>
      </c>
      <c r="D50" s="49" t="s">
        <v>25</v>
      </c>
      <c r="E50" s="60" t="s">
        <v>60</v>
      </c>
      <c r="F50" s="64">
        <v>1</v>
      </c>
    </row>
    <row r="51" spans="1:6" s="30" customFormat="1" ht="19.5" customHeight="1">
      <c r="A51" s="43" t="s">
        <v>395</v>
      </c>
      <c r="B51" s="43" t="s">
        <v>23</v>
      </c>
      <c r="C51" s="43" t="s">
        <v>31</v>
      </c>
      <c r="D51" s="49" t="s">
        <v>25</v>
      </c>
      <c r="E51" s="60" t="s">
        <v>65</v>
      </c>
      <c r="F51" s="64">
        <v>1</v>
      </c>
    </row>
    <row r="52" spans="1:6" s="30" customFormat="1" ht="19.5" customHeight="1">
      <c r="A52" s="43" t="s">
        <v>398</v>
      </c>
      <c r="B52" s="43" t="s">
        <v>23</v>
      </c>
      <c r="C52" s="43" t="s">
        <v>31</v>
      </c>
      <c r="D52" s="49" t="s">
        <v>25</v>
      </c>
      <c r="E52" s="60" t="s">
        <v>68</v>
      </c>
      <c r="F52" s="64">
        <v>1</v>
      </c>
    </row>
    <row r="53" spans="1:6" s="30" customFormat="1" ht="19.5" customHeight="1">
      <c r="A53" s="43" t="s">
        <v>400</v>
      </c>
      <c r="B53" s="43" t="s">
        <v>23</v>
      </c>
      <c r="C53" s="43" t="s">
        <v>31</v>
      </c>
      <c r="D53" s="49" t="s">
        <v>25</v>
      </c>
      <c r="E53" s="60" t="s">
        <v>70</v>
      </c>
      <c r="F53" s="64">
        <v>100</v>
      </c>
    </row>
    <row r="54" spans="1:6" s="30" customFormat="1" ht="19.5" customHeight="1">
      <c r="A54" s="43" t="s">
        <v>401</v>
      </c>
      <c r="B54" s="43" t="s">
        <v>23</v>
      </c>
      <c r="C54" s="43" t="s">
        <v>76</v>
      </c>
      <c r="D54" s="49" t="s">
        <v>25</v>
      </c>
      <c r="E54" s="60" t="s">
        <v>77</v>
      </c>
      <c r="F54" s="64">
        <v>1</v>
      </c>
    </row>
    <row r="55" spans="1:6" s="30" customFormat="1" ht="19.5" customHeight="1">
      <c r="A55" s="43" t="s">
        <v>402</v>
      </c>
      <c r="B55" s="43" t="s">
        <v>23</v>
      </c>
      <c r="C55" s="43" t="s">
        <v>76</v>
      </c>
      <c r="D55" s="49" t="s">
        <v>25</v>
      </c>
      <c r="E55" s="60" t="s">
        <v>78</v>
      </c>
      <c r="F55" s="64">
        <v>1</v>
      </c>
    </row>
    <row r="56" spans="1:6" s="30" customFormat="1" ht="19.5" customHeight="1">
      <c r="A56" s="43" t="s">
        <v>403</v>
      </c>
      <c r="B56" s="43" t="s">
        <v>23</v>
      </c>
      <c r="C56" s="43" t="s">
        <v>76</v>
      </c>
      <c r="D56" s="49" t="s">
        <v>25</v>
      </c>
      <c r="E56" s="60" t="s">
        <v>216</v>
      </c>
      <c r="F56" s="64">
        <v>1</v>
      </c>
    </row>
    <row r="57" spans="1:6" s="30" customFormat="1" ht="19.5" customHeight="1">
      <c r="A57" s="43" t="s">
        <v>404</v>
      </c>
      <c r="B57" s="43" t="s">
        <v>23</v>
      </c>
      <c r="C57" s="43" t="s">
        <v>76</v>
      </c>
      <c r="D57" s="49" t="s">
        <v>25</v>
      </c>
      <c r="E57" s="60" t="s">
        <v>217</v>
      </c>
      <c r="F57" s="64">
        <v>1</v>
      </c>
    </row>
    <row r="58" spans="1:6" s="30" customFormat="1" ht="19.5" customHeight="1">
      <c r="A58" s="43" t="s">
        <v>405</v>
      </c>
      <c r="B58" s="43" t="s">
        <v>23</v>
      </c>
      <c r="C58" s="43" t="s">
        <v>76</v>
      </c>
      <c r="D58" s="49" t="s">
        <v>25</v>
      </c>
      <c r="E58" s="60" t="s">
        <v>218</v>
      </c>
      <c r="F58" s="64">
        <v>8</v>
      </c>
    </row>
    <row r="59" spans="1:6" s="30" customFormat="1" ht="19.5" customHeight="1">
      <c r="A59" s="43" t="s">
        <v>407</v>
      </c>
      <c r="B59" s="43" t="s">
        <v>23</v>
      </c>
      <c r="C59" s="43" t="s">
        <v>71</v>
      </c>
      <c r="D59" s="49" t="s">
        <v>25</v>
      </c>
      <c r="E59" s="60" t="s">
        <v>72</v>
      </c>
      <c r="F59" s="64">
        <v>1</v>
      </c>
    </row>
    <row r="60" spans="1:6" s="30" customFormat="1" ht="19.5" customHeight="1">
      <c r="A60" s="43" t="s">
        <v>408</v>
      </c>
      <c r="B60" s="43" t="s">
        <v>23</v>
      </c>
      <c r="C60" s="43" t="s">
        <v>71</v>
      </c>
      <c r="D60" s="49" t="s">
        <v>25</v>
      </c>
      <c r="E60" s="60" t="s">
        <v>73</v>
      </c>
      <c r="F60" s="64">
        <v>1</v>
      </c>
    </row>
    <row r="61" spans="1:6" s="30" customFormat="1" ht="19.5" customHeight="1">
      <c r="A61" s="43" t="s">
        <v>409</v>
      </c>
      <c r="B61" s="43" t="s">
        <v>23</v>
      </c>
      <c r="C61" s="43" t="s">
        <v>71</v>
      </c>
      <c r="D61" s="49" t="s">
        <v>25</v>
      </c>
      <c r="E61" s="60" t="s">
        <v>74</v>
      </c>
      <c r="F61" s="64">
        <v>1</v>
      </c>
    </row>
    <row r="62" spans="1:6" s="30" customFormat="1" ht="19.5" customHeight="1">
      <c r="A62" s="43" t="s">
        <v>410</v>
      </c>
      <c r="B62" s="43" t="s">
        <v>23</v>
      </c>
      <c r="C62" s="43" t="s">
        <v>71</v>
      </c>
      <c r="D62" s="49" t="s">
        <v>25</v>
      </c>
      <c r="E62" s="60" t="s">
        <v>75</v>
      </c>
      <c r="F62" s="64">
        <v>1</v>
      </c>
    </row>
    <row r="63" spans="1:6" s="30" customFormat="1" ht="19.5" customHeight="1">
      <c r="A63" s="43" t="s">
        <v>411</v>
      </c>
      <c r="B63" s="43" t="s">
        <v>23</v>
      </c>
      <c r="C63" s="43" t="s">
        <v>80</v>
      </c>
      <c r="D63" s="49" t="s">
        <v>25</v>
      </c>
      <c r="E63" s="60" t="s">
        <v>81</v>
      </c>
      <c r="F63" s="64">
        <v>50</v>
      </c>
    </row>
    <row r="64" spans="1:6" s="30" customFormat="1" ht="19.5" customHeight="1">
      <c r="A64" s="43" t="s">
        <v>416</v>
      </c>
      <c r="B64" s="43" t="s">
        <v>23</v>
      </c>
      <c r="C64" s="43" t="s">
        <v>87</v>
      </c>
      <c r="D64" s="49" t="s">
        <v>25</v>
      </c>
      <c r="E64" s="60" t="s">
        <v>90</v>
      </c>
      <c r="F64" s="64">
        <v>3</v>
      </c>
    </row>
    <row r="65" spans="1:6" s="30" customFormat="1" ht="19.5" customHeight="1">
      <c r="A65" s="43" t="s">
        <v>417</v>
      </c>
      <c r="B65" s="43" t="s">
        <v>23</v>
      </c>
      <c r="C65" s="43" t="s">
        <v>87</v>
      </c>
      <c r="D65" s="49" t="s">
        <v>25</v>
      </c>
      <c r="E65" s="60" t="s">
        <v>91</v>
      </c>
      <c r="F65" s="64">
        <v>3</v>
      </c>
    </row>
    <row r="66" spans="1:6" s="30" customFormat="1" ht="19.5" customHeight="1">
      <c r="A66" s="43" t="s">
        <v>418</v>
      </c>
      <c r="B66" s="43" t="s">
        <v>23</v>
      </c>
      <c r="C66" s="43" t="s">
        <v>87</v>
      </c>
      <c r="D66" s="49" t="s">
        <v>25</v>
      </c>
      <c r="E66" s="60" t="s">
        <v>92</v>
      </c>
      <c r="F66" s="64">
        <v>1</v>
      </c>
    </row>
    <row r="67" spans="1:6" s="30" customFormat="1" ht="19.5" customHeight="1">
      <c r="A67" s="43" t="s">
        <v>419</v>
      </c>
      <c r="B67" s="43" t="s">
        <v>23</v>
      </c>
      <c r="C67" s="43" t="s">
        <v>87</v>
      </c>
      <c r="D67" s="49" t="s">
        <v>25</v>
      </c>
      <c r="E67" s="60" t="s">
        <v>93</v>
      </c>
      <c r="F67" s="64">
        <v>3</v>
      </c>
    </row>
    <row r="68" spans="1:6" s="30" customFormat="1" ht="19.5" customHeight="1">
      <c r="A68" s="43" t="s">
        <v>420</v>
      </c>
      <c r="B68" s="43" t="s">
        <v>23</v>
      </c>
      <c r="C68" s="43" t="s">
        <v>87</v>
      </c>
      <c r="D68" s="49" t="s">
        <v>25</v>
      </c>
      <c r="E68" s="60" t="s">
        <v>223</v>
      </c>
      <c r="F68" s="64">
        <v>1</v>
      </c>
    </row>
    <row r="69" spans="1:6" s="30" customFormat="1" ht="19.5" customHeight="1">
      <c r="A69" s="43" t="s">
        <v>421</v>
      </c>
      <c r="B69" s="43" t="s">
        <v>23</v>
      </c>
      <c r="C69" s="43" t="s">
        <v>87</v>
      </c>
      <c r="D69" s="49" t="s">
        <v>25</v>
      </c>
      <c r="E69" s="60" t="s">
        <v>95</v>
      </c>
      <c r="F69" s="64">
        <v>1</v>
      </c>
    </row>
    <row r="70" spans="1:6" s="30" customFormat="1" ht="19.5" customHeight="1">
      <c r="A70" s="43" t="s">
        <v>422</v>
      </c>
      <c r="B70" s="43" t="s">
        <v>23</v>
      </c>
      <c r="C70" s="43" t="s">
        <v>87</v>
      </c>
      <c r="D70" s="49" t="s">
        <v>25</v>
      </c>
      <c r="E70" s="60" t="s">
        <v>224</v>
      </c>
      <c r="F70" s="64">
        <v>1</v>
      </c>
    </row>
    <row r="71" spans="1:6" s="30" customFormat="1" ht="19.5" customHeight="1">
      <c r="A71" s="43" t="s">
        <v>423</v>
      </c>
      <c r="B71" s="43" t="s">
        <v>23</v>
      </c>
      <c r="C71" s="43" t="s">
        <v>87</v>
      </c>
      <c r="D71" s="49" t="s">
        <v>25</v>
      </c>
      <c r="E71" s="60" t="s">
        <v>96</v>
      </c>
      <c r="F71" s="64">
        <v>1</v>
      </c>
    </row>
    <row r="72" spans="1:6" s="30" customFormat="1" ht="19.5" customHeight="1">
      <c r="A72" s="43" t="s">
        <v>424</v>
      </c>
      <c r="B72" s="43" t="s">
        <v>23</v>
      </c>
      <c r="C72" s="43" t="s">
        <v>87</v>
      </c>
      <c r="D72" s="49" t="s">
        <v>25</v>
      </c>
      <c r="E72" s="60" t="s">
        <v>97</v>
      </c>
      <c r="F72" s="64">
        <v>2</v>
      </c>
    </row>
    <row r="73" spans="1:6" s="30" customFormat="1" ht="19.5" customHeight="1">
      <c r="A73" s="43" t="s">
        <v>425</v>
      </c>
      <c r="B73" s="43" t="s">
        <v>23</v>
      </c>
      <c r="C73" s="43" t="s">
        <v>87</v>
      </c>
      <c r="D73" s="49" t="s">
        <v>25</v>
      </c>
      <c r="E73" s="60" t="s">
        <v>225</v>
      </c>
      <c r="F73" s="64">
        <v>20</v>
      </c>
    </row>
    <row r="74" spans="1:6" s="30" customFormat="1" ht="19.5" customHeight="1">
      <c r="A74" s="43" t="s">
        <v>426</v>
      </c>
      <c r="B74" s="43" t="s">
        <v>23</v>
      </c>
      <c r="C74" s="43" t="s">
        <v>87</v>
      </c>
      <c r="D74" s="49" t="s">
        <v>25</v>
      </c>
      <c r="E74" s="60" t="s">
        <v>99</v>
      </c>
      <c r="F74" s="64">
        <v>50</v>
      </c>
    </row>
    <row r="75" spans="1:6" s="30" customFormat="1" ht="19.5" customHeight="1">
      <c r="A75" s="43" t="s">
        <v>428</v>
      </c>
      <c r="B75" s="43" t="s">
        <v>23</v>
      </c>
      <c r="C75" s="43" t="s">
        <v>87</v>
      </c>
      <c r="D75" s="49" t="s">
        <v>25</v>
      </c>
      <c r="E75" s="60" t="s">
        <v>101</v>
      </c>
      <c r="F75" s="64">
        <v>1</v>
      </c>
    </row>
    <row r="76" spans="1:6" s="30" customFormat="1" ht="19.5" customHeight="1">
      <c r="A76" s="43" t="s">
        <v>429</v>
      </c>
      <c r="B76" s="43" t="s">
        <v>23</v>
      </c>
      <c r="C76" s="43" t="s">
        <v>87</v>
      </c>
      <c r="D76" s="49" t="s">
        <v>25</v>
      </c>
      <c r="E76" s="60" t="s">
        <v>102</v>
      </c>
      <c r="F76" s="64">
        <v>1</v>
      </c>
    </row>
    <row r="77" spans="1:6" s="30" customFormat="1" ht="19.5" customHeight="1">
      <c r="A77" s="43" t="s">
        <v>430</v>
      </c>
      <c r="B77" s="43" t="s">
        <v>23</v>
      </c>
      <c r="C77" s="43" t="s">
        <v>87</v>
      </c>
      <c r="D77" s="49" t="s">
        <v>25</v>
      </c>
      <c r="E77" s="60" t="s">
        <v>104</v>
      </c>
      <c r="F77" s="64">
        <v>2</v>
      </c>
    </row>
    <row r="78" spans="1:6" s="30" customFormat="1" ht="19.5" customHeight="1">
      <c r="A78" s="43" t="s">
        <v>431</v>
      </c>
      <c r="B78" s="43" t="s">
        <v>23</v>
      </c>
      <c r="C78" s="43" t="s">
        <v>87</v>
      </c>
      <c r="D78" s="49" t="s">
        <v>25</v>
      </c>
      <c r="E78" s="60" t="s">
        <v>105</v>
      </c>
      <c r="F78" s="64">
        <v>1</v>
      </c>
    </row>
    <row r="79" spans="1:6" s="30" customFormat="1" ht="19.5" customHeight="1">
      <c r="A79" s="43" t="s">
        <v>432</v>
      </c>
      <c r="B79" s="43" t="s">
        <v>23</v>
      </c>
      <c r="C79" s="43" t="s">
        <v>87</v>
      </c>
      <c r="D79" s="49" t="s">
        <v>25</v>
      </c>
      <c r="E79" s="60" t="s">
        <v>106</v>
      </c>
      <c r="F79" s="64">
        <v>1</v>
      </c>
    </row>
    <row r="80" spans="1:6" s="30" customFormat="1" ht="19.5" customHeight="1">
      <c r="A80" s="43" t="s">
        <v>433</v>
      </c>
      <c r="B80" s="43" t="s">
        <v>23</v>
      </c>
      <c r="C80" s="43" t="s">
        <v>87</v>
      </c>
      <c r="D80" s="49" t="s">
        <v>25</v>
      </c>
      <c r="E80" s="60" t="s">
        <v>226</v>
      </c>
      <c r="F80" s="64">
        <v>1</v>
      </c>
    </row>
    <row r="81" spans="1:6" s="30" customFormat="1" ht="19.5" customHeight="1">
      <c r="A81" s="43" t="s">
        <v>435</v>
      </c>
      <c r="B81" s="43" t="s">
        <v>23</v>
      </c>
      <c r="C81" s="43" t="s">
        <v>87</v>
      </c>
      <c r="D81" s="49" t="s">
        <v>25</v>
      </c>
      <c r="E81" s="60" t="s">
        <v>107</v>
      </c>
      <c r="F81" s="64">
        <v>1</v>
      </c>
    </row>
    <row r="82" spans="1:6" s="30" customFormat="1" ht="19.5" customHeight="1">
      <c r="A82" s="43" t="s">
        <v>436</v>
      </c>
      <c r="B82" s="43" t="s">
        <v>23</v>
      </c>
      <c r="C82" s="43" t="s">
        <v>87</v>
      </c>
      <c r="D82" s="49" t="s">
        <v>25</v>
      </c>
      <c r="E82" s="60" t="s">
        <v>108</v>
      </c>
      <c r="F82" s="64">
        <v>40</v>
      </c>
    </row>
    <row r="83" spans="1:6" s="30" customFormat="1" ht="19.5" customHeight="1">
      <c r="A83" s="43" t="s">
        <v>437</v>
      </c>
      <c r="B83" s="43" t="s">
        <v>23</v>
      </c>
      <c r="C83" s="43" t="s">
        <v>109</v>
      </c>
      <c r="D83" s="49" t="s">
        <v>25</v>
      </c>
      <c r="E83" s="60" t="s">
        <v>745</v>
      </c>
      <c r="F83" s="64">
        <v>4</v>
      </c>
    </row>
    <row r="84" spans="1:6" s="30" customFormat="1" ht="19.5" customHeight="1">
      <c r="A84" s="43" t="s">
        <v>439</v>
      </c>
      <c r="B84" s="43" t="s">
        <v>23</v>
      </c>
      <c r="C84" s="43" t="s">
        <v>109</v>
      </c>
      <c r="D84" s="49" t="s">
        <v>25</v>
      </c>
      <c r="E84" s="60" t="s">
        <v>111</v>
      </c>
      <c r="F84" s="64">
        <v>1</v>
      </c>
    </row>
    <row r="85" spans="1:6" s="30" customFormat="1" ht="19.5" customHeight="1">
      <c r="A85" s="43" t="s">
        <v>441</v>
      </c>
      <c r="B85" s="43" t="s">
        <v>23</v>
      </c>
      <c r="C85" s="43" t="s">
        <v>109</v>
      </c>
      <c r="D85" s="49" t="s">
        <v>25</v>
      </c>
      <c r="E85" s="60" t="s">
        <v>113</v>
      </c>
      <c r="F85" s="64">
        <v>1</v>
      </c>
    </row>
    <row r="86" spans="1:6" s="30" customFormat="1" ht="19.5" customHeight="1">
      <c r="A86" s="43" t="s">
        <v>442</v>
      </c>
      <c r="B86" s="43" t="s">
        <v>23</v>
      </c>
      <c r="C86" s="43" t="s">
        <v>109</v>
      </c>
      <c r="D86" s="49" t="s">
        <v>25</v>
      </c>
      <c r="E86" s="60" t="s">
        <v>114</v>
      </c>
      <c r="F86" s="64">
        <v>1</v>
      </c>
    </row>
    <row r="87" spans="1:6" s="30" customFormat="1" ht="19.5" customHeight="1">
      <c r="A87" s="43" t="s">
        <v>443</v>
      </c>
      <c r="B87" s="43" t="s">
        <v>23</v>
      </c>
      <c r="C87" s="43" t="s">
        <v>109</v>
      </c>
      <c r="D87" s="49" t="s">
        <v>25</v>
      </c>
      <c r="E87" s="60" t="s">
        <v>230</v>
      </c>
      <c r="F87" s="64">
        <v>2</v>
      </c>
    </row>
    <row r="88" spans="1:6" s="30" customFormat="1" ht="19.5" customHeight="1">
      <c r="A88" s="43" t="s">
        <v>444</v>
      </c>
      <c r="B88" s="43" t="s">
        <v>23</v>
      </c>
      <c r="C88" s="43" t="s">
        <v>109</v>
      </c>
      <c r="D88" s="49" t="s">
        <v>25</v>
      </c>
      <c r="E88" s="60" t="s">
        <v>231</v>
      </c>
      <c r="F88" s="64">
        <v>1</v>
      </c>
    </row>
    <row r="89" spans="1:6" s="30" customFormat="1" ht="19.5" customHeight="1">
      <c r="A89" s="43" t="s">
        <v>445</v>
      </c>
      <c r="B89" s="43" t="s">
        <v>23</v>
      </c>
      <c r="C89" s="43" t="s">
        <v>109</v>
      </c>
      <c r="D89" s="49" t="s">
        <v>25</v>
      </c>
      <c r="E89" s="60" t="s">
        <v>115</v>
      </c>
      <c r="F89" s="64">
        <v>1</v>
      </c>
    </row>
    <row r="90" spans="1:6" s="30" customFormat="1" ht="19.5" customHeight="1">
      <c r="A90" s="43" t="s">
        <v>446</v>
      </c>
      <c r="B90" s="43" t="s">
        <v>23</v>
      </c>
      <c r="C90" s="43" t="s">
        <v>116</v>
      </c>
      <c r="D90" s="49" t="s">
        <v>25</v>
      </c>
      <c r="E90" s="60" t="s">
        <v>117</v>
      </c>
      <c r="F90" s="64">
        <v>3</v>
      </c>
    </row>
    <row r="91" spans="1:6" s="30" customFormat="1" ht="19.5" customHeight="1">
      <c r="A91" s="43" t="s">
        <v>447</v>
      </c>
      <c r="B91" s="43" t="s">
        <v>23</v>
      </c>
      <c r="C91" s="43" t="s">
        <v>116</v>
      </c>
      <c r="D91" s="49" t="s">
        <v>25</v>
      </c>
      <c r="E91" s="60" t="s">
        <v>118</v>
      </c>
      <c r="F91" s="64">
        <v>3</v>
      </c>
    </row>
    <row r="92" spans="1:6" s="30" customFormat="1" ht="19.5" customHeight="1">
      <c r="A92" s="43" t="s">
        <v>448</v>
      </c>
      <c r="B92" s="43" t="s">
        <v>23</v>
      </c>
      <c r="C92" s="43" t="s">
        <v>116</v>
      </c>
      <c r="D92" s="49" t="s">
        <v>25</v>
      </c>
      <c r="E92" s="60" t="s">
        <v>119</v>
      </c>
      <c r="F92" s="64">
        <v>6</v>
      </c>
    </row>
    <row r="93" spans="1:6" s="30" customFormat="1" ht="19.5" customHeight="1">
      <c r="A93" s="43" t="s">
        <v>449</v>
      </c>
      <c r="B93" s="43" t="s">
        <v>23</v>
      </c>
      <c r="C93" s="43" t="s">
        <v>116</v>
      </c>
      <c r="D93" s="49" t="s">
        <v>25</v>
      </c>
      <c r="E93" s="60" t="s">
        <v>120</v>
      </c>
      <c r="F93" s="64">
        <v>1</v>
      </c>
    </row>
    <row r="94" spans="1:6" s="30" customFormat="1" ht="19.5" customHeight="1">
      <c r="A94" s="43" t="s">
        <v>450</v>
      </c>
      <c r="B94" s="43" t="s">
        <v>23</v>
      </c>
      <c r="C94" s="43" t="s">
        <v>116</v>
      </c>
      <c r="D94" s="49" t="s">
        <v>25</v>
      </c>
      <c r="E94" s="60" t="s">
        <v>121</v>
      </c>
      <c r="F94" s="64">
        <v>3</v>
      </c>
    </row>
    <row r="95" spans="1:6" s="30" customFormat="1" ht="19.5" customHeight="1">
      <c r="A95" s="43" t="s">
        <v>451</v>
      </c>
      <c r="B95" s="43" t="s">
        <v>23</v>
      </c>
      <c r="C95" s="43" t="s">
        <v>116</v>
      </c>
      <c r="D95" s="49" t="s">
        <v>25</v>
      </c>
      <c r="E95" s="60" t="s">
        <v>122</v>
      </c>
      <c r="F95" s="64">
        <v>3</v>
      </c>
    </row>
    <row r="96" spans="1:6" s="30" customFormat="1" ht="19.5" customHeight="1">
      <c r="A96" s="43" t="s">
        <v>452</v>
      </c>
      <c r="B96" s="43" t="s">
        <v>23</v>
      </c>
      <c r="C96" s="43" t="s">
        <v>116</v>
      </c>
      <c r="D96" s="49" t="s">
        <v>25</v>
      </c>
      <c r="E96" s="60" t="s">
        <v>123</v>
      </c>
      <c r="F96" s="64">
        <v>1</v>
      </c>
    </row>
    <row r="97" spans="1:6" s="30" customFormat="1" ht="19.5" customHeight="1">
      <c r="A97" s="43" t="s">
        <v>453</v>
      </c>
      <c r="B97" s="43" t="s">
        <v>23</v>
      </c>
      <c r="C97" s="43" t="s">
        <v>116</v>
      </c>
      <c r="D97" s="49" t="s">
        <v>25</v>
      </c>
      <c r="E97" s="60" t="s">
        <v>124</v>
      </c>
      <c r="F97" s="64">
        <v>1</v>
      </c>
    </row>
    <row r="98" spans="1:6" s="30" customFormat="1" ht="19.5" customHeight="1">
      <c r="A98" s="43" t="s">
        <v>454</v>
      </c>
      <c r="B98" s="43" t="s">
        <v>23</v>
      </c>
      <c r="C98" s="43" t="s">
        <v>116</v>
      </c>
      <c r="D98" s="49" t="s">
        <v>25</v>
      </c>
      <c r="E98" s="60" t="s">
        <v>125</v>
      </c>
      <c r="F98" s="64">
        <v>3</v>
      </c>
    </row>
    <row r="99" spans="1:6" s="30" customFormat="1" ht="19.5" customHeight="1">
      <c r="A99" s="43" t="s">
        <v>455</v>
      </c>
      <c r="B99" s="43" t="s">
        <v>23</v>
      </c>
      <c r="C99" s="43" t="s">
        <v>116</v>
      </c>
      <c r="D99" s="49" t="s">
        <v>25</v>
      </c>
      <c r="E99" s="60" t="s">
        <v>126</v>
      </c>
      <c r="F99" s="64">
        <v>3</v>
      </c>
    </row>
    <row r="100" spans="1:6" s="30" customFormat="1" ht="19.5" customHeight="1">
      <c r="A100" s="43" t="s">
        <v>456</v>
      </c>
      <c r="B100" s="43" t="s">
        <v>23</v>
      </c>
      <c r="C100" s="43" t="s">
        <v>116</v>
      </c>
      <c r="D100" s="49" t="s">
        <v>25</v>
      </c>
      <c r="E100" s="60" t="s">
        <v>127</v>
      </c>
      <c r="F100" s="64">
        <v>3</v>
      </c>
    </row>
    <row r="101" spans="1:6" s="30" customFormat="1" ht="19.5" customHeight="1">
      <c r="A101" s="43" t="s">
        <v>457</v>
      </c>
      <c r="B101" s="43" t="s">
        <v>23</v>
      </c>
      <c r="C101" s="43" t="s">
        <v>116</v>
      </c>
      <c r="D101" s="49" t="s">
        <v>25</v>
      </c>
      <c r="E101" s="60" t="s">
        <v>128</v>
      </c>
      <c r="F101" s="64">
        <v>1</v>
      </c>
    </row>
    <row r="102" spans="1:6" s="30" customFormat="1" ht="19.5" customHeight="1">
      <c r="A102" s="43" t="s">
        <v>458</v>
      </c>
      <c r="B102" s="43" t="s">
        <v>23</v>
      </c>
      <c r="C102" s="43" t="s">
        <v>116</v>
      </c>
      <c r="D102" s="49" t="s">
        <v>25</v>
      </c>
      <c r="E102" s="60" t="s">
        <v>129</v>
      </c>
      <c r="F102" s="64">
        <v>3</v>
      </c>
    </row>
    <row r="103" spans="1:6" s="30" customFormat="1" ht="19.5" customHeight="1">
      <c r="A103" s="43" t="s">
        <v>459</v>
      </c>
      <c r="B103" s="43" t="s">
        <v>23</v>
      </c>
      <c r="C103" s="43" t="s">
        <v>116</v>
      </c>
      <c r="D103" s="49" t="s">
        <v>25</v>
      </c>
      <c r="E103" s="60" t="s">
        <v>130</v>
      </c>
      <c r="F103" s="64">
        <v>1</v>
      </c>
    </row>
    <row r="104" spans="1:6" s="30" customFormat="1" ht="19.5" customHeight="1">
      <c r="A104" s="43" t="s">
        <v>460</v>
      </c>
      <c r="B104" s="43" t="s">
        <v>23</v>
      </c>
      <c r="C104" s="43" t="s">
        <v>116</v>
      </c>
      <c r="D104" s="49" t="s">
        <v>25</v>
      </c>
      <c r="E104" s="60" t="s">
        <v>131</v>
      </c>
      <c r="F104" s="64">
        <v>2</v>
      </c>
    </row>
    <row r="105" spans="1:6" s="30" customFormat="1" ht="19.5" customHeight="1">
      <c r="A105" s="43" t="s">
        <v>461</v>
      </c>
      <c r="B105" s="43" t="s">
        <v>23</v>
      </c>
      <c r="C105" s="43" t="s">
        <v>116</v>
      </c>
      <c r="D105" s="49" t="s">
        <v>25</v>
      </c>
      <c r="E105" s="60" t="s">
        <v>132</v>
      </c>
      <c r="F105" s="64">
        <v>2</v>
      </c>
    </row>
    <row r="106" spans="1:6" s="30" customFormat="1" ht="19.5" customHeight="1">
      <c r="A106" s="43" t="s">
        <v>462</v>
      </c>
      <c r="B106" s="43" t="s">
        <v>23</v>
      </c>
      <c r="C106" s="43" t="s">
        <v>116</v>
      </c>
      <c r="D106" s="49" t="s">
        <v>25</v>
      </c>
      <c r="E106" s="60" t="s">
        <v>133</v>
      </c>
      <c r="F106" s="64">
        <v>2</v>
      </c>
    </row>
    <row r="107" spans="1:6" s="30" customFormat="1" ht="19.5" customHeight="1">
      <c r="A107" s="43" t="s">
        <v>463</v>
      </c>
      <c r="B107" s="43" t="s">
        <v>23</v>
      </c>
      <c r="C107" s="43" t="s">
        <v>116</v>
      </c>
      <c r="D107" s="49" t="s">
        <v>25</v>
      </c>
      <c r="E107" s="60" t="s">
        <v>134</v>
      </c>
      <c r="F107" s="64">
        <v>1</v>
      </c>
    </row>
    <row r="108" spans="1:6" s="30" customFormat="1" ht="19.5" customHeight="1">
      <c r="A108" s="43" t="s">
        <v>464</v>
      </c>
      <c r="B108" s="43" t="s">
        <v>23</v>
      </c>
      <c r="C108" s="43" t="s">
        <v>116</v>
      </c>
      <c r="D108" s="49" t="s">
        <v>25</v>
      </c>
      <c r="E108" s="60" t="s">
        <v>135</v>
      </c>
      <c r="F108" s="64">
        <v>1</v>
      </c>
    </row>
    <row r="109" spans="1:6" s="30" customFormat="1" ht="19.5" customHeight="1">
      <c r="A109" s="43" t="s">
        <v>465</v>
      </c>
      <c r="B109" s="43" t="s">
        <v>23</v>
      </c>
      <c r="C109" s="43" t="s">
        <v>116</v>
      </c>
      <c r="D109" s="49" t="s">
        <v>25</v>
      </c>
      <c r="E109" s="60" t="s">
        <v>136</v>
      </c>
      <c r="F109" s="64">
        <v>1</v>
      </c>
    </row>
    <row r="110" spans="1:6" s="30" customFormat="1" ht="19.5" customHeight="1">
      <c r="A110" s="43" t="s">
        <v>466</v>
      </c>
      <c r="B110" s="43" t="s">
        <v>23</v>
      </c>
      <c r="C110" s="43" t="s">
        <v>116</v>
      </c>
      <c r="D110" s="49" t="s">
        <v>25</v>
      </c>
      <c r="E110" s="60" t="s">
        <v>137</v>
      </c>
      <c r="F110" s="64">
        <v>3</v>
      </c>
    </row>
    <row r="111" spans="1:6" s="30" customFormat="1" ht="19.5" customHeight="1">
      <c r="A111" s="43" t="s">
        <v>467</v>
      </c>
      <c r="B111" s="43" t="s">
        <v>23</v>
      </c>
      <c r="C111" s="43" t="s">
        <v>116</v>
      </c>
      <c r="D111" s="49" t="s">
        <v>25</v>
      </c>
      <c r="E111" s="60" t="s">
        <v>138</v>
      </c>
      <c r="F111" s="64">
        <v>1</v>
      </c>
    </row>
    <row r="112" spans="1:6" s="30" customFormat="1" ht="19.5" customHeight="1">
      <c r="A112" s="43" t="s">
        <v>468</v>
      </c>
      <c r="B112" s="43" t="s">
        <v>23</v>
      </c>
      <c r="C112" s="43" t="s">
        <v>116</v>
      </c>
      <c r="D112" s="49" t="s">
        <v>25</v>
      </c>
      <c r="E112" s="60" t="s">
        <v>139</v>
      </c>
      <c r="F112" s="64">
        <v>1</v>
      </c>
    </row>
    <row r="113" spans="1:6" s="30" customFormat="1" ht="19.5" customHeight="1">
      <c r="A113" s="43" t="s">
        <v>469</v>
      </c>
      <c r="B113" s="43" t="s">
        <v>23</v>
      </c>
      <c r="C113" s="43" t="s">
        <v>116</v>
      </c>
      <c r="D113" s="49" t="s">
        <v>25</v>
      </c>
      <c r="E113" s="60" t="s">
        <v>232</v>
      </c>
      <c r="F113" s="64">
        <v>1</v>
      </c>
    </row>
    <row r="114" spans="1:6" s="30" customFormat="1" ht="19.5" customHeight="1">
      <c r="A114" s="43" t="s">
        <v>470</v>
      </c>
      <c r="B114" s="43" t="s">
        <v>23</v>
      </c>
      <c r="C114" s="43" t="s">
        <v>116</v>
      </c>
      <c r="D114" s="49" t="s">
        <v>25</v>
      </c>
      <c r="E114" s="60" t="s">
        <v>140</v>
      </c>
      <c r="F114" s="64">
        <v>2</v>
      </c>
    </row>
    <row r="115" spans="1:6" s="30" customFormat="1" ht="19.5" customHeight="1">
      <c r="A115" s="43" t="s">
        <v>473</v>
      </c>
      <c r="B115" s="43" t="s">
        <v>23</v>
      </c>
      <c r="C115" s="43" t="s">
        <v>116</v>
      </c>
      <c r="D115" s="49" t="s">
        <v>25</v>
      </c>
      <c r="E115" s="60" t="s">
        <v>143</v>
      </c>
      <c r="F115" s="64">
        <v>1</v>
      </c>
    </row>
    <row r="116" spans="1:6" s="30" customFormat="1" ht="19.5" customHeight="1">
      <c r="A116" s="43" t="s">
        <v>474</v>
      </c>
      <c r="B116" s="43" t="s">
        <v>23</v>
      </c>
      <c r="C116" s="43" t="s">
        <v>116</v>
      </c>
      <c r="D116" s="49" t="s">
        <v>25</v>
      </c>
      <c r="E116" s="60" t="s">
        <v>144</v>
      </c>
      <c r="F116" s="64">
        <v>1</v>
      </c>
    </row>
    <row r="117" spans="1:6" s="30" customFormat="1" ht="19.5" customHeight="1">
      <c r="A117" s="43" t="s">
        <v>475</v>
      </c>
      <c r="B117" s="43" t="s">
        <v>23</v>
      </c>
      <c r="C117" s="43" t="s">
        <v>116</v>
      </c>
      <c r="D117" s="49" t="s">
        <v>25</v>
      </c>
      <c r="E117" s="60" t="s">
        <v>145</v>
      </c>
      <c r="F117" s="64">
        <v>3</v>
      </c>
    </row>
    <row r="118" spans="1:6" s="30" customFormat="1" ht="19.5" customHeight="1">
      <c r="A118" s="43" t="s">
        <v>476</v>
      </c>
      <c r="B118" s="43" t="s">
        <v>23</v>
      </c>
      <c r="C118" s="43" t="s">
        <v>116</v>
      </c>
      <c r="D118" s="49" t="s">
        <v>25</v>
      </c>
      <c r="E118" s="60" t="s">
        <v>146</v>
      </c>
      <c r="F118" s="64">
        <v>6</v>
      </c>
    </row>
    <row r="119" spans="1:6" s="30" customFormat="1" ht="19.5" customHeight="1">
      <c r="A119" s="43" t="s">
        <v>477</v>
      </c>
      <c r="B119" s="43" t="s">
        <v>23</v>
      </c>
      <c r="C119" s="43" t="s">
        <v>116</v>
      </c>
      <c r="D119" s="49" t="s">
        <v>25</v>
      </c>
      <c r="E119" s="60" t="s">
        <v>147</v>
      </c>
      <c r="F119" s="64">
        <v>6</v>
      </c>
    </row>
    <row r="120" spans="1:6" s="30" customFormat="1" ht="19.5" customHeight="1">
      <c r="A120" s="43" t="s">
        <v>478</v>
      </c>
      <c r="B120" s="43" t="s">
        <v>23</v>
      </c>
      <c r="C120" s="43" t="s">
        <v>116</v>
      </c>
      <c r="D120" s="49" t="s">
        <v>25</v>
      </c>
      <c r="E120" s="60" t="s">
        <v>148</v>
      </c>
      <c r="F120" s="64">
        <v>6</v>
      </c>
    </row>
    <row r="121" spans="1:6" s="30" customFormat="1" ht="19.5" customHeight="1">
      <c r="A121" s="43" t="s">
        <v>479</v>
      </c>
      <c r="B121" s="43" t="s">
        <v>23</v>
      </c>
      <c r="C121" s="43" t="s">
        <v>116</v>
      </c>
      <c r="D121" s="49" t="s">
        <v>25</v>
      </c>
      <c r="E121" s="60" t="s">
        <v>149</v>
      </c>
      <c r="F121" s="64">
        <v>6</v>
      </c>
    </row>
    <row r="122" spans="1:6" s="30" customFormat="1" ht="19.5" customHeight="1">
      <c r="A122" s="43" t="s">
        <v>480</v>
      </c>
      <c r="B122" s="43" t="s">
        <v>23</v>
      </c>
      <c r="C122" s="43" t="s">
        <v>116</v>
      </c>
      <c r="D122" s="49" t="s">
        <v>25</v>
      </c>
      <c r="E122" s="60" t="s">
        <v>150</v>
      </c>
      <c r="F122" s="64">
        <v>6</v>
      </c>
    </row>
    <row r="123" spans="1:6" s="30" customFormat="1" ht="19.5" customHeight="1">
      <c r="A123" s="43" t="s">
        <v>481</v>
      </c>
      <c r="B123" s="43" t="s">
        <v>23</v>
      </c>
      <c r="C123" s="43" t="s">
        <v>116</v>
      </c>
      <c r="D123" s="49" t="s">
        <v>25</v>
      </c>
      <c r="E123" s="60" t="s">
        <v>151</v>
      </c>
      <c r="F123" s="64">
        <v>1</v>
      </c>
    </row>
    <row r="124" spans="1:6" s="30" customFormat="1" ht="19.5" customHeight="1">
      <c r="A124" s="43" t="s">
        <v>482</v>
      </c>
      <c r="B124" s="43" t="s">
        <v>23</v>
      </c>
      <c r="C124" s="43" t="s">
        <v>116</v>
      </c>
      <c r="D124" s="49" t="s">
        <v>25</v>
      </c>
      <c r="E124" s="60" t="s">
        <v>152</v>
      </c>
      <c r="F124" s="64">
        <v>6</v>
      </c>
    </row>
    <row r="125" spans="1:6" s="30" customFormat="1" ht="19.5" customHeight="1">
      <c r="A125" s="43" t="s">
        <v>483</v>
      </c>
      <c r="B125" s="43" t="s">
        <v>23</v>
      </c>
      <c r="C125" s="43" t="s">
        <v>116</v>
      </c>
      <c r="D125" s="49" t="s">
        <v>25</v>
      </c>
      <c r="E125" s="60" t="s">
        <v>153</v>
      </c>
      <c r="F125" s="64">
        <v>1</v>
      </c>
    </row>
    <row r="126" spans="1:6" s="30" customFormat="1" ht="19.5" customHeight="1">
      <c r="A126" s="43" t="s">
        <v>484</v>
      </c>
      <c r="B126" s="43" t="s">
        <v>23</v>
      </c>
      <c r="C126" s="43" t="s">
        <v>116</v>
      </c>
      <c r="D126" s="49" t="s">
        <v>25</v>
      </c>
      <c r="E126" s="60" t="s">
        <v>154</v>
      </c>
      <c r="F126" s="64">
        <v>6</v>
      </c>
    </row>
    <row r="127" spans="1:6" s="30" customFormat="1" ht="19.5" customHeight="1">
      <c r="A127" s="43" t="s">
        <v>485</v>
      </c>
      <c r="B127" s="43" t="s">
        <v>23</v>
      </c>
      <c r="C127" s="43" t="s">
        <v>116</v>
      </c>
      <c r="D127" s="49" t="s">
        <v>25</v>
      </c>
      <c r="E127" s="60" t="s">
        <v>155</v>
      </c>
      <c r="F127" s="64">
        <v>6</v>
      </c>
    </row>
    <row r="128" spans="1:6" s="30" customFormat="1" ht="19.5" customHeight="1">
      <c r="A128" s="43" t="s">
        <v>486</v>
      </c>
      <c r="B128" s="43" t="s">
        <v>23</v>
      </c>
      <c r="C128" s="43" t="s">
        <v>116</v>
      </c>
      <c r="D128" s="49" t="s">
        <v>25</v>
      </c>
      <c r="E128" s="60" t="s">
        <v>156</v>
      </c>
      <c r="F128" s="64">
        <v>1</v>
      </c>
    </row>
    <row r="129" spans="1:6" s="30" customFormat="1" ht="19.5" customHeight="1">
      <c r="A129" s="43" t="s">
        <v>487</v>
      </c>
      <c r="B129" s="43" t="s">
        <v>23</v>
      </c>
      <c r="C129" s="43" t="s">
        <v>116</v>
      </c>
      <c r="D129" s="49" t="s">
        <v>25</v>
      </c>
      <c r="E129" s="60" t="s">
        <v>157</v>
      </c>
      <c r="F129" s="64">
        <v>6</v>
      </c>
    </row>
    <row r="130" spans="1:6" s="30" customFormat="1" ht="19.5" customHeight="1">
      <c r="A130" s="43" t="s">
        <v>489</v>
      </c>
      <c r="B130" s="43" t="s">
        <v>23</v>
      </c>
      <c r="C130" s="43" t="s">
        <v>116</v>
      </c>
      <c r="D130" s="49" t="s">
        <v>25</v>
      </c>
      <c r="E130" s="60" t="s">
        <v>159</v>
      </c>
      <c r="F130" s="64">
        <v>6</v>
      </c>
    </row>
    <row r="131" spans="1:6" s="30" customFormat="1" ht="19.5" customHeight="1">
      <c r="A131" s="43" t="s">
        <v>490</v>
      </c>
      <c r="B131" s="43" t="s">
        <v>23</v>
      </c>
      <c r="C131" s="43" t="s">
        <v>116</v>
      </c>
      <c r="D131" s="49" t="s">
        <v>25</v>
      </c>
      <c r="E131" s="60" t="s">
        <v>160</v>
      </c>
      <c r="F131" s="64">
        <v>6</v>
      </c>
    </row>
    <row r="132" spans="1:6" s="30" customFormat="1" ht="19.5" customHeight="1">
      <c r="A132" s="43" t="s">
        <v>491</v>
      </c>
      <c r="B132" s="43" t="s">
        <v>23</v>
      </c>
      <c r="C132" s="43" t="s">
        <v>116</v>
      </c>
      <c r="D132" s="49" t="s">
        <v>25</v>
      </c>
      <c r="E132" s="60" t="s">
        <v>161</v>
      </c>
      <c r="F132" s="64">
        <v>6</v>
      </c>
    </row>
    <row r="133" spans="1:6" s="30" customFormat="1" ht="19.5" customHeight="1">
      <c r="A133" s="43" t="s">
        <v>492</v>
      </c>
      <c r="B133" s="43" t="s">
        <v>23</v>
      </c>
      <c r="C133" s="43" t="s">
        <v>116</v>
      </c>
      <c r="D133" s="49" t="s">
        <v>25</v>
      </c>
      <c r="E133" s="60" t="s">
        <v>162</v>
      </c>
      <c r="F133" s="64">
        <v>6</v>
      </c>
    </row>
    <row r="134" spans="1:6" s="30" customFormat="1" ht="19.5" customHeight="1">
      <c r="A134" s="43" t="s">
        <v>493</v>
      </c>
      <c r="B134" s="43" t="s">
        <v>23</v>
      </c>
      <c r="C134" s="43" t="s">
        <v>116</v>
      </c>
      <c r="D134" s="49" t="s">
        <v>25</v>
      </c>
      <c r="E134" s="60" t="s">
        <v>163</v>
      </c>
      <c r="F134" s="64">
        <v>6</v>
      </c>
    </row>
    <row r="135" spans="1:6" s="30" customFormat="1" ht="19.5" customHeight="1">
      <c r="A135" s="43" t="s">
        <v>494</v>
      </c>
      <c r="B135" s="43" t="s">
        <v>23</v>
      </c>
      <c r="C135" s="43" t="s">
        <v>116</v>
      </c>
      <c r="D135" s="49" t="s">
        <v>25</v>
      </c>
      <c r="E135" s="60" t="s">
        <v>164</v>
      </c>
      <c r="F135" s="64">
        <v>6</v>
      </c>
    </row>
    <row r="136" spans="1:6" s="30" customFormat="1" ht="19.5" customHeight="1">
      <c r="A136" s="43" t="s">
        <v>495</v>
      </c>
      <c r="B136" s="43" t="s">
        <v>23</v>
      </c>
      <c r="C136" s="43" t="s">
        <v>116</v>
      </c>
      <c r="D136" s="49" t="s">
        <v>25</v>
      </c>
      <c r="E136" s="60" t="s">
        <v>165</v>
      </c>
      <c r="F136" s="64">
        <v>1</v>
      </c>
    </row>
    <row r="137" spans="1:6" s="30" customFormat="1" ht="19.5" customHeight="1">
      <c r="A137" s="43" t="s">
        <v>496</v>
      </c>
      <c r="B137" s="43" t="s">
        <v>23</v>
      </c>
      <c r="C137" s="43" t="s">
        <v>116</v>
      </c>
      <c r="D137" s="49" t="s">
        <v>25</v>
      </c>
      <c r="E137" s="60" t="s">
        <v>166</v>
      </c>
      <c r="F137" s="64">
        <v>1</v>
      </c>
    </row>
    <row r="138" spans="1:6" s="30" customFormat="1" ht="19.5" customHeight="1">
      <c r="A138" s="43" t="s">
        <v>497</v>
      </c>
      <c r="B138" s="43" t="s">
        <v>23</v>
      </c>
      <c r="C138" s="43" t="s">
        <v>116</v>
      </c>
      <c r="D138" s="49" t="s">
        <v>25</v>
      </c>
      <c r="E138" s="60" t="s">
        <v>167</v>
      </c>
      <c r="F138" s="64">
        <v>6</v>
      </c>
    </row>
    <row r="139" spans="1:6" s="30" customFormat="1" ht="19.5" customHeight="1">
      <c r="A139" s="43" t="s">
        <v>498</v>
      </c>
      <c r="B139" s="43" t="s">
        <v>23</v>
      </c>
      <c r="C139" s="43" t="s">
        <v>116</v>
      </c>
      <c r="D139" s="49" t="s">
        <v>25</v>
      </c>
      <c r="E139" s="60" t="s">
        <v>168</v>
      </c>
      <c r="F139" s="64">
        <v>1</v>
      </c>
    </row>
    <row r="140" spans="1:6" s="30" customFormat="1" ht="19.5" customHeight="1">
      <c r="A140" s="43" t="s">
        <v>499</v>
      </c>
      <c r="B140" s="43" t="s">
        <v>23</v>
      </c>
      <c r="C140" s="43" t="s">
        <v>116</v>
      </c>
      <c r="D140" s="49" t="s">
        <v>25</v>
      </c>
      <c r="E140" s="60" t="s">
        <v>233</v>
      </c>
      <c r="F140" s="64">
        <v>6</v>
      </c>
    </row>
    <row r="141" spans="1:6" s="30" customFormat="1" ht="19.5" customHeight="1">
      <c r="A141" s="43" t="s">
        <v>500</v>
      </c>
      <c r="B141" s="43" t="s">
        <v>23</v>
      </c>
      <c r="C141" s="43" t="s">
        <v>116</v>
      </c>
      <c r="D141" s="49" t="s">
        <v>25</v>
      </c>
      <c r="E141" s="60" t="s">
        <v>169</v>
      </c>
      <c r="F141" s="64">
        <v>1</v>
      </c>
    </row>
    <row r="142" spans="1:6" s="30" customFormat="1" ht="19.5" customHeight="1">
      <c r="A142" s="43" t="s">
        <v>501</v>
      </c>
      <c r="B142" s="43" t="s">
        <v>23</v>
      </c>
      <c r="C142" s="43" t="s">
        <v>116</v>
      </c>
      <c r="D142" s="49" t="s">
        <v>25</v>
      </c>
      <c r="E142" s="60" t="s">
        <v>170</v>
      </c>
      <c r="F142" s="64">
        <v>12</v>
      </c>
    </row>
    <row r="143" spans="1:6" s="30" customFormat="1" ht="19.5" customHeight="1">
      <c r="A143" s="43" t="s">
        <v>502</v>
      </c>
      <c r="B143" s="43" t="s">
        <v>23</v>
      </c>
      <c r="C143" s="43" t="s">
        <v>116</v>
      </c>
      <c r="D143" s="49" t="s">
        <v>25</v>
      </c>
      <c r="E143" s="60" t="s">
        <v>171</v>
      </c>
      <c r="F143" s="64">
        <v>3</v>
      </c>
    </row>
    <row r="144" spans="1:6" s="30" customFormat="1" ht="19.5" customHeight="1">
      <c r="A144" s="43" t="s">
        <v>503</v>
      </c>
      <c r="B144" s="43" t="s">
        <v>23</v>
      </c>
      <c r="C144" s="43" t="s">
        <v>116</v>
      </c>
      <c r="D144" s="49" t="s">
        <v>25</v>
      </c>
      <c r="E144" s="60" t="s">
        <v>172</v>
      </c>
      <c r="F144" s="64">
        <v>3</v>
      </c>
    </row>
    <row r="145" spans="1:6" s="30" customFormat="1" ht="19.5" customHeight="1">
      <c r="A145" s="43" t="s">
        <v>504</v>
      </c>
      <c r="B145" s="43" t="s">
        <v>23</v>
      </c>
      <c r="C145" s="43" t="s">
        <v>116</v>
      </c>
      <c r="D145" s="49" t="s">
        <v>25</v>
      </c>
      <c r="E145" s="60" t="s">
        <v>173</v>
      </c>
      <c r="F145" s="64">
        <v>3</v>
      </c>
    </row>
    <row r="146" spans="1:6" s="30" customFormat="1" ht="25.5" customHeight="1">
      <c r="A146" s="43" t="s">
        <v>505</v>
      </c>
      <c r="B146" s="43" t="s">
        <v>23</v>
      </c>
      <c r="C146" s="43" t="s">
        <v>116</v>
      </c>
      <c r="D146" s="49" t="s">
        <v>25</v>
      </c>
      <c r="E146" s="60" t="s">
        <v>174</v>
      </c>
      <c r="F146" s="64">
        <v>3</v>
      </c>
    </row>
    <row r="147" spans="1:6" s="30" customFormat="1" ht="19.5" customHeight="1">
      <c r="A147" s="43" t="s">
        <v>506</v>
      </c>
      <c r="B147" s="43" t="s">
        <v>23</v>
      </c>
      <c r="C147" s="43" t="s">
        <v>116</v>
      </c>
      <c r="D147" s="49" t="s">
        <v>25</v>
      </c>
      <c r="E147" s="60" t="s">
        <v>175</v>
      </c>
      <c r="F147" s="64">
        <v>3</v>
      </c>
    </row>
    <row r="148" spans="1:6" s="30" customFormat="1" ht="19.5" customHeight="1">
      <c r="A148" s="43" t="s">
        <v>507</v>
      </c>
      <c r="B148" s="43" t="s">
        <v>23</v>
      </c>
      <c r="C148" s="43" t="s">
        <v>116</v>
      </c>
      <c r="D148" s="49" t="s">
        <v>25</v>
      </c>
      <c r="E148" s="60" t="s">
        <v>176</v>
      </c>
      <c r="F148" s="64">
        <v>3</v>
      </c>
    </row>
    <row r="149" spans="1:6" s="30" customFormat="1" ht="19.5" customHeight="1">
      <c r="A149" s="43" t="s">
        <v>508</v>
      </c>
      <c r="B149" s="43" t="s">
        <v>23</v>
      </c>
      <c r="C149" s="43" t="s">
        <v>116</v>
      </c>
      <c r="D149" s="49" t="s">
        <v>25</v>
      </c>
      <c r="E149" s="60" t="s">
        <v>177</v>
      </c>
      <c r="F149" s="64">
        <v>3</v>
      </c>
    </row>
    <row r="150" spans="1:6" s="30" customFormat="1" ht="19.5" customHeight="1">
      <c r="A150" s="43" t="s">
        <v>509</v>
      </c>
      <c r="B150" s="43" t="s">
        <v>23</v>
      </c>
      <c r="C150" s="43" t="s">
        <v>116</v>
      </c>
      <c r="D150" s="49" t="s">
        <v>25</v>
      </c>
      <c r="E150" s="60" t="s">
        <v>178</v>
      </c>
      <c r="F150" s="64">
        <v>3</v>
      </c>
    </row>
    <row r="151" spans="1:6" s="30" customFormat="1" ht="19.5" customHeight="1">
      <c r="A151" s="43" t="s">
        <v>510</v>
      </c>
      <c r="B151" s="43" t="s">
        <v>23</v>
      </c>
      <c r="C151" s="43" t="s">
        <v>116</v>
      </c>
      <c r="D151" s="49" t="s">
        <v>25</v>
      </c>
      <c r="E151" s="60" t="s">
        <v>179</v>
      </c>
      <c r="F151" s="64">
        <v>3</v>
      </c>
    </row>
    <row r="152" spans="1:6" s="30" customFormat="1" ht="19.5" customHeight="1">
      <c r="A152" s="43" t="s">
        <v>511</v>
      </c>
      <c r="B152" s="43" t="s">
        <v>23</v>
      </c>
      <c r="C152" s="43" t="s">
        <v>116</v>
      </c>
      <c r="D152" s="49" t="s">
        <v>25</v>
      </c>
      <c r="E152" s="60" t="s">
        <v>180</v>
      </c>
      <c r="F152" s="64">
        <v>3</v>
      </c>
    </row>
    <row r="153" spans="1:6" s="30" customFormat="1" ht="19.5" customHeight="1">
      <c r="A153" s="43" t="s">
        <v>512</v>
      </c>
      <c r="B153" s="43" t="s">
        <v>23</v>
      </c>
      <c r="C153" s="43" t="s">
        <v>116</v>
      </c>
      <c r="D153" s="49" t="s">
        <v>25</v>
      </c>
      <c r="E153" s="60" t="s">
        <v>181</v>
      </c>
      <c r="F153" s="64">
        <v>1</v>
      </c>
    </row>
    <row r="154" spans="1:6" s="30" customFormat="1" ht="19.5" customHeight="1">
      <c r="A154" s="43" t="s">
        <v>513</v>
      </c>
      <c r="B154" s="43" t="s">
        <v>23</v>
      </c>
      <c r="C154" s="43" t="s">
        <v>116</v>
      </c>
      <c r="D154" s="49" t="s">
        <v>25</v>
      </c>
      <c r="E154" s="60" t="s">
        <v>325</v>
      </c>
      <c r="F154" s="64">
        <v>1</v>
      </c>
    </row>
    <row r="155" spans="1:6" s="30" customFormat="1" ht="19.5" customHeight="1">
      <c r="A155" s="43" t="s">
        <v>514</v>
      </c>
      <c r="B155" s="43" t="s">
        <v>23</v>
      </c>
      <c r="C155" s="43" t="s">
        <v>116</v>
      </c>
      <c r="D155" s="49" t="s">
        <v>25</v>
      </c>
      <c r="E155" s="60" t="s">
        <v>326</v>
      </c>
      <c r="F155" s="64">
        <v>1</v>
      </c>
    </row>
    <row r="156" spans="1:6" s="30" customFormat="1" ht="19.5" customHeight="1">
      <c r="A156" s="43" t="s">
        <v>515</v>
      </c>
      <c r="B156" s="43" t="s">
        <v>23</v>
      </c>
      <c r="C156" s="43" t="s">
        <v>116</v>
      </c>
      <c r="D156" s="49" t="s">
        <v>25</v>
      </c>
      <c r="E156" s="60" t="s">
        <v>327</v>
      </c>
      <c r="F156" s="64">
        <v>1</v>
      </c>
    </row>
    <row r="157" spans="1:6" s="30" customFormat="1" ht="19.5" customHeight="1">
      <c r="A157" s="43" t="s">
        <v>516</v>
      </c>
      <c r="B157" s="43" t="s">
        <v>23</v>
      </c>
      <c r="C157" s="43" t="s">
        <v>116</v>
      </c>
      <c r="D157" s="49" t="s">
        <v>25</v>
      </c>
      <c r="E157" s="60" t="s">
        <v>328</v>
      </c>
      <c r="F157" s="64">
        <v>1</v>
      </c>
    </row>
    <row r="158" spans="1:6" s="30" customFormat="1" ht="19.5" customHeight="1">
      <c r="A158" s="43" t="s">
        <v>517</v>
      </c>
      <c r="B158" s="43" t="s">
        <v>23</v>
      </c>
      <c r="C158" s="43" t="s">
        <v>116</v>
      </c>
      <c r="D158" s="49" t="s">
        <v>25</v>
      </c>
      <c r="E158" s="60" t="s">
        <v>329</v>
      </c>
      <c r="F158" s="64">
        <v>1</v>
      </c>
    </row>
    <row r="159" spans="1:6" s="30" customFormat="1" ht="19.5" customHeight="1">
      <c r="A159" s="43" t="s">
        <v>518</v>
      </c>
      <c r="B159" s="43" t="s">
        <v>23</v>
      </c>
      <c r="C159" s="43" t="s">
        <v>116</v>
      </c>
      <c r="D159" s="49" t="s">
        <v>25</v>
      </c>
      <c r="E159" s="60" t="s">
        <v>187</v>
      </c>
      <c r="F159" s="64">
        <v>1</v>
      </c>
    </row>
    <row r="160" spans="1:6" s="30" customFormat="1" ht="19.5" customHeight="1">
      <c r="A160" s="43" t="s">
        <v>519</v>
      </c>
      <c r="B160" s="43" t="s">
        <v>23</v>
      </c>
      <c r="C160" s="43" t="s">
        <v>116</v>
      </c>
      <c r="D160" s="49" t="s">
        <v>25</v>
      </c>
      <c r="E160" s="60" t="s">
        <v>188</v>
      </c>
      <c r="F160" s="64">
        <v>1</v>
      </c>
    </row>
    <row r="161" spans="1:6" s="30" customFormat="1" ht="19.5" customHeight="1">
      <c r="A161" s="43" t="s">
        <v>520</v>
      </c>
      <c r="B161" s="43" t="s">
        <v>23</v>
      </c>
      <c r="C161" s="43" t="s">
        <v>116</v>
      </c>
      <c r="D161" s="49" t="s">
        <v>25</v>
      </c>
      <c r="E161" s="60" t="s">
        <v>189</v>
      </c>
      <c r="F161" s="64">
        <v>6</v>
      </c>
    </row>
    <row r="162" spans="1:6" s="30" customFormat="1" ht="19.5" customHeight="1">
      <c r="A162" s="43" t="s">
        <v>521</v>
      </c>
      <c r="B162" s="43" t="s">
        <v>23</v>
      </c>
      <c r="C162" s="43" t="s">
        <v>116</v>
      </c>
      <c r="D162" s="49" t="s">
        <v>25</v>
      </c>
      <c r="E162" s="60" t="s">
        <v>190</v>
      </c>
      <c r="F162" s="64">
        <v>6</v>
      </c>
    </row>
    <row r="163" spans="1:6" s="30" customFormat="1" ht="19.5" customHeight="1">
      <c r="A163" s="43" t="s">
        <v>522</v>
      </c>
      <c r="B163" s="43" t="s">
        <v>23</v>
      </c>
      <c r="C163" s="43" t="s">
        <v>116</v>
      </c>
      <c r="D163" s="49" t="s">
        <v>25</v>
      </c>
      <c r="E163" s="60" t="s">
        <v>191</v>
      </c>
      <c r="F163" s="64">
        <v>6</v>
      </c>
    </row>
    <row r="164" spans="1:6" s="30" customFormat="1" ht="19.5" customHeight="1">
      <c r="A164" s="43" t="s">
        <v>523</v>
      </c>
      <c r="B164" s="43" t="s">
        <v>23</v>
      </c>
      <c r="C164" s="43" t="s">
        <v>116</v>
      </c>
      <c r="D164" s="49" t="s">
        <v>25</v>
      </c>
      <c r="E164" s="60" t="s">
        <v>192</v>
      </c>
      <c r="F164" s="64">
        <v>3</v>
      </c>
    </row>
    <row r="165" spans="1:6" s="30" customFormat="1" ht="19.5" customHeight="1">
      <c r="A165" s="43" t="s">
        <v>524</v>
      </c>
      <c r="B165" s="43" t="s">
        <v>23</v>
      </c>
      <c r="C165" s="43" t="s">
        <v>116</v>
      </c>
      <c r="D165" s="49" t="s">
        <v>25</v>
      </c>
      <c r="E165" s="60" t="s">
        <v>193</v>
      </c>
      <c r="F165" s="64">
        <v>3</v>
      </c>
    </row>
    <row r="166" spans="1:6" s="30" customFormat="1" ht="19.5" customHeight="1">
      <c r="A166" s="43" t="s">
        <v>525</v>
      </c>
      <c r="B166" s="43" t="s">
        <v>23</v>
      </c>
      <c r="C166" s="43" t="s">
        <v>116</v>
      </c>
      <c r="D166" s="49" t="s">
        <v>25</v>
      </c>
      <c r="E166" s="60" t="s">
        <v>194</v>
      </c>
      <c r="F166" s="64">
        <v>3</v>
      </c>
    </row>
    <row r="167" spans="1:6" s="30" customFormat="1" ht="19.5" customHeight="1">
      <c r="A167" s="43" t="s">
        <v>526</v>
      </c>
      <c r="B167" s="43" t="s">
        <v>23</v>
      </c>
      <c r="C167" s="43" t="s">
        <v>116</v>
      </c>
      <c r="D167" s="49" t="s">
        <v>25</v>
      </c>
      <c r="E167" s="60" t="s">
        <v>195</v>
      </c>
      <c r="F167" s="64">
        <v>3</v>
      </c>
    </row>
    <row r="168" spans="1:6" s="30" customFormat="1" ht="19.5" customHeight="1">
      <c r="A168" s="43" t="s">
        <v>527</v>
      </c>
      <c r="B168" s="43" t="s">
        <v>23</v>
      </c>
      <c r="C168" s="43" t="s">
        <v>116</v>
      </c>
      <c r="D168" s="49" t="s">
        <v>25</v>
      </c>
      <c r="E168" s="60" t="s">
        <v>234</v>
      </c>
      <c r="F168" s="64">
        <v>3</v>
      </c>
    </row>
    <row r="169" spans="1:6" s="30" customFormat="1" ht="19.5" customHeight="1">
      <c r="A169" s="43" t="s">
        <v>528</v>
      </c>
      <c r="B169" s="43" t="s">
        <v>23</v>
      </c>
      <c r="C169" s="43" t="s">
        <v>116</v>
      </c>
      <c r="D169" s="49" t="s">
        <v>25</v>
      </c>
      <c r="E169" s="60" t="s">
        <v>235</v>
      </c>
      <c r="F169" s="64">
        <v>3</v>
      </c>
    </row>
    <row r="170" spans="1:6" s="30" customFormat="1" ht="30" customHeight="1">
      <c r="A170" s="43" t="s">
        <v>535</v>
      </c>
      <c r="B170" s="43" t="s">
        <v>23</v>
      </c>
      <c r="C170" s="43" t="s">
        <v>290</v>
      </c>
      <c r="D170" s="49" t="s">
        <v>25</v>
      </c>
      <c r="E170" s="60" t="s">
        <v>291</v>
      </c>
      <c r="F170" s="64">
        <v>1</v>
      </c>
    </row>
    <row r="171" spans="1:6" s="30" customFormat="1" ht="30" customHeight="1">
      <c r="A171" s="43" t="s">
        <v>535</v>
      </c>
      <c r="B171" s="43" t="s">
        <v>23</v>
      </c>
      <c r="C171" s="43" t="s">
        <v>290</v>
      </c>
      <c r="D171" s="49" t="s">
        <v>25</v>
      </c>
      <c r="E171" s="60" t="s">
        <v>343</v>
      </c>
      <c r="F171" s="64">
        <v>1</v>
      </c>
    </row>
    <row r="172" spans="1:6" s="30" customFormat="1" ht="30" customHeight="1">
      <c r="A172" s="43" t="s">
        <v>535</v>
      </c>
      <c r="B172" s="43" t="s">
        <v>23</v>
      </c>
      <c r="C172" s="43" t="s">
        <v>290</v>
      </c>
      <c r="D172" s="49" t="s">
        <v>25</v>
      </c>
      <c r="E172" s="60" t="s">
        <v>293</v>
      </c>
      <c r="F172" s="64">
        <v>1</v>
      </c>
    </row>
    <row r="173" spans="1:6" s="30" customFormat="1" ht="30" customHeight="1">
      <c r="A173" s="43" t="s">
        <v>535</v>
      </c>
      <c r="B173" s="43" t="s">
        <v>23</v>
      </c>
      <c r="C173" s="43" t="s">
        <v>290</v>
      </c>
      <c r="D173" s="49" t="s">
        <v>25</v>
      </c>
      <c r="E173" s="60" t="s">
        <v>294</v>
      </c>
      <c r="F173" s="64">
        <v>1</v>
      </c>
    </row>
    <row r="174" spans="1:6" s="30" customFormat="1" ht="30" customHeight="1">
      <c r="A174" s="43" t="s">
        <v>535</v>
      </c>
      <c r="B174" s="43" t="s">
        <v>23</v>
      </c>
      <c r="C174" s="43" t="s">
        <v>290</v>
      </c>
      <c r="D174" s="49" t="s">
        <v>25</v>
      </c>
      <c r="E174" s="60" t="s">
        <v>335</v>
      </c>
      <c r="F174" s="64">
        <v>1</v>
      </c>
    </row>
    <row r="175" spans="1:6" s="30" customFormat="1" ht="30" customHeight="1">
      <c r="A175" s="43" t="s">
        <v>535</v>
      </c>
      <c r="B175" s="43" t="s">
        <v>23</v>
      </c>
      <c r="C175" s="43" t="s">
        <v>290</v>
      </c>
      <c r="D175" s="49" t="s">
        <v>25</v>
      </c>
      <c r="E175" s="60" t="s">
        <v>296</v>
      </c>
      <c r="F175" s="64">
        <v>1</v>
      </c>
    </row>
    <row r="176" spans="1:6" s="30" customFormat="1" ht="30" customHeight="1">
      <c r="A176" s="43" t="s">
        <v>535</v>
      </c>
      <c r="B176" s="43" t="s">
        <v>23</v>
      </c>
      <c r="C176" s="43" t="s">
        <v>290</v>
      </c>
      <c r="D176" s="49" t="s">
        <v>25</v>
      </c>
      <c r="E176" s="60" t="s">
        <v>339</v>
      </c>
      <c r="F176" s="64">
        <v>1</v>
      </c>
    </row>
    <row r="177" spans="1:6" s="30" customFormat="1" ht="30" customHeight="1">
      <c r="A177" s="43" t="s">
        <v>535</v>
      </c>
      <c r="B177" s="43" t="s">
        <v>23</v>
      </c>
      <c r="C177" s="43" t="s">
        <v>290</v>
      </c>
      <c r="D177" s="49" t="s">
        <v>25</v>
      </c>
      <c r="E177" s="60" t="s">
        <v>336</v>
      </c>
      <c r="F177" s="64">
        <v>1</v>
      </c>
    </row>
    <row r="178" spans="1:6" s="30" customFormat="1" ht="30" customHeight="1">
      <c r="A178" s="43" t="s">
        <v>535</v>
      </c>
      <c r="B178" s="43" t="s">
        <v>23</v>
      </c>
      <c r="C178" s="43" t="s">
        <v>290</v>
      </c>
      <c r="D178" s="49" t="s">
        <v>25</v>
      </c>
      <c r="E178" s="60" t="s">
        <v>301</v>
      </c>
      <c r="F178" s="64">
        <v>1</v>
      </c>
    </row>
    <row r="179" spans="1:6" s="30" customFormat="1" ht="30" customHeight="1">
      <c r="A179" s="43" t="s">
        <v>535</v>
      </c>
      <c r="B179" s="43" t="s">
        <v>23</v>
      </c>
      <c r="C179" s="43" t="s">
        <v>290</v>
      </c>
      <c r="D179" s="49" t="s">
        <v>25</v>
      </c>
      <c r="E179" s="60" t="s">
        <v>302</v>
      </c>
      <c r="F179" s="64">
        <v>1</v>
      </c>
    </row>
    <row r="180" spans="1:6" s="30" customFormat="1" ht="30" customHeight="1">
      <c r="A180" s="43" t="s">
        <v>535</v>
      </c>
      <c r="B180" s="43" t="s">
        <v>23</v>
      </c>
      <c r="C180" s="43" t="s">
        <v>290</v>
      </c>
      <c r="D180" s="49" t="s">
        <v>25</v>
      </c>
      <c r="E180" s="60" t="s">
        <v>303</v>
      </c>
      <c r="F180" s="64">
        <v>1</v>
      </c>
    </row>
    <row r="181" spans="1:6" s="30" customFormat="1" ht="30" customHeight="1">
      <c r="A181" s="43" t="s">
        <v>535</v>
      </c>
      <c r="B181" s="43" t="s">
        <v>23</v>
      </c>
      <c r="C181" s="43" t="s">
        <v>290</v>
      </c>
      <c r="D181" s="49" t="s">
        <v>25</v>
      </c>
      <c r="E181" s="60" t="s">
        <v>304</v>
      </c>
      <c r="F181" s="64">
        <v>1</v>
      </c>
    </row>
    <row r="182" spans="1:6" s="30" customFormat="1" ht="19.5" customHeight="1">
      <c r="A182" s="85"/>
      <c r="B182" s="85"/>
      <c r="C182" s="85"/>
      <c r="D182" s="85"/>
      <c r="E182" s="85"/>
      <c r="F182" s="85"/>
    </row>
  </sheetData>
  <sheetProtection/>
  <mergeCells count="28">
    <mergeCell ref="A1:F2"/>
    <mergeCell ref="A3:B3"/>
    <mergeCell ref="A11:D11"/>
    <mergeCell ref="E11:F11"/>
    <mergeCell ref="A4:F4"/>
    <mergeCell ref="A10:F10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22:F22"/>
    <mergeCell ref="A182:F182"/>
    <mergeCell ref="A18:D18"/>
    <mergeCell ref="E18:F18"/>
    <mergeCell ref="A19:D19"/>
    <mergeCell ref="E19:F19"/>
    <mergeCell ref="A21:D21"/>
    <mergeCell ref="E21:F21"/>
    <mergeCell ref="A20:D20"/>
    <mergeCell ref="E20: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F176"/>
  <sheetViews>
    <sheetView showGridLines="0" view="pageBreakPreview" zoomScale="80" zoomScaleNormal="80" zoomScaleSheetLayoutView="80" zoomScalePageLayoutView="0" workbookViewId="0" topLeftCell="A165">
      <selection activeCell="A176" sqref="A176:F176"/>
    </sheetView>
  </sheetViews>
  <sheetFormatPr defaultColWidth="11.421875" defaultRowHeight="15"/>
  <cols>
    <col min="1" max="1" width="25.7109375" style="3" customWidth="1"/>
    <col min="2" max="2" width="30.7109375" style="3" customWidth="1"/>
    <col min="3" max="3" width="35.7109375" style="3" customWidth="1"/>
    <col min="4" max="4" width="15.7109375" style="3" customWidth="1"/>
    <col min="5" max="5" width="60.7109375" style="30" customWidth="1"/>
    <col min="6" max="6" width="13.421875" style="4" bestFit="1" customWidth="1"/>
    <col min="7" max="7" width="18.00390625" style="3" customWidth="1"/>
    <col min="8" max="9" width="11.421875" style="3" customWidth="1"/>
    <col min="10" max="10" width="12.421875" style="3" bestFit="1" customWidth="1"/>
    <col min="11" max="16384" width="11.421875" style="3" customWidth="1"/>
  </cols>
  <sheetData>
    <row r="1" spans="1:6" ht="33.75" customHeight="1">
      <c r="A1" s="102" t="s">
        <v>242</v>
      </c>
      <c r="B1" s="102"/>
      <c r="C1" s="102"/>
      <c r="D1" s="102"/>
      <c r="E1" s="102"/>
      <c r="F1" s="102"/>
    </row>
    <row r="2" spans="1:6" ht="33.75" customHeight="1">
      <c r="A2" s="102"/>
      <c r="B2" s="102"/>
      <c r="C2" s="102"/>
      <c r="D2" s="102"/>
      <c r="E2" s="102"/>
      <c r="F2" s="102"/>
    </row>
    <row r="3" spans="1:6" ht="12.75">
      <c r="A3" s="104"/>
      <c r="B3" s="104"/>
      <c r="C3" s="31"/>
      <c r="D3" s="31"/>
      <c r="E3" s="31"/>
      <c r="F3" s="31"/>
    </row>
    <row r="4" spans="1:6" ht="15" customHeight="1">
      <c r="A4" s="103" t="s">
        <v>286</v>
      </c>
      <c r="B4" s="103"/>
      <c r="C4" s="103"/>
      <c r="D4" s="103"/>
      <c r="E4" s="103"/>
      <c r="F4" s="103"/>
    </row>
    <row r="5" spans="2:6" s="30" customFormat="1" ht="30" customHeight="1">
      <c r="B5" s="25" t="s">
        <v>1</v>
      </c>
      <c r="C5" s="26"/>
      <c r="D5" s="27"/>
      <c r="E5" s="37" t="s">
        <v>236</v>
      </c>
      <c r="F5" s="1"/>
    </row>
    <row r="6" spans="2:6" s="30" customFormat="1" ht="30" customHeight="1">
      <c r="B6" s="10" t="s">
        <v>2</v>
      </c>
      <c r="C6" s="11"/>
      <c r="D6" s="12"/>
      <c r="E6" s="38" t="s">
        <v>258</v>
      </c>
      <c r="F6" s="2"/>
    </row>
    <row r="7" spans="2:6" s="30" customFormat="1" ht="30" customHeight="1">
      <c r="B7" s="10" t="s">
        <v>3</v>
      </c>
      <c r="C7" s="11"/>
      <c r="D7" s="12"/>
      <c r="E7" s="38" t="s">
        <v>253</v>
      </c>
      <c r="F7" s="2"/>
    </row>
    <row r="8" spans="2:6" s="30" customFormat="1" ht="30" customHeight="1">
      <c r="B8" s="10" t="s">
        <v>4</v>
      </c>
      <c r="C8" s="11"/>
      <c r="D8" s="12"/>
      <c r="E8" s="39" t="s">
        <v>260</v>
      </c>
      <c r="F8" s="2"/>
    </row>
    <row r="9" spans="2:6" s="30" customFormat="1" ht="30" customHeight="1">
      <c r="B9" s="18" t="s">
        <v>5</v>
      </c>
      <c r="C9" s="19"/>
      <c r="D9" s="20"/>
      <c r="E9" s="40" t="s">
        <v>261</v>
      </c>
      <c r="F9" s="2"/>
    </row>
    <row r="10" spans="1:6" s="30" customFormat="1" ht="19.5" customHeight="1">
      <c r="A10" s="123" t="s">
        <v>288</v>
      </c>
      <c r="B10" s="123"/>
      <c r="C10" s="123"/>
      <c r="D10" s="123"/>
      <c r="E10" s="123"/>
      <c r="F10" s="123"/>
    </row>
    <row r="11" spans="1:6" s="30" customFormat="1" ht="19.5" customHeight="1">
      <c r="A11" s="85" t="s">
        <v>6</v>
      </c>
      <c r="B11" s="85"/>
      <c r="C11" s="85"/>
      <c r="D11" s="85"/>
      <c r="E11" s="97" t="s">
        <v>7</v>
      </c>
      <c r="F11" s="97"/>
    </row>
    <row r="12" spans="1:6" s="30" customFormat="1" ht="19.5" customHeight="1">
      <c r="A12" s="80" t="s">
        <v>8</v>
      </c>
      <c r="B12" s="81"/>
      <c r="C12" s="81"/>
      <c r="D12" s="82"/>
      <c r="E12" s="98">
        <f>SUM(F24:F30)</f>
        <v>15</v>
      </c>
      <c r="F12" s="99"/>
    </row>
    <row r="13" spans="1:6" s="30" customFormat="1" ht="19.5" customHeight="1">
      <c r="A13" s="80" t="s">
        <v>9</v>
      </c>
      <c r="B13" s="81"/>
      <c r="C13" s="81"/>
      <c r="D13" s="82"/>
      <c r="E13" s="83">
        <f>SUM(F31:F53)</f>
        <v>197</v>
      </c>
      <c r="F13" s="84"/>
    </row>
    <row r="14" spans="1:6" s="30" customFormat="1" ht="19.5" customHeight="1">
      <c r="A14" s="80" t="s">
        <v>10</v>
      </c>
      <c r="B14" s="81"/>
      <c r="C14" s="81"/>
      <c r="D14" s="82"/>
      <c r="E14" s="83">
        <f>SUM(F59:F62)</f>
        <v>4</v>
      </c>
      <c r="F14" s="84"/>
    </row>
    <row r="15" spans="1:6" s="30" customFormat="1" ht="19.5" customHeight="1">
      <c r="A15" s="80" t="s">
        <v>11</v>
      </c>
      <c r="B15" s="81"/>
      <c r="C15" s="81"/>
      <c r="D15" s="82"/>
      <c r="E15" s="83">
        <f>SUM(F54:F58)</f>
        <v>8</v>
      </c>
      <c r="F15" s="84"/>
    </row>
    <row r="16" spans="1:6" s="30" customFormat="1" ht="19.5" customHeight="1">
      <c r="A16" s="80" t="s">
        <v>12</v>
      </c>
      <c r="B16" s="81"/>
      <c r="C16" s="81"/>
      <c r="D16" s="82"/>
      <c r="E16" s="83">
        <f>SUM(F63:F63)</f>
        <v>40</v>
      </c>
      <c r="F16" s="84"/>
    </row>
    <row r="17" spans="1:6" s="30" customFormat="1" ht="19.5" customHeight="1">
      <c r="A17" s="80" t="s">
        <v>13</v>
      </c>
      <c r="B17" s="81"/>
      <c r="C17" s="81"/>
      <c r="D17" s="82"/>
      <c r="E17" s="83">
        <f>SUM(F84:F163)</f>
        <v>283</v>
      </c>
      <c r="F17" s="84"/>
    </row>
    <row r="18" spans="1:6" s="30" customFormat="1" ht="19.5" customHeight="1">
      <c r="A18" s="80" t="s">
        <v>14</v>
      </c>
      <c r="B18" s="81"/>
      <c r="C18" s="81"/>
      <c r="D18" s="82"/>
      <c r="E18" s="83">
        <f>SUM(F64:F76)</f>
        <v>140</v>
      </c>
      <c r="F18" s="84"/>
    </row>
    <row r="19" spans="1:6" s="30" customFormat="1" ht="19.5" customHeight="1">
      <c r="A19" s="80" t="s">
        <v>15</v>
      </c>
      <c r="B19" s="81"/>
      <c r="C19" s="81"/>
      <c r="D19" s="82"/>
      <c r="E19" s="83">
        <f>SUM(F77:F83)</f>
        <v>10</v>
      </c>
      <c r="F19" s="84"/>
    </row>
    <row r="20" spans="1:6" s="30" customFormat="1" ht="19.5" customHeight="1" thickBot="1">
      <c r="A20" s="80" t="s">
        <v>311</v>
      </c>
      <c r="B20" s="81"/>
      <c r="C20" s="81"/>
      <c r="D20" s="82"/>
      <c r="E20" s="83">
        <f>SUM(F164:F175)</f>
        <v>13</v>
      </c>
      <c r="F20" s="84"/>
    </row>
    <row r="21" spans="1:6" s="30" customFormat="1" ht="19.5" customHeight="1">
      <c r="A21" s="128" t="s">
        <v>16</v>
      </c>
      <c r="B21" s="129"/>
      <c r="C21" s="129"/>
      <c r="D21" s="130"/>
      <c r="E21" s="131">
        <f>SUM(E12:E20)</f>
        <v>710</v>
      </c>
      <c r="F21" s="132"/>
    </row>
    <row r="22" spans="1:6" s="30" customFormat="1" ht="19.5" customHeight="1">
      <c r="A22" s="111" t="s">
        <v>284</v>
      </c>
      <c r="B22" s="112"/>
      <c r="C22" s="112"/>
      <c r="D22" s="112"/>
      <c r="E22" s="112"/>
      <c r="F22" s="112"/>
    </row>
    <row r="23" spans="1:6" s="30" customFormat="1" ht="33" customHeight="1">
      <c r="A23" s="41" t="s">
        <v>334</v>
      </c>
      <c r="B23" s="41" t="s">
        <v>18</v>
      </c>
      <c r="C23" s="41" t="s">
        <v>19</v>
      </c>
      <c r="D23" s="41" t="s">
        <v>20</v>
      </c>
      <c r="E23" s="41" t="s">
        <v>21</v>
      </c>
      <c r="F23" s="34" t="s">
        <v>7</v>
      </c>
    </row>
    <row r="24" spans="1:6" s="30" customFormat="1" ht="19.5" customHeight="1">
      <c r="A24" s="43" t="s">
        <v>344</v>
      </c>
      <c r="B24" s="43" t="s">
        <v>23</v>
      </c>
      <c r="C24" s="43" t="s">
        <v>24</v>
      </c>
      <c r="D24" s="49" t="s">
        <v>25</v>
      </c>
      <c r="E24" s="60" t="s">
        <v>196</v>
      </c>
      <c r="F24" s="64">
        <v>2</v>
      </c>
    </row>
    <row r="25" spans="1:6" s="30" customFormat="1" ht="19.5" customHeight="1">
      <c r="A25" s="43" t="s">
        <v>345</v>
      </c>
      <c r="B25" s="43" t="s">
        <v>23</v>
      </c>
      <c r="C25" s="43" t="s">
        <v>24</v>
      </c>
      <c r="D25" s="49" t="s">
        <v>25</v>
      </c>
      <c r="E25" s="60" t="s">
        <v>26</v>
      </c>
      <c r="F25" s="64">
        <v>1</v>
      </c>
    </row>
    <row r="26" spans="1:6" s="30" customFormat="1" ht="19.5" customHeight="1">
      <c r="A26" s="43" t="s">
        <v>346</v>
      </c>
      <c r="B26" s="43" t="s">
        <v>23</v>
      </c>
      <c r="C26" s="43" t="s">
        <v>24</v>
      </c>
      <c r="D26" s="49" t="s">
        <v>25</v>
      </c>
      <c r="E26" s="60" t="s">
        <v>27</v>
      </c>
      <c r="F26" s="64">
        <v>1</v>
      </c>
    </row>
    <row r="27" spans="1:6" s="30" customFormat="1" ht="19.5" customHeight="1">
      <c r="A27" s="43" t="s">
        <v>347</v>
      </c>
      <c r="B27" s="43" t="s">
        <v>23</v>
      </c>
      <c r="C27" s="43" t="s">
        <v>24</v>
      </c>
      <c r="D27" s="49" t="s">
        <v>25</v>
      </c>
      <c r="E27" s="60" t="s">
        <v>28</v>
      </c>
      <c r="F27" s="64">
        <v>1</v>
      </c>
    </row>
    <row r="28" spans="1:6" s="30" customFormat="1" ht="19.5" customHeight="1">
      <c r="A28" s="43" t="s">
        <v>349</v>
      </c>
      <c r="B28" s="43" t="s">
        <v>23</v>
      </c>
      <c r="C28" s="43" t="s">
        <v>24</v>
      </c>
      <c r="D28" s="49" t="s">
        <v>25</v>
      </c>
      <c r="E28" s="60" t="s">
        <v>29</v>
      </c>
      <c r="F28" s="64">
        <v>6</v>
      </c>
    </row>
    <row r="29" spans="1:6" s="30" customFormat="1" ht="26.25" customHeight="1">
      <c r="A29" s="43" t="s">
        <v>350</v>
      </c>
      <c r="B29" s="43" t="s">
        <v>23</v>
      </c>
      <c r="C29" s="43" t="s">
        <v>24</v>
      </c>
      <c r="D29" s="49" t="s">
        <v>25</v>
      </c>
      <c r="E29" s="60" t="s">
        <v>198</v>
      </c>
      <c r="F29" s="64">
        <v>2</v>
      </c>
    </row>
    <row r="30" spans="1:6" s="30" customFormat="1" ht="24" customHeight="1">
      <c r="A30" s="43" t="s">
        <v>352</v>
      </c>
      <c r="B30" s="43" t="s">
        <v>23</v>
      </c>
      <c r="C30" s="43" t="s">
        <v>24</v>
      </c>
      <c r="D30" s="49" t="s">
        <v>25</v>
      </c>
      <c r="E30" s="60" t="s">
        <v>199</v>
      </c>
      <c r="F30" s="64">
        <v>2</v>
      </c>
    </row>
    <row r="31" spans="1:6" s="30" customFormat="1" ht="19.5" customHeight="1">
      <c r="A31" s="43" t="s">
        <v>355</v>
      </c>
      <c r="B31" s="43" t="s">
        <v>23</v>
      </c>
      <c r="C31" s="43" t="s">
        <v>31</v>
      </c>
      <c r="D31" s="49" t="s">
        <v>25</v>
      </c>
      <c r="E31" s="60" t="s">
        <v>34</v>
      </c>
      <c r="F31" s="64">
        <v>1</v>
      </c>
    </row>
    <row r="32" spans="1:6" s="30" customFormat="1" ht="19.5" customHeight="1">
      <c r="A32" s="43" t="s">
        <v>357</v>
      </c>
      <c r="B32" s="43" t="s">
        <v>23</v>
      </c>
      <c r="C32" s="43" t="s">
        <v>31</v>
      </c>
      <c r="D32" s="49" t="s">
        <v>25</v>
      </c>
      <c r="E32" s="60" t="s">
        <v>200</v>
      </c>
      <c r="F32" s="64">
        <v>1</v>
      </c>
    </row>
    <row r="33" spans="1:6" s="30" customFormat="1" ht="19.5" customHeight="1">
      <c r="A33" s="43" t="s">
        <v>362</v>
      </c>
      <c r="B33" s="43" t="s">
        <v>23</v>
      </c>
      <c r="C33" s="43" t="s">
        <v>31</v>
      </c>
      <c r="D33" s="49" t="s">
        <v>25</v>
      </c>
      <c r="E33" s="60" t="s">
        <v>39</v>
      </c>
      <c r="F33" s="64">
        <v>1</v>
      </c>
    </row>
    <row r="34" spans="1:6" s="30" customFormat="1" ht="19.5" customHeight="1">
      <c r="A34" s="43" t="s">
        <v>363</v>
      </c>
      <c r="B34" s="43" t="s">
        <v>23</v>
      </c>
      <c r="C34" s="43" t="s">
        <v>31</v>
      </c>
      <c r="D34" s="49" t="s">
        <v>25</v>
      </c>
      <c r="E34" s="60" t="s">
        <v>202</v>
      </c>
      <c r="F34" s="64">
        <v>1</v>
      </c>
    </row>
    <row r="35" spans="1:6" s="30" customFormat="1" ht="19.5" customHeight="1">
      <c r="A35" s="43" t="s">
        <v>364</v>
      </c>
      <c r="B35" s="43" t="s">
        <v>23</v>
      </c>
      <c r="C35" s="43" t="s">
        <v>31</v>
      </c>
      <c r="D35" s="49" t="s">
        <v>25</v>
      </c>
      <c r="E35" s="60" t="s">
        <v>203</v>
      </c>
      <c r="F35" s="64">
        <v>60</v>
      </c>
    </row>
    <row r="36" spans="1:6" s="30" customFormat="1" ht="19.5" customHeight="1">
      <c r="A36" s="43" t="s">
        <v>365</v>
      </c>
      <c r="B36" s="43" t="s">
        <v>23</v>
      </c>
      <c r="C36" s="43" t="s">
        <v>31</v>
      </c>
      <c r="D36" s="49" t="s">
        <v>25</v>
      </c>
      <c r="E36" s="61" t="s">
        <v>40</v>
      </c>
      <c r="F36" s="64">
        <v>15</v>
      </c>
    </row>
    <row r="37" spans="1:6" s="30" customFormat="1" ht="19.5" customHeight="1">
      <c r="A37" s="43" t="s">
        <v>369</v>
      </c>
      <c r="B37" s="43" t="s">
        <v>23</v>
      </c>
      <c r="C37" s="43" t="s">
        <v>31</v>
      </c>
      <c r="D37" s="49" t="s">
        <v>25</v>
      </c>
      <c r="E37" s="60" t="s">
        <v>208</v>
      </c>
      <c r="F37" s="64">
        <v>1</v>
      </c>
    </row>
    <row r="38" spans="1:6" s="30" customFormat="1" ht="19.5" customHeight="1">
      <c r="A38" s="43" t="s">
        <v>371</v>
      </c>
      <c r="B38" s="43" t="s">
        <v>23</v>
      </c>
      <c r="C38" s="43" t="s">
        <v>31</v>
      </c>
      <c r="D38" s="49" t="s">
        <v>25</v>
      </c>
      <c r="E38" s="60" t="s">
        <v>210</v>
      </c>
      <c r="F38" s="64">
        <v>1</v>
      </c>
    </row>
    <row r="39" spans="1:6" s="30" customFormat="1" ht="19.5" customHeight="1">
      <c r="A39" s="43" t="s">
        <v>372</v>
      </c>
      <c r="B39" s="43" t="s">
        <v>23</v>
      </c>
      <c r="C39" s="43" t="s">
        <v>31</v>
      </c>
      <c r="D39" s="49" t="s">
        <v>25</v>
      </c>
      <c r="E39" s="60" t="s">
        <v>211</v>
      </c>
      <c r="F39" s="64">
        <v>1</v>
      </c>
    </row>
    <row r="40" spans="1:6" s="30" customFormat="1" ht="19.5" customHeight="1">
      <c r="A40" s="43" t="s">
        <v>375</v>
      </c>
      <c r="B40" s="43" t="s">
        <v>23</v>
      </c>
      <c r="C40" s="43" t="s">
        <v>31</v>
      </c>
      <c r="D40" s="49" t="s">
        <v>25</v>
      </c>
      <c r="E40" s="60" t="s">
        <v>212</v>
      </c>
      <c r="F40" s="64">
        <v>1</v>
      </c>
    </row>
    <row r="41" spans="1:6" s="30" customFormat="1" ht="19.5" customHeight="1">
      <c r="A41" s="43" t="s">
        <v>378</v>
      </c>
      <c r="B41" s="43" t="s">
        <v>23</v>
      </c>
      <c r="C41" s="43" t="s">
        <v>31</v>
      </c>
      <c r="D41" s="49" t="s">
        <v>25</v>
      </c>
      <c r="E41" s="60" t="s">
        <v>214</v>
      </c>
      <c r="F41" s="64">
        <v>2</v>
      </c>
    </row>
    <row r="42" spans="1:6" s="30" customFormat="1" ht="19.5" customHeight="1">
      <c r="A42" s="43" t="s">
        <v>380</v>
      </c>
      <c r="B42" s="43" t="s">
        <v>23</v>
      </c>
      <c r="C42" s="43" t="s">
        <v>31</v>
      </c>
      <c r="D42" s="49" t="s">
        <v>25</v>
      </c>
      <c r="E42" s="60" t="s">
        <v>51</v>
      </c>
      <c r="F42" s="64">
        <v>2</v>
      </c>
    </row>
    <row r="43" spans="1:6" s="30" customFormat="1" ht="19.5" customHeight="1">
      <c r="A43" s="43" t="s">
        <v>381</v>
      </c>
      <c r="B43" s="43" t="s">
        <v>23</v>
      </c>
      <c r="C43" s="43" t="s">
        <v>31</v>
      </c>
      <c r="D43" s="49" t="s">
        <v>25</v>
      </c>
      <c r="E43" s="60" t="s">
        <v>52</v>
      </c>
      <c r="F43" s="64">
        <v>1</v>
      </c>
    </row>
    <row r="44" spans="1:6" s="30" customFormat="1" ht="19.5" customHeight="1">
      <c r="A44" s="43" t="s">
        <v>383</v>
      </c>
      <c r="B44" s="43" t="s">
        <v>23</v>
      </c>
      <c r="C44" s="43" t="s">
        <v>31</v>
      </c>
      <c r="D44" s="49" t="s">
        <v>25</v>
      </c>
      <c r="E44" s="60" t="s">
        <v>54</v>
      </c>
      <c r="F44" s="64">
        <v>1</v>
      </c>
    </row>
    <row r="45" spans="1:6" s="30" customFormat="1" ht="19.5" customHeight="1">
      <c r="A45" s="43" t="s">
        <v>384</v>
      </c>
      <c r="B45" s="43" t="s">
        <v>23</v>
      </c>
      <c r="C45" s="48" t="s">
        <v>31</v>
      </c>
      <c r="D45" s="49" t="s">
        <v>25</v>
      </c>
      <c r="E45" s="60" t="s">
        <v>55</v>
      </c>
      <c r="F45" s="64">
        <v>1</v>
      </c>
    </row>
    <row r="46" spans="1:6" s="30" customFormat="1" ht="19.5" customHeight="1">
      <c r="A46" s="43" t="s">
        <v>385</v>
      </c>
      <c r="B46" s="43" t="s">
        <v>23</v>
      </c>
      <c r="C46" s="43" t="s">
        <v>31</v>
      </c>
      <c r="D46" s="49" t="s">
        <v>25</v>
      </c>
      <c r="E46" s="60" t="s">
        <v>56</v>
      </c>
      <c r="F46" s="64">
        <v>1</v>
      </c>
    </row>
    <row r="47" spans="1:6" s="30" customFormat="1" ht="19.5" customHeight="1">
      <c r="A47" s="43" t="s">
        <v>386</v>
      </c>
      <c r="B47" s="43" t="s">
        <v>23</v>
      </c>
      <c r="C47" s="43" t="s">
        <v>31</v>
      </c>
      <c r="D47" s="49" t="s">
        <v>25</v>
      </c>
      <c r="E47" s="60" t="s">
        <v>215</v>
      </c>
      <c r="F47" s="64">
        <v>1</v>
      </c>
    </row>
    <row r="48" spans="1:6" s="30" customFormat="1" ht="19.5" customHeight="1">
      <c r="A48" s="43" t="s">
        <v>388</v>
      </c>
      <c r="B48" s="43" t="s">
        <v>23</v>
      </c>
      <c r="C48" s="43" t="s">
        <v>31</v>
      </c>
      <c r="D48" s="49" t="s">
        <v>25</v>
      </c>
      <c r="E48" s="60" t="s">
        <v>58</v>
      </c>
      <c r="F48" s="64">
        <v>1</v>
      </c>
    </row>
    <row r="49" spans="1:6" s="30" customFormat="1" ht="19.5" customHeight="1">
      <c r="A49" s="43" t="s">
        <v>389</v>
      </c>
      <c r="B49" s="43" t="s">
        <v>23</v>
      </c>
      <c r="C49" s="43" t="s">
        <v>31</v>
      </c>
      <c r="D49" s="49" t="s">
        <v>25</v>
      </c>
      <c r="E49" s="60" t="s">
        <v>59</v>
      </c>
      <c r="F49" s="64">
        <v>1</v>
      </c>
    </row>
    <row r="50" spans="1:6" s="30" customFormat="1" ht="19.5" customHeight="1">
      <c r="A50" s="43" t="s">
        <v>390</v>
      </c>
      <c r="B50" s="43" t="s">
        <v>23</v>
      </c>
      <c r="C50" s="43" t="s">
        <v>31</v>
      </c>
      <c r="D50" s="49" t="s">
        <v>25</v>
      </c>
      <c r="E50" s="60" t="s">
        <v>60</v>
      </c>
      <c r="F50" s="64">
        <v>1</v>
      </c>
    </row>
    <row r="51" spans="1:6" s="30" customFormat="1" ht="19.5" customHeight="1">
      <c r="A51" s="43" t="s">
        <v>395</v>
      </c>
      <c r="B51" s="43" t="s">
        <v>23</v>
      </c>
      <c r="C51" s="43" t="s">
        <v>31</v>
      </c>
      <c r="D51" s="49" t="s">
        <v>25</v>
      </c>
      <c r="E51" s="60" t="s">
        <v>65</v>
      </c>
      <c r="F51" s="64">
        <v>1</v>
      </c>
    </row>
    <row r="52" spans="1:6" s="30" customFormat="1" ht="19.5" customHeight="1">
      <c r="A52" s="43" t="s">
        <v>398</v>
      </c>
      <c r="B52" s="43" t="s">
        <v>23</v>
      </c>
      <c r="C52" s="43" t="s">
        <v>31</v>
      </c>
      <c r="D52" s="49" t="s">
        <v>25</v>
      </c>
      <c r="E52" s="60" t="s">
        <v>68</v>
      </c>
      <c r="F52" s="64">
        <v>1</v>
      </c>
    </row>
    <row r="53" spans="1:6" s="30" customFormat="1" ht="19.5" customHeight="1">
      <c r="A53" s="43" t="s">
        <v>400</v>
      </c>
      <c r="B53" s="43" t="s">
        <v>23</v>
      </c>
      <c r="C53" s="43" t="s">
        <v>31</v>
      </c>
      <c r="D53" s="49" t="s">
        <v>25</v>
      </c>
      <c r="E53" s="60" t="s">
        <v>70</v>
      </c>
      <c r="F53" s="64">
        <v>100</v>
      </c>
    </row>
    <row r="54" spans="1:6" s="30" customFormat="1" ht="19.5" customHeight="1">
      <c r="A54" s="43" t="s">
        <v>401</v>
      </c>
      <c r="B54" s="43" t="s">
        <v>23</v>
      </c>
      <c r="C54" s="43" t="s">
        <v>76</v>
      </c>
      <c r="D54" s="49" t="s">
        <v>25</v>
      </c>
      <c r="E54" s="60" t="s">
        <v>77</v>
      </c>
      <c r="F54" s="64">
        <v>1</v>
      </c>
    </row>
    <row r="55" spans="1:6" s="30" customFormat="1" ht="19.5" customHeight="1">
      <c r="A55" s="43" t="s">
        <v>402</v>
      </c>
      <c r="B55" s="43" t="s">
        <v>23</v>
      </c>
      <c r="C55" s="43" t="s">
        <v>76</v>
      </c>
      <c r="D55" s="49" t="s">
        <v>25</v>
      </c>
      <c r="E55" s="60" t="s">
        <v>78</v>
      </c>
      <c r="F55" s="64">
        <v>1</v>
      </c>
    </row>
    <row r="56" spans="1:6" s="30" customFormat="1" ht="19.5" customHeight="1">
      <c r="A56" s="43" t="s">
        <v>403</v>
      </c>
      <c r="B56" s="43" t="s">
        <v>23</v>
      </c>
      <c r="C56" s="43" t="s">
        <v>76</v>
      </c>
      <c r="D56" s="49" t="s">
        <v>25</v>
      </c>
      <c r="E56" s="60" t="s">
        <v>216</v>
      </c>
      <c r="F56" s="64">
        <v>1</v>
      </c>
    </row>
    <row r="57" spans="1:6" s="30" customFormat="1" ht="19.5" customHeight="1">
      <c r="A57" s="43" t="s">
        <v>404</v>
      </c>
      <c r="B57" s="43" t="s">
        <v>23</v>
      </c>
      <c r="C57" s="43" t="s">
        <v>76</v>
      </c>
      <c r="D57" s="49" t="s">
        <v>25</v>
      </c>
      <c r="E57" s="60" t="s">
        <v>217</v>
      </c>
      <c r="F57" s="64">
        <v>1</v>
      </c>
    </row>
    <row r="58" spans="1:6" s="30" customFormat="1" ht="19.5" customHeight="1">
      <c r="A58" s="43" t="s">
        <v>405</v>
      </c>
      <c r="B58" s="43" t="s">
        <v>23</v>
      </c>
      <c r="C58" s="43" t="s">
        <v>76</v>
      </c>
      <c r="D58" s="49" t="s">
        <v>25</v>
      </c>
      <c r="E58" s="60" t="s">
        <v>218</v>
      </c>
      <c r="F58" s="64">
        <v>4</v>
      </c>
    </row>
    <row r="59" spans="1:6" s="30" customFormat="1" ht="19.5" customHeight="1">
      <c r="A59" s="43" t="s">
        <v>407</v>
      </c>
      <c r="B59" s="43" t="s">
        <v>23</v>
      </c>
      <c r="C59" s="43" t="s">
        <v>71</v>
      </c>
      <c r="D59" s="49" t="s">
        <v>25</v>
      </c>
      <c r="E59" s="60" t="s">
        <v>72</v>
      </c>
      <c r="F59" s="64">
        <v>1</v>
      </c>
    </row>
    <row r="60" spans="1:6" s="30" customFormat="1" ht="19.5" customHeight="1">
      <c r="A60" s="43" t="s">
        <v>408</v>
      </c>
      <c r="B60" s="43" t="s">
        <v>23</v>
      </c>
      <c r="C60" s="43" t="s">
        <v>71</v>
      </c>
      <c r="D60" s="49" t="s">
        <v>25</v>
      </c>
      <c r="E60" s="60" t="s">
        <v>73</v>
      </c>
      <c r="F60" s="64">
        <v>1</v>
      </c>
    </row>
    <row r="61" spans="1:6" s="30" customFormat="1" ht="19.5" customHeight="1">
      <c r="A61" s="43" t="s">
        <v>409</v>
      </c>
      <c r="B61" s="43" t="s">
        <v>23</v>
      </c>
      <c r="C61" s="43" t="s">
        <v>71</v>
      </c>
      <c r="D61" s="49" t="s">
        <v>25</v>
      </c>
      <c r="E61" s="60" t="s">
        <v>74</v>
      </c>
      <c r="F61" s="64">
        <v>1</v>
      </c>
    </row>
    <row r="62" spans="1:6" s="30" customFormat="1" ht="19.5" customHeight="1">
      <c r="A62" s="43" t="s">
        <v>410</v>
      </c>
      <c r="B62" s="43" t="s">
        <v>23</v>
      </c>
      <c r="C62" s="43" t="s">
        <v>71</v>
      </c>
      <c r="D62" s="49" t="s">
        <v>25</v>
      </c>
      <c r="E62" s="60" t="s">
        <v>75</v>
      </c>
      <c r="F62" s="64">
        <v>1</v>
      </c>
    </row>
    <row r="63" spans="1:6" s="30" customFormat="1" ht="19.5" customHeight="1">
      <c r="A63" s="43" t="s">
        <v>411</v>
      </c>
      <c r="B63" s="43" t="s">
        <v>23</v>
      </c>
      <c r="C63" s="43" t="s">
        <v>80</v>
      </c>
      <c r="D63" s="49" t="s">
        <v>25</v>
      </c>
      <c r="E63" s="60" t="s">
        <v>81</v>
      </c>
      <c r="F63" s="64">
        <v>40</v>
      </c>
    </row>
    <row r="64" spans="1:6" s="30" customFormat="1" ht="19.5" customHeight="1">
      <c r="A64" s="43" t="s">
        <v>420</v>
      </c>
      <c r="B64" s="43" t="s">
        <v>23</v>
      </c>
      <c r="C64" s="43" t="s">
        <v>87</v>
      </c>
      <c r="D64" s="49" t="s">
        <v>25</v>
      </c>
      <c r="E64" s="60" t="s">
        <v>223</v>
      </c>
      <c r="F64" s="64">
        <v>1</v>
      </c>
    </row>
    <row r="65" spans="1:6" s="30" customFormat="1" ht="19.5" customHeight="1">
      <c r="A65" s="43" t="s">
        <v>421</v>
      </c>
      <c r="B65" s="43" t="s">
        <v>23</v>
      </c>
      <c r="C65" s="43" t="s">
        <v>87</v>
      </c>
      <c r="D65" s="49" t="s">
        <v>25</v>
      </c>
      <c r="E65" s="60" t="s">
        <v>95</v>
      </c>
      <c r="F65" s="64">
        <v>1</v>
      </c>
    </row>
    <row r="66" spans="1:6" s="30" customFormat="1" ht="19.5" customHeight="1">
      <c r="A66" s="43" t="s">
        <v>422</v>
      </c>
      <c r="B66" s="43" t="s">
        <v>23</v>
      </c>
      <c r="C66" s="43" t="s">
        <v>87</v>
      </c>
      <c r="D66" s="49" t="s">
        <v>25</v>
      </c>
      <c r="E66" s="60" t="s">
        <v>224</v>
      </c>
      <c r="F66" s="64">
        <v>2</v>
      </c>
    </row>
    <row r="67" spans="1:6" s="30" customFormat="1" ht="19.5" customHeight="1">
      <c r="A67" s="43" t="s">
        <v>423</v>
      </c>
      <c r="B67" s="43" t="s">
        <v>23</v>
      </c>
      <c r="C67" s="43" t="s">
        <v>87</v>
      </c>
      <c r="D67" s="49" t="s">
        <v>25</v>
      </c>
      <c r="E67" s="60" t="s">
        <v>96</v>
      </c>
      <c r="F67" s="64">
        <v>1</v>
      </c>
    </row>
    <row r="68" spans="1:6" s="30" customFormat="1" ht="19.5" customHeight="1">
      <c r="A68" s="43" t="s">
        <v>424</v>
      </c>
      <c r="B68" s="43" t="s">
        <v>23</v>
      </c>
      <c r="C68" s="43" t="s">
        <v>87</v>
      </c>
      <c r="D68" s="49" t="s">
        <v>25</v>
      </c>
      <c r="E68" s="60" t="s">
        <v>97</v>
      </c>
      <c r="F68" s="64">
        <v>2</v>
      </c>
    </row>
    <row r="69" spans="1:6" s="30" customFormat="1" ht="19.5" customHeight="1">
      <c r="A69" s="43" t="s">
        <v>425</v>
      </c>
      <c r="B69" s="43" t="s">
        <v>23</v>
      </c>
      <c r="C69" s="43" t="s">
        <v>87</v>
      </c>
      <c r="D69" s="49" t="s">
        <v>25</v>
      </c>
      <c r="E69" s="60" t="s">
        <v>225</v>
      </c>
      <c r="F69" s="64">
        <v>15</v>
      </c>
    </row>
    <row r="70" spans="1:6" s="30" customFormat="1" ht="19.5" customHeight="1">
      <c r="A70" s="43" t="s">
        <v>426</v>
      </c>
      <c r="B70" s="43" t="s">
        <v>23</v>
      </c>
      <c r="C70" s="43" t="s">
        <v>87</v>
      </c>
      <c r="D70" s="49" t="s">
        <v>25</v>
      </c>
      <c r="E70" s="60" t="s">
        <v>99</v>
      </c>
      <c r="F70" s="64">
        <v>60</v>
      </c>
    </row>
    <row r="71" spans="1:6" s="30" customFormat="1" ht="19.5" customHeight="1">
      <c r="A71" s="43" t="s">
        <v>430</v>
      </c>
      <c r="B71" s="43" t="s">
        <v>23</v>
      </c>
      <c r="C71" s="43" t="s">
        <v>87</v>
      </c>
      <c r="D71" s="49" t="s">
        <v>25</v>
      </c>
      <c r="E71" s="60" t="s">
        <v>104</v>
      </c>
      <c r="F71" s="64">
        <v>3</v>
      </c>
    </row>
    <row r="72" spans="1:6" s="30" customFormat="1" ht="19.5" customHeight="1">
      <c r="A72" s="43" t="s">
        <v>431</v>
      </c>
      <c r="B72" s="43" t="s">
        <v>23</v>
      </c>
      <c r="C72" s="43" t="s">
        <v>87</v>
      </c>
      <c r="D72" s="49" t="s">
        <v>25</v>
      </c>
      <c r="E72" s="60" t="s">
        <v>105</v>
      </c>
      <c r="F72" s="64">
        <v>2</v>
      </c>
    </row>
    <row r="73" spans="1:6" s="30" customFormat="1" ht="19.5" customHeight="1">
      <c r="A73" s="43" t="s">
        <v>432</v>
      </c>
      <c r="B73" s="43" t="s">
        <v>23</v>
      </c>
      <c r="C73" s="43" t="s">
        <v>87</v>
      </c>
      <c r="D73" s="49" t="s">
        <v>25</v>
      </c>
      <c r="E73" s="60" t="s">
        <v>106</v>
      </c>
      <c r="F73" s="64">
        <v>1</v>
      </c>
    </row>
    <row r="74" spans="1:6" s="30" customFormat="1" ht="19.5" customHeight="1">
      <c r="A74" s="43" t="s">
        <v>433</v>
      </c>
      <c r="B74" s="43" t="s">
        <v>23</v>
      </c>
      <c r="C74" s="43" t="s">
        <v>87</v>
      </c>
      <c r="D74" s="49" t="s">
        <v>25</v>
      </c>
      <c r="E74" s="60" t="s">
        <v>226</v>
      </c>
      <c r="F74" s="64">
        <v>1</v>
      </c>
    </row>
    <row r="75" spans="1:6" s="30" customFormat="1" ht="19.5" customHeight="1">
      <c r="A75" s="43" t="s">
        <v>435</v>
      </c>
      <c r="B75" s="43" t="s">
        <v>23</v>
      </c>
      <c r="C75" s="43" t="s">
        <v>87</v>
      </c>
      <c r="D75" s="49" t="s">
        <v>25</v>
      </c>
      <c r="E75" s="60" t="s">
        <v>107</v>
      </c>
      <c r="F75" s="64">
        <v>1</v>
      </c>
    </row>
    <row r="76" spans="1:6" s="30" customFormat="1" ht="19.5" customHeight="1">
      <c r="A76" s="43" t="s">
        <v>436</v>
      </c>
      <c r="B76" s="43" t="s">
        <v>23</v>
      </c>
      <c r="C76" s="43" t="s">
        <v>87</v>
      </c>
      <c r="D76" s="49" t="s">
        <v>25</v>
      </c>
      <c r="E76" s="60" t="s">
        <v>108</v>
      </c>
      <c r="F76" s="64">
        <v>50</v>
      </c>
    </row>
    <row r="77" spans="1:6" s="30" customFormat="1" ht="19.5" customHeight="1">
      <c r="A77" s="43" t="s">
        <v>437</v>
      </c>
      <c r="B77" s="43" t="s">
        <v>23</v>
      </c>
      <c r="C77" s="43" t="s">
        <v>109</v>
      </c>
      <c r="D77" s="49" t="s">
        <v>25</v>
      </c>
      <c r="E77" s="60" t="s">
        <v>745</v>
      </c>
      <c r="F77" s="64">
        <v>3</v>
      </c>
    </row>
    <row r="78" spans="1:6" s="30" customFormat="1" ht="19.5" customHeight="1">
      <c r="A78" s="43" t="s">
        <v>439</v>
      </c>
      <c r="B78" s="43" t="s">
        <v>23</v>
      </c>
      <c r="C78" s="43" t="s">
        <v>109</v>
      </c>
      <c r="D78" s="49" t="s">
        <v>25</v>
      </c>
      <c r="E78" s="60" t="s">
        <v>111</v>
      </c>
      <c r="F78" s="64">
        <v>1</v>
      </c>
    </row>
    <row r="79" spans="1:6" s="30" customFormat="1" ht="19.5" customHeight="1">
      <c r="A79" s="43" t="s">
        <v>441</v>
      </c>
      <c r="B79" s="43" t="s">
        <v>23</v>
      </c>
      <c r="C79" s="43" t="s">
        <v>109</v>
      </c>
      <c r="D79" s="49" t="s">
        <v>25</v>
      </c>
      <c r="E79" s="60" t="s">
        <v>113</v>
      </c>
      <c r="F79" s="64">
        <v>1</v>
      </c>
    </row>
    <row r="80" spans="1:6" s="30" customFormat="1" ht="19.5" customHeight="1">
      <c r="A80" s="43" t="s">
        <v>442</v>
      </c>
      <c r="B80" s="43" t="s">
        <v>23</v>
      </c>
      <c r="C80" s="43" t="s">
        <v>109</v>
      </c>
      <c r="D80" s="49" t="s">
        <v>25</v>
      </c>
      <c r="E80" s="60" t="s">
        <v>114</v>
      </c>
      <c r="F80" s="64">
        <v>1</v>
      </c>
    </row>
    <row r="81" spans="1:6" s="30" customFormat="1" ht="19.5" customHeight="1">
      <c r="A81" s="43" t="s">
        <v>443</v>
      </c>
      <c r="B81" s="43" t="s">
        <v>23</v>
      </c>
      <c r="C81" s="43" t="s">
        <v>109</v>
      </c>
      <c r="D81" s="49" t="s">
        <v>25</v>
      </c>
      <c r="E81" s="60" t="s">
        <v>230</v>
      </c>
      <c r="F81" s="64">
        <v>2</v>
      </c>
    </row>
    <row r="82" spans="1:6" s="30" customFormat="1" ht="19.5" customHeight="1">
      <c r="A82" s="43" t="s">
        <v>444</v>
      </c>
      <c r="B82" s="43" t="s">
        <v>23</v>
      </c>
      <c r="C82" s="43" t="s">
        <v>109</v>
      </c>
      <c r="D82" s="49" t="s">
        <v>25</v>
      </c>
      <c r="E82" s="60" t="s">
        <v>231</v>
      </c>
      <c r="F82" s="64">
        <v>1</v>
      </c>
    </row>
    <row r="83" spans="1:6" s="30" customFormat="1" ht="19.5" customHeight="1">
      <c r="A83" s="43" t="s">
        <v>445</v>
      </c>
      <c r="B83" s="43" t="s">
        <v>23</v>
      </c>
      <c r="C83" s="43" t="s">
        <v>109</v>
      </c>
      <c r="D83" s="49" t="s">
        <v>25</v>
      </c>
      <c r="E83" s="60" t="s">
        <v>115</v>
      </c>
      <c r="F83" s="64">
        <v>1</v>
      </c>
    </row>
    <row r="84" spans="1:6" s="30" customFormat="1" ht="19.5" customHeight="1">
      <c r="A84" s="43" t="s">
        <v>446</v>
      </c>
      <c r="B84" s="43" t="s">
        <v>23</v>
      </c>
      <c r="C84" s="43" t="s">
        <v>116</v>
      </c>
      <c r="D84" s="49" t="s">
        <v>25</v>
      </c>
      <c r="E84" s="60" t="s">
        <v>117</v>
      </c>
      <c r="F84" s="64">
        <v>4</v>
      </c>
    </row>
    <row r="85" spans="1:6" s="30" customFormat="1" ht="19.5" customHeight="1">
      <c r="A85" s="43" t="s">
        <v>447</v>
      </c>
      <c r="B85" s="43" t="s">
        <v>23</v>
      </c>
      <c r="C85" s="43" t="s">
        <v>116</v>
      </c>
      <c r="D85" s="49" t="s">
        <v>25</v>
      </c>
      <c r="E85" s="60" t="s">
        <v>118</v>
      </c>
      <c r="F85" s="64">
        <v>10</v>
      </c>
    </row>
    <row r="86" spans="1:6" s="30" customFormat="1" ht="19.5" customHeight="1">
      <c r="A86" s="43" t="s">
        <v>448</v>
      </c>
      <c r="B86" s="43" t="s">
        <v>23</v>
      </c>
      <c r="C86" s="43" t="s">
        <v>116</v>
      </c>
      <c r="D86" s="49" t="s">
        <v>25</v>
      </c>
      <c r="E86" s="60" t="s">
        <v>119</v>
      </c>
      <c r="F86" s="64">
        <v>8</v>
      </c>
    </row>
    <row r="87" spans="1:6" s="30" customFormat="1" ht="19.5" customHeight="1">
      <c r="A87" s="43" t="s">
        <v>449</v>
      </c>
      <c r="B87" s="43" t="s">
        <v>23</v>
      </c>
      <c r="C87" s="43" t="s">
        <v>116</v>
      </c>
      <c r="D87" s="49" t="s">
        <v>25</v>
      </c>
      <c r="E87" s="60" t="s">
        <v>120</v>
      </c>
      <c r="F87" s="64">
        <v>1</v>
      </c>
    </row>
    <row r="88" spans="1:6" s="30" customFormat="1" ht="19.5" customHeight="1">
      <c r="A88" s="43" t="s">
        <v>450</v>
      </c>
      <c r="B88" s="43" t="s">
        <v>23</v>
      </c>
      <c r="C88" s="43" t="s">
        <v>116</v>
      </c>
      <c r="D88" s="49" t="s">
        <v>25</v>
      </c>
      <c r="E88" s="60" t="s">
        <v>121</v>
      </c>
      <c r="F88" s="64">
        <v>4</v>
      </c>
    </row>
    <row r="89" spans="1:6" s="30" customFormat="1" ht="19.5" customHeight="1">
      <c r="A89" s="43" t="s">
        <v>451</v>
      </c>
      <c r="B89" s="43" t="s">
        <v>23</v>
      </c>
      <c r="C89" s="43" t="s">
        <v>116</v>
      </c>
      <c r="D89" s="49" t="s">
        <v>25</v>
      </c>
      <c r="E89" s="60" t="s">
        <v>122</v>
      </c>
      <c r="F89" s="64">
        <v>4</v>
      </c>
    </row>
    <row r="90" spans="1:6" s="30" customFormat="1" ht="19.5" customHeight="1">
      <c r="A90" s="43" t="s">
        <v>453</v>
      </c>
      <c r="B90" s="43" t="s">
        <v>23</v>
      </c>
      <c r="C90" s="43" t="s">
        <v>116</v>
      </c>
      <c r="D90" s="49" t="s">
        <v>25</v>
      </c>
      <c r="E90" s="60" t="s">
        <v>124</v>
      </c>
      <c r="F90" s="64">
        <v>1</v>
      </c>
    </row>
    <row r="91" spans="1:6" s="30" customFormat="1" ht="19.5" customHeight="1">
      <c r="A91" s="43" t="s">
        <v>454</v>
      </c>
      <c r="B91" s="43" t="s">
        <v>23</v>
      </c>
      <c r="C91" s="43" t="s">
        <v>116</v>
      </c>
      <c r="D91" s="49" t="s">
        <v>25</v>
      </c>
      <c r="E91" s="60" t="s">
        <v>125</v>
      </c>
      <c r="F91" s="64">
        <v>4</v>
      </c>
    </row>
    <row r="92" spans="1:6" s="30" customFormat="1" ht="19.5" customHeight="1">
      <c r="A92" s="43" t="s">
        <v>455</v>
      </c>
      <c r="B92" s="43" t="s">
        <v>23</v>
      </c>
      <c r="C92" s="43" t="s">
        <v>116</v>
      </c>
      <c r="D92" s="49" t="s">
        <v>25</v>
      </c>
      <c r="E92" s="60" t="s">
        <v>126</v>
      </c>
      <c r="F92" s="64">
        <v>4</v>
      </c>
    </row>
    <row r="93" spans="1:6" s="30" customFormat="1" ht="19.5" customHeight="1">
      <c r="A93" s="43" t="s">
        <v>456</v>
      </c>
      <c r="B93" s="43" t="s">
        <v>23</v>
      </c>
      <c r="C93" s="43" t="s">
        <v>116</v>
      </c>
      <c r="D93" s="49" t="s">
        <v>25</v>
      </c>
      <c r="E93" s="60" t="s">
        <v>127</v>
      </c>
      <c r="F93" s="64">
        <v>4</v>
      </c>
    </row>
    <row r="94" spans="1:6" s="30" customFormat="1" ht="19.5" customHeight="1">
      <c r="A94" s="43" t="s">
        <v>457</v>
      </c>
      <c r="B94" s="43" t="s">
        <v>23</v>
      </c>
      <c r="C94" s="43" t="s">
        <v>116</v>
      </c>
      <c r="D94" s="49" t="s">
        <v>25</v>
      </c>
      <c r="E94" s="60" t="s">
        <v>128</v>
      </c>
      <c r="F94" s="64">
        <v>1</v>
      </c>
    </row>
    <row r="95" spans="1:6" s="30" customFormat="1" ht="19.5" customHeight="1">
      <c r="A95" s="43" t="s">
        <v>458</v>
      </c>
      <c r="B95" s="43" t="s">
        <v>23</v>
      </c>
      <c r="C95" s="43" t="s">
        <v>116</v>
      </c>
      <c r="D95" s="49" t="s">
        <v>25</v>
      </c>
      <c r="E95" s="60" t="s">
        <v>129</v>
      </c>
      <c r="F95" s="64">
        <v>1</v>
      </c>
    </row>
    <row r="96" spans="1:6" s="30" customFormat="1" ht="19.5" customHeight="1">
      <c r="A96" s="43" t="s">
        <v>459</v>
      </c>
      <c r="B96" s="43" t="s">
        <v>23</v>
      </c>
      <c r="C96" s="43" t="s">
        <v>116</v>
      </c>
      <c r="D96" s="49" t="s">
        <v>25</v>
      </c>
      <c r="E96" s="60" t="s">
        <v>130</v>
      </c>
      <c r="F96" s="64">
        <v>1</v>
      </c>
    </row>
    <row r="97" spans="1:6" s="30" customFormat="1" ht="19.5" customHeight="1">
      <c r="A97" s="43" t="s">
        <v>460</v>
      </c>
      <c r="B97" s="43" t="s">
        <v>23</v>
      </c>
      <c r="C97" s="43" t="s">
        <v>116</v>
      </c>
      <c r="D97" s="49" t="s">
        <v>25</v>
      </c>
      <c r="E97" s="60" t="s">
        <v>131</v>
      </c>
      <c r="F97" s="64">
        <v>1</v>
      </c>
    </row>
    <row r="98" spans="1:6" s="30" customFormat="1" ht="19.5" customHeight="1">
      <c r="A98" s="43" t="s">
        <v>461</v>
      </c>
      <c r="B98" s="43" t="s">
        <v>23</v>
      </c>
      <c r="C98" s="43" t="s">
        <v>116</v>
      </c>
      <c r="D98" s="49" t="s">
        <v>25</v>
      </c>
      <c r="E98" s="60" t="s">
        <v>132</v>
      </c>
      <c r="F98" s="64">
        <v>1</v>
      </c>
    </row>
    <row r="99" spans="1:6" s="30" customFormat="1" ht="19.5" customHeight="1">
      <c r="A99" s="43" t="s">
        <v>462</v>
      </c>
      <c r="B99" s="43" t="s">
        <v>23</v>
      </c>
      <c r="C99" s="43" t="s">
        <v>116</v>
      </c>
      <c r="D99" s="49" t="s">
        <v>25</v>
      </c>
      <c r="E99" s="60" t="s">
        <v>133</v>
      </c>
      <c r="F99" s="64">
        <v>1</v>
      </c>
    </row>
    <row r="100" spans="1:6" s="30" customFormat="1" ht="19.5" customHeight="1">
      <c r="A100" s="43" t="s">
        <v>463</v>
      </c>
      <c r="B100" s="43" t="s">
        <v>23</v>
      </c>
      <c r="C100" s="43" t="s">
        <v>116</v>
      </c>
      <c r="D100" s="49" t="s">
        <v>25</v>
      </c>
      <c r="E100" s="60" t="s">
        <v>134</v>
      </c>
      <c r="F100" s="64">
        <v>1</v>
      </c>
    </row>
    <row r="101" spans="1:6" s="30" customFormat="1" ht="19.5" customHeight="1">
      <c r="A101" s="43" t="s">
        <v>464</v>
      </c>
      <c r="B101" s="43" t="s">
        <v>23</v>
      </c>
      <c r="C101" s="43" t="s">
        <v>116</v>
      </c>
      <c r="D101" s="49" t="s">
        <v>25</v>
      </c>
      <c r="E101" s="60" t="s">
        <v>135</v>
      </c>
      <c r="F101" s="64">
        <v>1</v>
      </c>
    </row>
    <row r="102" spans="1:6" s="30" customFormat="1" ht="19.5" customHeight="1">
      <c r="A102" s="43" t="s">
        <v>465</v>
      </c>
      <c r="B102" s="43" t="s">
        <v>23</v>
      </c>
      <c r="C102" s="43" t="s">
        <v>116</v>
      </c>
      <c r="D102" s="49" t="s">
        <v>25</v>
      </c>
      <c r="E102" s="60" t="s">
        <v>136</v>
      </c>
      <c r="F102" s="64">
        <v>1</v>
      </c>
    </row>
    <row r="103" spans="1:6" s="30" customFormat="1" ht="19.5" customHeight="1">
      <c r="A103" s="43" t="s">
        <v>466</v>
      </c>
      <c r="B103" s="43" t="s">
        <v>23</v>
      </c>
      <c r="C103" s="43" t="s">
        <v>116</v>
      </c>
      <c r="D103" s="49" t="s">
        <v>25</v>
      </c>
      <c r="E103" s="60" t="s">
        <v>137</v>
      </c>
      <c r="F103" s="64">
        <v>4</v>
      </c>
    </row>
    <row r="104" spans="1:6" s="30" customFormat="1" ht="19.5" customHeight="1">
      <c r="A104" s="43" t="s">
        <v>467</v>
      </c>
      <c r="B104" s="43" t="s">
        <v>23</v>
      </c>
      <c r="C104" s="43" t="s">
        <v>116</v>
      </c>
      <c r="D104" s="49" t="s">
        <v>25</v>
      </c>
      <c r="E104" s="60" t="s">
        <v>138</v>
      </c>
      <c r="F104" s="64">
        <v>1</v>
      </c>
    </row>
    <row r="105" spans="1:6" s="30" customFormat="1" ht="19.5" customHeight="1">
      <c r="A105" s="43" t="s">
        <v>468</v>
      </c>
      <c r="B105" s="43" t="s">
        <v>23</v>
      </c>
      <c r="C105" s="43" t="s">
        <v>116</v>
      </c>
      <c r="D105" s="49" t="s">
        <v>25</v>
      </c>
      <c r="E105" s="60" t="s">
        <v>139</v>
      </c>
      <c r="F105" s="64">
        <v>1</v>
      </c>
    </row>
    <row r="106" spans="1:6" s="30" customFormat="1" ht="19.5" customHeight="1">
      <c r="A106" s="43" t="s">
        <v>469</v>
      </c>
      <c r="B106" s="43" t="s">
        <v>23</v>
      </c>
      <c r="C106" s="43" t="s">
        <v>116</v>
      </c>
      <c r="D106" s="49" t="s">
        <v>25</v>
      </c>
      <c r="E106" s="60" t="s">
        <v>232</v>
      </c>
      <c r="F106" s="64">
        <v>1</v>
      </c>
    </row>
    <row r="107" spans="1:6" s="30" customFormat="1" ht="19.5" customHeight="1">
      <c r="A107" s="43" t="s">
        <v>470</v>
      </c>
      <c r="B107" s="43" t="s">
        <v>23</v>
      </c>
      <c r="C107" s="43" t="s">
        <v>116</v>
      </c>
      <c r="D107" s="49" t="s">
        <v>25</v>
      </c>
      <c r="E107" s="60" t="s">
        <v>140</v>
      </c>
      <c r="F107" s="64">
        <v>4</v>
      </c>
    </row>
    <row r="108" spans="1:6" s="30" customFormat="1" ht="19.5" customHeight="1">
      <c r="A108" s="43" t="s">
        <v>471</v>
      </c>
      <c r="B108" s="43" t="s">
        <v>23</v>
      </c>
      <c r="C108" s="43" t="s">
        <v>116</v>
      </c>
      <c r="D108" s="49" t="s">
        <v>25</v>
      </c>
      <c r="E108" s="60" t="s">
        <v>141</v>
      </c>
      <c r="F108" s="64">
        <v>1</v>
      </c>
    </row>
    <row r="109" spans="1:6" s="30" customFormat="1" ht="19.5" customHeight="1">
      <c r="A109" s="43" t="s">
        <v>472</v>
      </c>
      <c r="B109" s="43" t="s">
        <v>23</v>
      </c>
      <c r="C109" s="43" t="s">
        <v>116</v>
      </c>
      <c r="D109" s="49" t="s">
        <v>25</v>
      </c>
      <c r="E109" s="60" t="s">
        <v>142</v>
      </c>
      <c r="F109" s="64">
        <v>1</v>
      </c>
    </row>
    <row r="110" spans="1:6" s="30" customFormat="1" ht="19.5" customHeight="1">
      <c r="A110" s="43" t="s">
        <v>473</v>
      </c>
      <c r="B110" s="43" t="s">
        <v>23</v>
      </c>
      <c r="C110" s="43" t="s">
        <v>116</v>
      </c>
      <c r="D110" s="49" t="s">
        <v>25</v>
      </c>
      <c r="E110" s="60" t="s">
        <v>143</v>
      </c>
      <c r="F110" s="64">
        <v>1</v>
      </c>
    </row>
    <row r="111" spans="1:6" s="30" customFormat="1" ht="19.5" customHeight="1">
      <c r="A111" s="43" t="s">
        <v>474</v>
      </c>
      <c r="B111" s="43" t="s">
        <v>23</v>
      </c>
      <c r="C111" s="43" t="s">
        <v>116</v>
      </c>
      <c r="D111" s="49" t="s">
        <v>25</v>
      </c>
      <c r="E111" s="60" t="s">
        <v>144</v>
      </c>
      <c r="F111" s="64">
        <v>1</v>
      </c>
    </row>
    <row r="112" spans="1:6" s="30" customFormat="1" ht="19.5" customHeight="1">
      <c r="A112" s="43" t="s">
        <v>475</v>
      </c>
      <c r="B112" s="43" t="s">
        <v>23</v>
      </c>
      <c r="C112" s="43" t="s">
        <v>116</v>
      </c>
      <c r="D112" s="49" t="s">
        <v>25</v>
      </c>
      <c r="E112" s="60" t="s">
        <v>145</v>
      </c>
      <c r="F112" s="64">
        <v>4</v>
      </c>
    </row>
    <row r="113" spans="1:6" s="30" customFormat="1" ht="19.5" customHeight="1">
      <c r="A113" s="43" t="s">
        <v>476</v>
      </c>
      <c r="B113" s="43" t="s">
        <v>23</v>
      </c>
      <c r="C113" s="43" t="s">
        <v>116</v>
      </c>
      <c r="D113" s="49" t="s">
        <v>25</v>
      </c>
      <c r="E113" s="60" t="s">
        <v>146</v>
      </c>
      <c r="F113" s="64">
        <v>4</v>
      </c>
    </row>
    <row r="114" spans="1:6" s="30" customFormat="1" ht="19.5" customHeight="1">
      <c r="A114" s="43" t="s">
        <v>477</v>
      </c>
      <c r="B114" s="43" t="s">
        <v>23</v>
      </c>
      <c r="C114" s="43" t="s">
        <v>116</v>
      </c>
      <c r="D114" s="49" t="s">
        <v>25</v>
      </c>
      <c r="E114" s="60" t="s">
        <v>147</v>
      </c>
      <c r="F114" s="64">
        <v>4</v>
      </c>
    </row>
    <row r="115" spans="1:6" s="30" customFormat="1" ht="19.5" customHeight="1">
      <c r="A115" s="43" t="s">
        <v>478</v>
      </c>
      <c r="B115" s="43" t="s">
        <v>23</v>
      </c>
      <c r="C115" s="43" t="s">
        <v>116</v>
      </c>
      <c r="D115" s="49" t="s">
        <v>25</v>
      </c>
      <c r="E115" s="60" t="s">
        <v>148</v>
      </c>
      <c r="F115" s="64">
        <v>4</v>
      </c>
    </row>
    <row r="116" spans="1:6" s="30" customFormat="1" ht="19.5" customHeight="1">
      <c r="A116" s="43" t="s">
        <v>479</v>
      </c>
      <c r="B116" s="43" t="s">
        <v>23</v>
      </c>
      <c r="C116" s="43" t="s">
        <v>116</v>
      </c>
      <c r="D116" s="49" t="s">
        <v>25</v>
      </c>
      <c r="E116" s="60" t="s">
        <v>149</v>
      </c>
      <c r="F116" s="64">
        <v>7</v>
      </c>
    </row>
    <row r="117" spans="1:6" s="30" customFormat="1" ht="19.5" customHeight="1">
      <c r="A117" s="43" t="s">
        <v>480</v>
      </c>
      <c r="B117" s="43" t="s">
        <v>23</v>
      </c>
      <c r="C117" s="43" t="s">
        <v>116</v>
      </c>
      <c r="D117" s="49" t="s">
        <v>25</v>
      </c>
      <c r="E117" s="60" t="s">
        <v>150</v>
      </c>
      <c r="F117" s="64">
        <v>8</v>
      </c>
    </row>
    <row r="118" spans="1:6" s="30" customFormat="1" ht="19.5" customHeight="1">
      <c r="A118" s="43" t="s">
        <v>481</v>
      </c>
      <c r="B118" s="43" t="s">
        <v>23</v>
      </c>
      <c r="C118" s="43" t="s">
        <v>116</v>
      </c>
      <c r="D118" s="49" t="s">
        <v>25</v>
      </c>
      <c r="E118" s="60" t="s">
        <v>151</v>
      </c>
      <c r="F118" s="64">
        <v>2</v>
      </c>
    </row>
    <row r="119" spans="1:6" s="30" customFormat="1" ht="19.5" customHeight="1">
      <c r="A119" s="43" t="s">
        <v>482</v>
      </c>
      <c r="B119" s="43" t="s">
        <v>23</v>
      </c>
      <c r="C119" s="43" t="s">
        <v>116</v>
      </c>
      <c r="D119" s="49" t="s">
        <v>25</v>
      </c>
      <c r="E119" s="60" t="s">
        <v>152</v>
      </c>
      <c r="F119" s="64">
        <v>8</v>
      </c>
    </row>
    <row r="120" spans="1:6" s="30" customFormat="1" ht="19.5" customHeight="1">
      <c r="A120" s="43" t="s">
        <v>483</v>
      </c>
      <c r="B120" s="43" t="s">
        <v>23</v>
      </c>
      <c r="C120" s="43" t="s">
        <v>116</v>
      </c>
      <c r="D120" s="49" t="s">
        <v>25</v>
      </c>
      <c r="E120" s="60" t="s">
        <v>153</v>
      </c>
      <c r="F120" s="64">
        <v>1</v>
      </c>
    </row>
    <row r="121" spans="1:6" s="30" customFormat="1" ht="19.5" customHeight="1">
      <c r="A121" s="43" t="s">
        <v>484</v>
      </c>
      <c r="B121" s="43" t="s">
        <v>23</v>
      </c>
      <c r="C121" s="43" t="s">
        <v>116</v>
      </c>
      <c r="D121" s="49" t="s">
        <v>25</v>
      </c>
      <c r="E121" s="60" t="s">
        <v>154</v>
      </c>
      <c r="F121" s="64">
        <v>8</v>
      </c>
    </row>
    <row r="122" spans="1:6" s="30" customFormat="1" ht="19.5" customHeight="1">
      <c r="A122" s="43" t="s">
        <v>485</v>
      </c>
      <c r="B122" s="43" t="s">
        <v>23</v>
      </c>
      <c r="C122" s="43" t="s">
        <v>116</v>
      </c>
      <c r="D122" s="49" t="s">
        <v>25</v>
      </c>
      <c r="E122" s="60" t="s">
        <v>155</v>
      </c>
      <c r="F122" s="64">
        <v>5</v>
      </c>
    </row>
    <row r="123" spans="1:6" s="30" customFormat="1" ht="19.5" customHeight="1">
      <c r="A123" s="43" t="s">
        <v>486</v>
      </c>
      <c r="B123" s="43" t="s">
        <v>23</v>
      </c>
      <c r="C123" s="43" t="s">
        <v>116</v>
      </c>
      <c r="D123" s="49" t="s">
        <v>25</v>
      </c>
      <c r="E123" s="60" t="s">
        <v>156</v>
      </c>
      <c r="F123" s="64">
        <v>2</v>
      </c>
    </row>
    <row r="124" spans="1:6" s="30" customFormat="1" ht="19.5" customHeight="1">
      <c r="A124" s="43" t="s">
        <v>487</v>
      </c>
      <c r="B124" s="43" t="s">
        <v>23</v>
      </c>
      <c r="C124" s="43" t="s">
        <v>116</v>
      </c>
      <c r="D124" s="49" t="s">
        <v>25</v>
      </c>
      <c r="E124" s="60" t="s">
        <v>157</v>
      </c>
      <c r="F124" s="64">
        <v>7</v>
      </c>
    </row>
    <row r="125" spans="1:6" s="30" customFormat="1" ht="19.5" customHeight="1">
      <c r="A125" s="43" t="s">
        <v>489</v>
      </c>
      <c r="B125" s="43" t="s">
        <v>23</v>
      </c>
      <c r="C125" s="43" t="s">
        <v>116</v>
      </c>
      <c r="D125" s="49" t="s">
        <v>25</v>
      </c>
      <c r="E125" s="60" t="s">
        <v>159</v>
      </c>
      <c r="F125" s="64">
        <v>5</v>
      </c>
    </row>
    <row r="126" spans="1:6" s="30" customFormat="1" ht="19.5" customHeight="1">
      <c r="A126" s="43" t="s">
        <v>490</v>
      </c>
      <c r="B126" s="43" t="s">
        <v>23</v>
      </c>
      <c r="C126" s="43" t="s">
        <v>116</v>
      </c>
      <c r="D126" s="49" t="s">
        <v>25</v>
      </c>
      <c r="E126" s="60" t="s">
        <v>160</v>
      </c>
      <c r="F126" s="64">
        <v>5</v>
      </c>
    </row>
    <row r="127" spans="1:6" s="30" customFormat="1" ht="19.5" customHeight="1">
      <c r="A127" s="43" t="s">
        <v>491</v>
      </c>
      <c r="B127" s="43" t="s">
        <v>23</v>
      </c>
      <c r="C127" s="43" t="s">
        <v>116</v>
      </c>
      <c r="D127" s="49" t="s">
        <v>25</v>
      </c>
      <c r="E127" s="60" t="s">
        <v>161</v>
      </c>
      <c r="F127" s="64">
        <v>5</v>
      </c>
    </row>
    <row r="128" spans="1:6" s="30" customFormat="1" ht="19.5" customHeight="1">
      <c r="A128" s="43" t="s">
        <v>492</v>
      </c>
      <c r="B128" s="43" t="s">
        <v>23</v>
      </c>
      <c r="C128" s="43" t="s">
        <v>116</v>
      </c>
      <c r="D128" s="49" t="s">
        <v>25</v>
      </c>
      <c r="E128" s="60" t="s">
        <v>162</v>
      </c>
      <c r="F128" s="64">
        <v>5</v>
      </c>
    </row>
    <row r="129" spans="1:6" s="30" customFormat="1" ht="19.5" customHeight="1">
      <c r="A129" s="43" t="s">
        <v>493</v>
      </c>
      <c r="B129" s="43" t="s">
        <v>23</v>
      </c>
      <c r="C129" s="43" t="s">
        <v>116</v>
      </c>
      <c r="D129" s="49" t="s">
        <v>25</v>
      </c>
      <c r="E129" s="60" t="s">
        <v>163</v>
      </c>
      <c r="F129" s="64">
        <v>5</v>
      </c>
    </row>
    <row r="130" spans="1:6" s="30" customFormat="1" ht="19.5" customHeight="1">
      <c r="A130" s="43" t="s">
        <v>494</v>
      </c>
      <c r="B130" s="43" t="s">
        <v>23</v>
      </c>
      <c r="C130" s="43" t="s">
        <v>116</v>
      </c>
      <c r="D130" s="49" t="s">
        <v>25</v>
      </c>
      <c r="E130" s="60" t="s">
        <v>164</v>
      </c>
      <c r="F130" s="64">
        <v>5</v>
      </c>
    </row>
    <row r="131" spans="1:6" s="30" customFormat="1" ht="19.5" customHeight="1">
      <c r="A131" s="43" t="s">
        <v>495</v>
      </c>
      <c r="B131" s="43" t="s">
        <v>23</v>
      </c>
      <c r="C131" s="43" t="s">
        <v>116</v>
      </c>
      <c r="D131" s="49" t="s">
        <v>25</v>
      </c>
      <c r="E131" s="60" t="s">
        <v>165</v>
      </c>
      <c r="F131" s="64">
        <v>1</v>
      </c>
    </row>
    <row r="132" spans="1:6" s="30" customFormat="1" ht="19.5" customHeight="1">
      <c r="A132" s="43" t="s">
        <v>496</v>
      </c>
      <c r="B132" s="43" t="s">
        <v>23</v>
      </c>
      <c r="C132" s="43" t="s">
        <v>116</v>
      </c>
      <c r="D132" s="49" t="s">
        <v>25</v>
      </c>
      <c r="E132" s="60" t="s">
        <v>166</v>
      </c>
      <c r="F132" s="64">
        <v>1</v>
      </c>
    </row>
    <row r="133" spans="1:6" s="30" customFormat="1" ht="19.5" customHeight="1">
      <c r="A133" s="43" t="s">
        <v>497</v>
      </c>
      <c r="B133" s="43" t="s">
        <v>23</v>
      </c>
      <c r="C133" s="43" t="s">
        <v>116</v>
      </c>
      <c r="D133" s="49" t="s">
        <v>25</v>
      </c>
      <c r="E133" s="60" t="s">
        <v>167</v>
      </c>
      <c r="F133" s="64">
        <v>5</v>
      </c>
    </row>
    <row r="134" spans="1:6" s="30" customFormat="1" ht="19.5" customHeight="1">
      <c r="A134" s="43" t="s">
        <v>499</v>
      </c>
      <c r="B134" s="43" t="s">
        <v>23</v>
      </c>
      <c r="C134" s="43" t="s">
        <v>116</v>
      </c>
      <c r="D134" s="49" t="s">
        <v>25</v>
      </c>
      <c r="E134" s="60" t="s">
        <v>233</v>
      </c>
      <c r="F134" s="64">
        <v>5</v>
      </c>
    </row>
    <row r="135" spans="1:6" s="30" customFormat="1" ht="19.5" customHeight="1">
      <c r="A135" s="43" t="s">
        <v>500</v>
      </c>
      <c r="B135" s="43" t="s">
        <v>23</v>
      </c>
      <c r="C135" s="43" t="s">
        <v>116</v>
      </c>
      <c r="D135" s="49" t="s">
        <v>25</v>
      </c>
      <c r="E135" s="60" t="s">
        <v>169</v>
      </c>
      <c r="F135" s="64">
        <v>1</v>
      </c>
    </row>
    <row r="136" spans="1:6" s="30" customFormat="1" ht="19.5" customHeight="1">
      <c r="A136" s="43" t="s">
        <v>501</v>
      </c>
      <c r="B136" s="43" t="s">
        <v>23</v>
      </c>
      <c r="C136" s="43" t="s">
        <v>116</v>
      </c>
      <c r="D136" s="49" t="s">
        <v>25</v>
      </c>
      <c r="E136" s="60" t="s">
        <v>170</v>
      </c>
      <c r="F136" s="64">
        <v>12</v>
      </c>
    </row>
    <row r="137" spans="1:6" s="30" customFormat="1" ht="19.5" customHeight="1">
      <c r="A137" s="43" t="s">
        <v>502</v>
      </c>
      <c r="B137" s="43" t="s">
        <v>23</v>
      </c>
      <c r="C137" s="43" t="s">
        <v>116</v>
      </c>
      <c r="D137" s="49" t="s">
        <v>25</v>
      </c>
      <c r="E137" s="60" t="s">
        <v>171</v>
      </c>
      <c r="F137" s="64">
        <v>4</v>
      </c>
    </row>
    <row r="138" spans="1:6" s="30" customFormat="1" ht="19.5" customHeight="1">
      <c r="A138" s="43" t="s">
        <v>503</v>
      </c>
      <c r="B138" s="43" t="s">
        <v>23</v>
      </c>
      <c r="C138" s="43" t="s">
        <v>116</v>
      </c>
      <c r="D138" s="49" t="s">
        <v>25</v>
      </c>
      <c r="E138" s="60" t="s">
        <v>172</v>
      </c>
      <c r="F138" s="64">
        <v>4</v>
      </c>
    </row>
    <row r="139" spans="1:6" s="30" customFormat="1" ht="19.5" customHeight="1">
      <c r="A139" s="43" t="s">
        <v>504</v>
      </c>
      <c r="B139" s="43" t="s">
        <v>23</v>
      </c>
      <c r="C139" s="43" t="s">
        <v>116</v>
      </c>
      <c r="D139" s="49" t="s">
        <v>25</v>
      </c>
      <c r="E139" s="60" t="s">
        <v>173</v>
      </c>
      <c r="F139" s="64">
        <v>4</v>
      </c>
    </row>
    <row r="140" spans="1:6" s="30" customFormat="1" ht="26.25" customHeight="1">
      <c r="A140" s="43" t="s">
        <v>505</v>
      </c>
      <c r="B140" s="43" t="s">
        <v>23</v>
      </c>
      <c r="C140" s="43" t="s">
        <v>116</v>
      </c>
      <c r="D140" s="49" t="s">
        <v>25</v>
      </c>
      <c r="E140" s="60" t="s">
        <v>174</v>
      </c>
      <c r="F140" s="64">
        <v>4</v>
      </c>
    </row>
    <row r="141" spans="1:6" s="30" customFormat="1" ht="19.5" customHeight="1">
      <c r="A141" s="43" t="s">
        <v>506</v>
      </c>
      <c r="B141" s="43" t="s">
        <v>23</v>
      </c>
      <c r="C141" s="43" t="s">
        <v>116</v>
      </c>
      <c r="D141" s="49" t="s">
        <v>25</v>
      </c>
      <c r="E141" s="60" t="s">
        <v>175</v>
      </c>
      <c r="F141" s="64">
        <v>4</v>
      </c>
    </row>
    <row r="142" spans="1:6" s="30" customFormat="1" ht="19.5" customHeight="1">
      <c r="A142" s="43" t="s">
        <v>507</v>
      </c>
      <c r="B142" s="43" t="s">
        <v>23</v>
      </c>
      <c r="C142" s="43" t="s">
        <v>116</v>
      </c>
      <c r="D142" s="49" t="s">
        <v>25</v>
      </c>
      <c r="E142" s="60" t="s">
        <v>176</v>
      </c>
      <c r="F142" s="64">
        <v>4</v>
      </c>
    </row>
    <row r="143" spans="1:6" s="30" customFormat="1" ht="19.5" customHeight="1">
      <c r="A143" s="43" t="s">
        <v>508</v>
      </c>
      <c r="B143" s="43" t="s">
        <v>23</v>
      </c>
      <c r="C143" s="43" t="s">
        <v>116</v>
      </c>
      <c r="D143" s="49" t="s">
        <v>25</v>
      </c>
      <c r="E143" s="60" t="s">
        <v>177</v>
      </c>
      <c r="F143" s="64">
        <v>4</v>
      </c>
    </row>
    <row r="144" spans="1:6" s="30" customFormat="1" ht="19.5" customHeight="1">
      <c r="A144" s="43" t="s">
        <v>509</v>
      </c>
      <c r="B144" s="43" t="s">
        <v>23</v>
      </c>
      <c r="C144" s="43" t="s">
        <v>116</v>
      </c>
      <c r="D144" s="49" t="s">
        <v>25</v>
      </c>
      <c r="E144" s="60" t="s">
        <v>178</v>
      </c>
      <c r="F144" s="64">
        <v>4</v>
      </c>
    </row>
    <row r="145" spans="1:6" s="30" customFormat="1" ht="19.5" customHeight="1">
      <c r="A145" s="43" t="s">
        <v>510</v>
      </c>
      <c r="B145" s="43" t="s">
        <v>23</v>
      </c>
      <c r="C145" s="43" t="s">
        <v>116</v>
      </c>
      <c r="D145" s="49" t="s">
        <v>25</v>
      </c>
      <c r="E145" s="60" t="s">
        <v>179</v>
      </c>
      <c r="F145" s="64">
        <v>4</v>
      </c>
    </row>
    <row r="146" spans="1:6" s="30" customFormat="1" ht="19.5" customHeight="1">
      <c r="A146" s="43" t="s">
        <v>511</v>
      </c>
      <c r="B146" s="43" t="s">
        <v>23</v>
      </c>
      <c r="C146" s="43" t="s">
        <v>116</v>
      </c>
      <c r="D146" s="49" t="s">
        <v>25</v>
      </c>
      <c r="E146" s="60" t="s">
        <v>180</v>
      </c>
      <c r="F146" s="64">
        <v>4</v>
      </c>
    </row>
    <row r="147" spans="1:6" s="30" customFormat="1" ht="19.5" customHeight="1">
      <c r="A147" s="43" t="s">
        <v>512</v>
      </c>
      <c r="B147" s="43" t="s">
        <v>23</v>
      </c>
      <c r="C147" s="43" t="s">
        <v>116</v>
      </c>
      <c r="D147" s="49" t="s">
        <v>25</v>
      </c>
      <c r="E147" s="60" t="s">
        <v>181</v>
      </c>
      <c r="F147" s="64">
        <v>1</v>
      </c>
    </row>
    <row r="148" spans="1:6" s="30" customFormat="1" ht="19.5" customHeight="1">
      <c r="A148" s="43" t="s">
        <v>513</v>
      </c>
      <c r="B148" s="43" t="s">
        <v>23</v>
      </c>
      <c r="C148" s="43" t="s">
        <v>116</v>
      </c>
      <c r="D148" s="49" t="s">
        <v>25</v>
      </c>
      <c r="E148" s="60" t="s">
        <v>325</v>
      </c>
      <c r="F148" s="64">
        <v>1</v>
      </c>
    </row>
    <row r="149" spans="1:6" s="30" customFormat="1" ht="19.5" customHeight="1">
      <c r="A149" s="43" t="s">
        <v>514</v>
      </c>
      <c r="B149" s="43" t="s">
        <v>23</v>
      </c>
      <c r="C149" s="43" t="s">
        <v>116</v>
      </c>
      <c r="D149" s="49" t="s">
        <v>25</v>
      </c>
      <c r="E149" s="60" t="s">
        <v>326</v>
      </c>
      <c r="F149" s="64">
        <v>1</v>
      </c>
    </row>
    <row r="150" spans="1:6" s="30" customFormat="1" ht="19.5" customHeight="1">
      <c r="A150" s="43" t="s">
        <v>515</v>
      </c>
      <c r="B150" s="43" t="s">
        <v>23</v>
      </c>
      <c r="C150" s="43" t="s">
        <v>116</v>
      </c>
      <c r="D150" s="49" t="s">
        <v>25</v>
      </c>
      <c r="E150" s="60" t="s">
        <v>327</v>
      </c>
      <c r="F150" s="64">
        <v>1</v>
      </c>
    </row>
    <row r="151" spans="1:6" s="30" customFormat="1" ht="19.5" customHeight="1">
      <c r="A151" s="43" t="s">
        <v>516</v>
      </c>
      <c r="B151" s="43" t="s">
        <v>23</v>
      </c>
      <c r="C151" s="43" t="s">
        <v>116</v>
      </c>
      <c r="D151" s="49" t="s">
        <v>25</v>
      </c>
      <c r="E151" s="60" t="s">
        <v>328</v>
      </c>
      <c r="F151" s="64">
        <v>1</v>
      </c>
    </row>
    <row r="152" spans="1:6" s="30" customFormat="1" ht="19.5" customHeight="1">
      <c r="A152" s="43" t="s">
        <v>517</v>
      </c>
      <c r="B152" s="43" t="s">
        <v>23</v>
      </c>
      <c r="C152" s="43" t="s">
        <v>116</v>
      </c>
      <c r="D152" s="49" t="s">
        <v>25</v>
      </c>
      <c r="E152" s="60" t="s">
        <v>329</v>
      </c>
      <c r="F152" s="64">
        <v>1</v>
      </c>
    </row>
    <row r="153" spans="1:6" s="30" customFormat="1" ht="19.5" customHeight="1">
      <c r="A153" s="43" t="s">
        <v>518</v>
      </c>
      <c r="B153" s="43" t="s">
        <v>23</v>
      </c>
      <c r="C153" s="43" t="s">
        <v>116</v>
      </c>
      <c r="D153" s="49" t="s">
        <v>25</v>
      </c>
      <c r="E153" s="60" t="s">
        <v>187</v>
      </c>
      <c r="F153" s="64">
        <v>1</v>
      </c>
    </row>
    <row r="154" spans="1:6" s="30" customFormat="1" ht="19.5" customHeight="1">
      <c r="A154" s="43" t="s">
        <v>519</v>
      </c>
      <c r="B154" s="43" t="s">
        <v>23</v>
      </c>
      <c r="C154" s="43" t="s">
        <v>116</v>
      </c>
      <c r="D154" s="49" t="s">
        <v>25</v>
      </c>
      <c r="E154" s="60" t="s">
        <v>188</v>
      </c>
      <c r="F154" s="64">
        <v>1</v>
      </c>
    </row>
    <row r="155" spans="1:6" s="30" customFormat="1" ht="19.5" customHeight="1">
      <c r="A155" s="43" t="s">
        <v>520</v>
      </c>
      <c r="B155" s="43" t="s">
        <v>23</v>
      </c>
      <c r="C155" s="43" t="s">
        <v>116</v>
      </c>
      <c r="D155" s="49" t="s">
        <v>25</v>
      </c>
      <c r="E155" s="60" t="s">
        <v>189</v>
      </c>
      <c r="F155" s="64">
        <v>8</v>
      </c>
    </row>
    <row r="156" spans="1:6" s="30" customFormat="1" ht="19.5" customHeight="1">
      <c r="A156" s="43" t="s">
        <v>521</v>
      </c>
      <c r="B156" s="43" t="s">
        <v>23</v>
      </c>
      <c r="C156" s="43" t="s">
        <v>116</v>
      </c>
      <c r="D156" s="49" t="s">
        <v>25</v>
      </c>
      <c r="E156" s="60" t="s">
        <v>190</v>
      </c>
      <c r="F156" s="64">
        <v>8</v>
      </c>
    </row>
    <row r="157" spans="1:6" s="30" customFormat="1" ht="19.5" customHeight="1">
      <c r="A157" s="43" t="s">
        <v>522</v>
      </c>
      <c r="B157" s="43" t="s">
        <v>23</v>
      </c>
      <c r="C157" s="43" t="s">
        <v>116</v>
      </c>
      <c r="D157" s="49" t="s">
        <v>25</v>
      </c>
      <c r="E157" s="60" t="s">
        <v>191</v>
      </c>
      <c r="F157" s="64">
        <v>8</v>
      </c>
    </row>
    <row r="158" spans="1:6" s="30" customFormat="1" ht="19.5" customHeight="1">
      <c r="A158" s="43" t="s">
        <v>523</v>
      </c>
      <c r="B158" s="43" t="s">
        <v>23</v>
      </c>
      <c r="C158" s="43" t="s">
        <v>116</v>
      </c>
      <c r="D158" s="49" t="s">
        <v>25</v>
      </c>
      <c r="E158" s="60" t="s">
        <v>192</v>
      </c>
      <c r="F158" s="64">
        <v>4</v>
      </c>
    </row>
    <row r="159" spans="1:6" s="30" customFormat="1" ht="19.5" customHeight="1">
      <c r="A159" s="43" t="s">
        <v>524</v>
      </c>
      <c r="B159" s="43" t="s">
        <v>23</v>
      </c>
      <c r="C159" s="43" t="s">
        <v>116</v>
      </c>
      <c r="D159" s="49" t="s">
        <v>25</v>
      </c>
      <c r="E159" s="60" t="s">
        <v>193</v>
      </c>
      <c r="F159" s="64">
        <v>4</v>
      </c>
    </row>
    <row r="160" spans="1:6" s="30" customFormat="1" ht="19.5" customHeight="1">
      <c r="A160" s="43" t="s">
        <v>525</v>
      </c>
      <c r="B160" s="43" t="s">
        <v>23</v>
      </c>
      <c r="C160" s="43" t="s">
        <v>116</v>
      </c>
      <c r="D160" s="49" t="s">
        <v>25</v>
      </c>
      <c r="E160" s="60" t="s">
        <v>194</v>
      </c>
      <c r="F160" s="64">
        <v>4</v>
      </c>
    </row>
    <row r="161" spans="1:6" s="30" customFormat="1" ht="19.5" customHeight="1">
      <c r="A161" s="43" t="s">
        <v>526</v>
      </c>
      <c r="B161" s="43" t="s">
        <v>23</v>
      </c>
      <c r="C161" s="43" t="s">
        <v>116</v>
      </c>
      <c r="D161" s="49" t="s">
        <v>25</v>
      </c>
      <c r="E161" s="60" t="s">
        <v>195</v>
      </c>
      <c r="F161" s="64">
        <v>4</v>
      </c>
    </row>
    <row r="162" spans="1:6" s="30" customFormat="1" ht="19.5" customHeight="1">
      <c r="A162" s="43" t="s">
        <v>527</v>
      </c>
      <c r="B162" s="43" t="s">
        <v>23</v>
      </c>
      <c r="C162" s="43" t="s">
        <v>116</v>
      </c>
      <c r="D162" s="49" t="s">
        <v>25</v>
      </c>
      <c r="E162" s="60" t="s">
        <v>234</v>
      </c>
      <c r="F162" s="64">
        <v>4</v>
      </c>
    </row>
    <row r="163" spans="1:6" s="30" customFormat="1" ht="19.5" customHeight="1">
      <c r="A163" s="43" t="s">
        <v>528</v>
      </c>
      <c r="B163" s="43" t="s">
        <v>23</v>
      </c>
      <c r="C163" s="43" t="s">
        <v>116</v>
      </c>
      <c r="D163" s="49" t="s">
        <v>25</v>
      </c>
      <c r="E163" s="60" t="s">
        <v>235</v>
      </c>
      <c r="F163" s="64">
        <v>4</v>
      </c>
    </row>
    <row r="164" spans="1:6" s="30" customFormat="1" ht="30" customHeight="1">
      <c r="A164" s="43" t="s">
        <v>535</v>
      </c>
      <c r="B164" s="43" t="s">
        <v>23</v>
      </c>
      <c r="C164" s="43" t="s">
        <v>290</v>
      </c>
      <c r="D164" s="49" t="s">
        <v>25</v>
      </c>
      <c r="E164" s="60" t="s">
        <v>291</v>
      </c>
      <c r="F164" s="64">
        <v>2</v>
      </c>
    </row>
    <row r="165" spans="1:6" s="30" customFormat="1" ht="30" customHeight="1">
      <c r="A165" s="43" t="s">
        <v>535</v>
      </c>
      <c r="B165" s="43" t="s">
        <v>23</v>
      </c>
      <c r="C165" s="43" t="s">
        <v>290</v>
      </c>
      <c r="D165" s="49" t="s">
        <v>25</v>
      </c>
      <c r="E165" s="60" t="s">
        <v>343</v>
      </c>
      <c r="F165" s="64">
        <v>1</v>
      </c>
    </row>
    <row r="166" spans="1:6" s="30" customFormat="1" ht="30" customHeight="1">
      <c r="A166" s="43" t="s">
        <v>535</v>
      </c>
      <c r="B166" s="43" t="s">
        <v>23</v>
      </c>
      <c r="C166" s="43" t="s">
        <v>290</v>
      </c>
      <c r="D166" s="49" t="s">
        <v>25</v>
      </c>
      <c r="E166" s="60" t="s">
        <v>293</v>
      </c>
      <c r="F166" s="64">
        <v>1</v>
      </c>
    </row>
    <row r="167" spans="1:6" s="30" customFormat="1" ht="30" customHeight="1">
      <c r="A167" s="43" t="s">
        <v>535</v>
      </c>
      <c r="B167" s="43" t="s">
        <v>23</v>
      </c>
      <c r="C167" s="43" t="s">
        <v>290</v>
      </c>
      <c r="D167" s="49" t="s">
        <v>25</v>
      </c>
      <c r="E167" s="60" t="s">
        <v>294</v>
      </c>
      <c r="F167" s="64">
        <v>1</v>
      </c>
    </row>
    <row r="168" spans="1:6" s="30" customFormat="1" ht="30" customHeight="1">
      <c r="A168" s="43" t="s">
        <v>535</v>
      </c>
      <c r="B168" s="43" t="s">
        <v>23</v>
      </c>
      <c r="C168" s="43" t="s">
        <v>290</v>
      </c>
      <c r="D168" s="49" t="s">
        <v>25</v>
      </c>
      <c r="E168" s="60" t="s">
        <v>335</v>
      </c>
      <c r="F168" s="64">
        <v>1</v>
      </c>
    </row>
    <row r="169" spans="1:6" s="30" customFormat="1" ht="30" customHeight="1">
      <c r="A169" s="43" t="s">
        <v>535</v>
      </c>
      <c r="B169" s="43" t="s">
        <v>23</v>
      </c>
      <c r="C169" s="43" t="s">
        <v>290</v>
      </c>
      <c r="D169" s="49" t="s">
        <v>25</v>
      </c>
      <c r="E169" s="60" t="s">
        <v>296</v>
      </c>
      <c r="F169" s="64">
        <v>1</v>
      </c>
    </row>
    <row r="170" spans="1:6" s="30" customFormat="1" ht="30" customHeight="1">
      <c r="A170" s="43" t="s">
        <v>535</v>
      </c>
      <c r="B170" s="43" t="s">
        <v>23</v>
      </c>
      <c r="C170" s="43" t="s">
        <v>290</v>
      </c>
      <c r="D170" s="49" t="s">
        <v>25</v>
      </c>
      <c r="E170" s="60" t="s">
        <v>339</v>
      </c>
      <c r="F170" s="64">
        <v>1</v>
      </c>
    </row>
    <row r="171" spans="1:6" s="30" customFormat="1" ht="30" customHeight="1">
      <c r="A171" s="43" t="s">
        <v>535</v>
      </c>
      <c r="B171" s="43" t="s">
        <v>23</v>
      </c>
      <c r="C171" s="43" t="s">
        <v>290</v>
      </c>
      <c r="D171" s="49" t="s">
        <v>25</v>
      </c>
      <c r="E171" s="60" t="s">
        <v>336</v>
      </c>
      <c r="F171" s="64">
        <v>1</v>
      </c>
    </row>
    <row r="172" spans="1:6" s="30" customFormat="1" ht="30" customHeight="1">
      <c r="A172" s="43" t="s">
        <v>535</v>
      </c>
      <c r="B172" s="43" t="s">
        <v>23</v>
      </c>
      <c r="C172" s="43" t="s">
        <v>290</v>
      </c>
      <c r="D172" s="49" t="s">
        <v>25</v>
      </c>
      <c r="E172" s="60" t="s">
        <v>301</v>
      </c>
      <c r="F172" s="64">
        <v>1</v>
      </c>
    </row>
    <row r="173" spans="1:6" s="30" customFormat="1" ht="30" customHeight="1">
      <c r="A173" s="43" t="s">
        <v>535</v>
      </c>
      <c r="B173" s="43" t="s">
        <v>23</v>
      </c>
      <c r="C173" s="43" t="s">
        <v>290</v>
      </c>
      <c r="D173" s="49" t="s">
        <v>25</v>
      </c>
      <c r="E173" s="60" t="s">
        <v>302</v>
      </c>
      <c r="F173" s="64">
        <v>1</v>
      </c>
    </row>
    <row r="174" spans="1:6" s="30" customFormat="1" ht="30" customHeight="1">
      <c r="A174" s="43" t="s">
        <v>535</v>
      </c>
      <c r="B174" s="43" t="s">
        <v>23</v>
      </c>
      <c r="C174" s="43" t="s">
        <v>290</v>
      </c>
      <c r="D174" s="49" t="s">
        <v>25</v>
      </c>
      <c r="E174" s="60" t="s">
        <v>303</v>
      </c>
      <c r="F174" s="64">
        <v>1</v>
      </c>
    </row>
    <row r="175" spans="1:6" s="30" customFormat="1" ht="30" customHeight="1">
      <c r="A175" s="43" t="s">
        <v>535</v>
      </c>
      <c r="B175" s="43" t="s">
        <v>23</v>
      </c>
      <c r="C175" s="43" t="s">
        <v>290</v>
      </c>
      <c r="D175" s="49" t="s">
        <v>25</v>
      </c>
      <c r="E175" s="60" t="s">
        <v>304</v>
      </c>
      <c r="F175" s="64">
        <v>1</v>
      </c>
    </row>
    <row r="176" spans="1:6" s="30" customFormat="1" ht="19.5" customHeight="1">
      <c r="A176" s="85"/>
      <c r="B176" s="85"/>
      <c r="C176" s="85"/>
      <c r="D176" s="85"/>
      <c r="E176" s="85"/>
      <c r="F176" s="85"/>
    </row>
    <row r="177" ht="19.5" customHeight="1"/>
  </sheetData>
  <sheetProtection/>
  <mergeCells count="28">
    <mergeCell ref="A1:F2"/>
    <mergeCell ref="A3:B3"/>
    <mergeCell ref="A11:D11"/>
    <mergeCell ref="E11:F11"/>
    <mergeCell ref="A4:F4"/>
    <mergeCell ref="A10:F10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22:F22"/>
    <mergeCell ref="A176:F176"/>
    <mergeCell ref="A18:D18"/>
    <mergeCell ref="E18:F18"/>
    <mergeCell ref="A19:D19"/>
    <mergeCell ref="E19:F19"/>
    <mergeCell ref="A21:D21"/>
    <mergeCell ref="E21:F21"/>
    <mergeCell ref="A20:D20"/>
    <mergeCell ref="E20: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F157"/>
  <sheetViews>
    <sheetView showGridLines="0" view="pageBreakPreview" zoomScale="80" zoomScaleNormal="60" zoomScaleSheetLayoutView="80" zoomScalePageLayoutView="0" workbookViewId="0" topLeftCell="A11">
      <selection activeCell="G11" sqref="G1:H16384"/>
    </sheetView>
  </sheetViews>
  <sheetFormatPr defaultColWidth="11.421875" defaultRowHeight="15"/>
  <cols>
    <col min="1" max="1" width="25.7109375" style="3" customWidth="1"/>
    <col min="2" max="2" width="30.7109375" style="3" customWidth="1"/>
    <col min="3" max="3" width="35.7109375" style="3" customWidth="1"/>
    <col min="4" max="4" width="15.7109375" style="3" customWidth="1"/>
    <col min="5" max="5" width="60.7109375" style="30" customWidth="1"/>
    <col min="6" max="6" width="13.421875" style="4" bestFit="1" customWidth="1"/>
    <col min="7" max="7" width="18.00390625" style="3" customWidth="1"/>
    <col min="8" max="9" width="11.421875" style="3" customWidth="1"/>
    <col min="10" max="10" width="12.421875" style="3" bestFit="1" customWidth="1"/>
    <col min="11" max="16384" width="11.421875" style="3" customWidth="1"/>
  </cols>
  <sheetData>
    <row r="1" spans="1:6" ht="33.75" customHeight="1">
      <c r="A1" s="102" t="s">
        <v>242</v>
      </c>
      <c r="B1" s="102"/>
      <c r="C1" s="102"/>
      <c r="D1" s="102"/>
      <c r="E1" s="102"/>
      <c r="F1" s="102"/>
    </row>
    <row r="2" spans="1:6" ht="33.75" customHeight="1">
      <c r="A2" s="102"/>
      <c r="B2" s="102"/>
      <c r="C2" s="102"/>
      <c r="D2" s="102"/>
      <c r="E2" s="102"/>
      <c r="F2" s="102"/>
    </row>
    <row r="3" spans="1:6" ht="12.75">
      <c r="A3" s="104"/>
      <c r="B3" s="104"/>
      <c r="C3" s="31"/>
      <c r="D3" s="31"/>
      <c r="E3" s="31"/>
      <c r="F3" s="31"/>
    </row>
    <row r="4" spans="1:6" ht="15" customHeight="1">
      <c r="A4" s="103" t="s">
        <v>287</v>
      </c>
      <c r="B4" s="103"/>
      <c r="C4" s="103"/>
      <c r="D4" s="103"/>
      <c r="E4" s="103"/>
      <c r="F4" s="103"/>
    </row>
    <row r="5" spans="2:6" s="30" customFormat="1" ht="30" customHeight="1">
      <c r="B5" s="25" t="s">
        <v>1</v>
      </c>
      <c r="C5" s="26"/>
      <c r="D5" s="27"/>
      <c r="E5" s="37" t="s">
        <v>236</v>
      </c>
      <c r="F5" s="1"/>
    </row>
    <row r="6" spans="2:6" s="30" customFormat="1" ht="30" customHeight="1">
      <c r="B6" s="10" t="s">
        <v>2</v>
      </c>
      <c r="C6" s="11"/>
      <c r="D6" s="12"/>
      <c r="E6" s="38" t="s">
        <v>265</v>
      </c>
      <c r="F6" s="2"/>
    </row>
    <row r="7" spans="2:6" s="30" customFormat="1" ht="30" customHeight="1">
      <c r="B7" s="10" t="s">
        <v>3</v>
      </c>
      <c r="C7" s="11"/>
      <c r="D7" s="12"/>
      <c r="E7" s="38" t="s">
        <v>264</v>
      </c>
      <c r="F7" s="2"/>
    </row>
    <row r="8" spans="2:6" s="30" customFormat="1" ht="30" customHeight="1">
      <c r="B8" s="10" t="s">
        <v>4</v>
      </c>
      <c r="C8" s="11"/>
      <c r="D8" s="12"/>
      <c r="E8" s="39" t="s">
        <v>262</v>
      </c>
      <c r="F8" s="2"/>
    </row>
    <row r="9" spans="2:6" s="30" customFormat="1" ht="30" customHeight="1">
      <c r="B9" s="18" t="s">
        <v>5</v>
      </c>
      <c r="C9" s="19"/>
      <c r="D9" s="20"/>
      <c r="E9" s="40" t="s">
        <v>263</v>
      </c>
      <c r="F9" s="2"/>
    </row>
    <row r="10" spans="1:6" s="30" customFormat="1" ht="19.5" customHeight="1">
      <c r="A10" s="123" t="s">
        <v>288</v>
      </c>
      <c r="B10" s="123"/>
      <c r="C10" s="123"/>
      <c r="D10" s="123"/>
      <c r="E10" s="123"/>
      <c r="F10" s="123"/>
    </row>
    <row r="11" spans="1:6" s="30" customFormat="1" ht="19.5" customHeight="1">
      <c r="A11" s="85" t="s">
        <v>6</v>
      </c>
      <c r="B11" s="85"/>
      <c r="C11" s="85"/>
      <c r="D11" s="85"/>
      <c r="E11" s="97" t="s">
        <v>7</v>
      </c>
      <c r="F11" s="97"/>
    </row>
    <row r="12" spans="1:6" s="30" customFormat="1" ht="19.5" customHeight="1">
      <c r="A12" s="80" t="s">
        <v>8</v>
      </c>
      <c r="B12" s="81"/>
      <c r="C12" s="81"/>
      <c r="D12" s="82"/>
      <c r="E12" s="98">
        <f>SUM(F22:F24)</f>
        <v>8</v>
      </c>
      <c r="F12" s="99"/>
    </row>
    <row r="13" spans="1:6" s="30" customFormat="1" ht="19.5" customHeight="1">
      <c r="A13" s="80" t="s">
        <v>9</v>
      </c>
      <c r="B13" s="81"/>
      <c r="C13" s="81"/>
      <c r="D13" s="82"/>
      <c r="E13" s="83">
        <f>SUM(F25:F52)</f>
        <v>202</v>
      </c>
      <c r="F13" s="84"/>
    </row>
    <row r="14" spans="1:6" s="30" customFormat="1" ht="19.5" customHeight="1">
      <c r="A14" s="80" t="s">
        <v>11</v>
      </c>
      <c r="B14" s="81"/>
      <c r="C14" s="81"/>
      <c r="D14" s="82"/>
      <c r="E14" s="83">
        <f>SUM(F53:F57)</f>
        <v>5</v>
      </c>
      <c r="F14" s="84"/>
    </row>
    <row r="15" spans="1:6" s="30" customFormat="1" ht="19.5" customHeight="1">
      <c r="A15" s="80" t="s">
        <v>13</v>
      </c>
      <c r="B15" s="81"/>
      <c r="C15" s="81"/>
      <c r="D15" s="82"/>
      <c r="E15" s="83">
        <f>SUM(F73:F138)</f>
        <v>273</v>
      </c>
      <c r="F15" s="84"/>
    </row>
    <row r="16" spans="1:6" s="30" customFormat="1" ht="19.5" customHeight="1">
      <c r="A16" s="80" t="s">
        <v>14</v>
      </c>
      <c r="B16" s="81"/>
      <c r="C16" s="81"/>
      <c r="D16" s="82"/>
      <c r="E16" s="83">
        <f>SUM(F58:F69)</f>
        <v>63</v>
      </c>
      <c r="F16" s="84"/>
    </row>
    <row r="17" spans="1:6" s="30" customFormat="1" ht="19.5" customHeight="1">
      <c r="A17" s="80" t="s">
        <v>15</v>
      </c>
      <c r="B17" s="81"/>
      <c r="C17" s="81"/>
      <c r="D17" s="82"/>
      <c r="E17" s="83">
        <f>SUM(F70:F72)</f>
        <v>3</v>
      </c>
      <c r="F17" s="84"/>
    </row>
    <row r="18" spans="1:6" s="30" customFormat="1" ht="19.5" customHeight="1" thickBot="1">
      <c r="A18" s="80" t="s">
        <v>311</v>
      </c>
      <c r="B18" s="81"/>
      <c r="C18" s="81"/>
      <c r="D18" s="82"/>
      <c r="E18" s="83">
        <f>SUM(F139:F156)</f>
        <v>20</v>
      </c>
      <c r="F18" s="84"/>
    </row>
    <row r="19" spans="1:6" s="30" customFormat="1" ht="19.5" customHeight="1">
      <c r="A19" s="128" t="s">
        <v>16</v>
      </c>
      <c r="B19" s="129"/>
      <c r="C19" s="129"/>
      <c r="D19" s="130"/>
      <c r="E19" s="131">
        <f>SUM(E12:E18)</f>
        <v>574</v>
      </c>
      <c r="F19" s="132"/>
    </row>
    <row r="20" spans="1:6" s="30" customFormat="1" ht="19.5" customHeight="1">
      <c r="A20" s="111" t="s">
        <v>17</v>
      </c>
      <c r="B20" s="112"/>
      <c r="C20" s="112"/>
      <c r="D20" s="112"/>
      <c r="E20" s="112"/>
      <c r="F20" s="112"/>
    </row>
    <row r="21" spans="1:6" s="30" customFormat="1" ht="43.5" customHeight="1">
      <c r="A21" s="41" t="s">
        <v>334</v>
      </c>
      <c r="B21" s="41" t="s">
        <v>18</v>
      </c>
      <c r="C21" s="41" t="s">
        <v>19</v>
      </c>
      <c r="D21" s="41" t="s">
        <v>20</v>
      </c>
      <c r="E21" s="41" t="s">
        <v>21</v>
      </c>
      <c r="F21" s="34" t="s">
        <v>7</v>
      </c>
    </row>
    <row r="22" spans="1:6" s="30" customFormat="1" ht="19.5" customHeight="1">
      <c r="A22" s="43" t="s">
        <v>348</v>
      </c>
      <c r="B22" s="43" t="s">
        <v>23</v>
      </c>
      <c r="C22" s="43" t="s">
        <v>24</v>
      </c>
      <c r="D22" s="49" t="s">
        <v>25</v>
      </c>
      <c r="E22" s="45" t="s">
        <v>197</v>
      </c>
      <c r="F22" s="64">
        <v>1</v>
      </c>
    </row>
    <row r="23" spans="1:6" s="30" customFormat="1" ht="28.5" customHeight="1">
      <c r="A23" s="43" t="s">
        <v>350</v>
      </c>
      <c r="B23" s="43" t="s">
        <v>23</v>
      </c>
      <c r="C23" s="43" t="s">
        <v>24</v>
      </c>
      <c r="D23" s="49" t="s">
        <v>25</v>
      </c>
      <c r="E23" s="60" t="s">
        <v>198</v>
      </c>
      <c r="F23" s="64">
        <v>5</v>
      </c>
    </row>
    <row r="24" spans="1:6" s="30" customFormat="1" ht="27" customHeight="1">
      <c r="A24" s="43" t="s">
        <v>352</v>
      </c>
      <c r="B24" s="43" t="s">
        <v>23</v>
      </c>
      <c r="C24" s="43" t="s">
        <v>24</v>
      </c>
      <c r="D24" s="49" t="s">
        <v>25</v>
      </c>
      <c r="E24" s="60" t="s">
        <v>199</v>
      </c>
      <c r="F24" s="64">
        <v>2</v>
      </c>
    </row>
    <row r="25" spans="1:6" s="30" customFormat="1" ht="19.5" customHeight="1">
      <c r="A25" s="43" t="s">
        <v>354</v>
      </c>
      <c r="B25" s="43" t="s">
        <v>23</v>
      </c>
      <c r="C25" s="43" t="s">
        <v>31</v>
      </c>
      <c r="D25" s="49" t="s">
        <v>25</v>
      </c>
      <c r="E25" s="60" t="s">
        <v>33</v>
      </c>
      <c r="F25" s="64">
        <v>1</v>
      </c>
    </row>
    <row r="26" spans="1:6" s="30" customFormat="1" ht="19.5" customHeight="1">
      <c r="A26" s="43" t="s">
        <v>361</v>
      </c>
      <c r="B26" s="43" t="s">
        <v>23</v>
      </c>
      <c r="C26" s="43" t="s">
        <v>31</v>
      </c>
      <c r="D26" s="49" t="s">
        <v>25</v>
      </c>
      <c r="E26" s="60" t="s">
        <v>201</v>
      </c>
      <c r="F26" s="64">
        <v>1</v>
      </c>
    </row>
    <row r="27" spans="1:6" s="30" customFormat="1" ht="19.5" customHeight="1">
      <c r="A27" s="43" t="s">
        <v>362</v>
      </c>
      <c r="B27" s="43" t="s">
        <v>23</v>
      </c>
      <c r="C27" s="43" t="s">
        <v>31</v>
      </c>
      <c r="D27" s="49" t="s">
        <v>25</v>
      </c>
      <c r="E27" s="60" t="s">
        <v>39</v>
      </c>
      <c r="F27" s="64">
        <v>1</v>
      </c>
    </row>
    <row r="28" spans="1:6" s="30" customFormat="1" ht="19.5" customHeight="1">
      <c r="A28" s="43" t="s">
        <v>363</v>
      </c>
      <c r="B28" s="43" t="s">
        <v>23</v>
      </c>
      <c r="C28" s="43" t="s">
        <v>31</v>
      </c>
      <c r="D28" s="49" t="s">
        <v>25</v>
      </c>
      <c r="E28" s="60" t="s">
        <v>202</v>
      </c>
      <c r="F28" s="64">
        <v>1</v>
      </c>
    </row>
    <row r="29" spans="1:6" s="30" customFormat="1" ht="19.5" customHeight="1">
      <c r="A29" s="43" t="s">
        <v>364</v>
      </c>
      <c r="B29" s="43" t="s">
        <v>23</v>
      </c>
      <c r="C29" s="43" t="s">
        <v>31</v>
      </c>
      <c r="D29" s="49" t="s">
        <v>25</v>
      </c>
      <c r="E29" s="60" t="s">
        <v>203</v>
      </c>
      <c r="F29" s="64">
        <v>100</v>
      </c>
    </row>
    <row r="30" spans="1:6" s="30" customFormat="1" ht="19.5" customHeight="1">
      <c r="A30" s="43" t="s">
        <v>365</v>
      </c>
      <c r="B30" s="43" t="s">
        <v>23</v>
      </c>
      <c r="C30" s="43" t="s">
        <v>31</v>
      </c>
      <c r="D30" s="49" t="s">
        <v>25</v>
      </c>
      <c r="E30" s="61" t="s">
        <v>40</v>
      </c>
      <c r="F30" s="64">
        <v>70</v>
      </c>
    </row>
    <row r="31" spans="1:6" s="30" customFormat="1" ht="19.5" customHeight="1">
      <c r="A31" s="43" t="s">
        <v>366</v>
      </c>
      <c r="B31" s="43" t="s">
        <v>23</v>
      </c>
      <c r="C31" s="43" t="s">
        <v>31</v>
      </c>
      <c r="D31" s="49" t="s">
        <v>25</v>
      </c>
      <c r="E31" s="61" t="s">
        <v>41</v>
      </c>
      <c r="F31" s="64">
        <v>2</v>
      </c>
    </row>
    <row r="32" spans="1:6" s="30" customFormat="1" ht="19.5" customHeight="1">
      <c r="A32" s="43" t="s">
        <v>372</v>
      </c>
      <c r="B32" s="43" t="s">
        <v>23</v>
      </c>
      <c r="C32" s="43" t="s">
        <v>31</v>
      </c>
      <c r="D32" s="49" t="s">
        <v>25</v>
      </c>
      <c r="E32" s="60" t="s">
        <v>211</v>
      </c>
      <c r="F32" s="64">
        <v>1</v>
      </c>
    </row>
    <row r="33" spans="1:6" s="30" customFormat="1" ht="19.5" customHeight="1">
      <c r="A33" s="43" t="s">
        <v>373</v>
      </c>
      <c r="B33" s="43" t="s">
        <v>23</v>
      </c>
      <c r="C33" s="43" t="s">
        <v>31</v>
      </c>
      <c r="D33" s="49" t="s">
        <v>25</v>
      </c>
      <c r="E33" s="60" t="s">
        <v>44</v>
      </c>
      <c r="F33" s="64">
        <v>1</v>
      </c>
    </row>
    <row r="34" spans="1:6" s="30" customFormat="1" ht="19.5" customHeight="1">
      <c r="A34" s="43" t="s">
        <v>374</v>
      </c>
      <c r="B34" s="43" t="s">
        <v>23</v>
      </c>
      <c r="C34" s="48" t="s">
        <v>31</v>
      </c>
      <c r="D34" s="49" t="s">
        <v>25</v>
      </c>
      <c r="E34" s="60" t="s">
        <v>45</v>
      </c>
      <c r="F34" s="64">
        <v>1</v>
      </c>
    </row>
    <row r="35" spans="1:6" s="30" customFormat="1" ht="19.5" customHeight="1">
      <c r="A35" s="43" t="s">
        <v>377</v>
      </c>
      <c r="B35" s="43" t="s">
        <v>23</v>
      </c>
      <c r="C35" s="43" t="s">
        <v>31</v>
      </c>
      <c r="D35" s="49" t="s">
        <v>25</v>
      </c>
      <c r="E35" s="60" t="s">
        <v>48</v>
      </c>
      <c r="F35" s="64">
        <v>2</v>
      </c>
    </row>
    <row r="36" spans="1:6" s="30" customFormat="1" ht="19.5" customHeight="1">
      <c r="A36" s="43" t="s">
        <v>378</v>
      </c>
      <c r="B36" s="43" t="s">
        <v>23</v>
      </c>
      <c r="C36" s="43" t="s">
        <v>31</v>
      </c>
      <c r="D36" s="49" t="s">
        <v>25</v>
      </c>
      <c r="E36" s="60" t="s">
        <v>214</v>
      </c>
      <c r="F36" s="64">
        <v>2</v>
      </c>
    </row>
    <row r="37" spans="1:6" s="30" customFormat="1" ht="19.5" customHeight="1">
      <c r="A37" s="43" t="s">
        <v>379</v>
      </c>
      <c r="B37" s="43" t="s">
        <v>23</v>
      </c>
      <c r="C37" s="43" t="s">
        <v>31</v>
      </c>
      <c r="D37" s="49" t="s">
        <v>25</v>
      </c>
      <c r="E37" s="60" t="s">
        <v>50</v>
      </c>
      <c r="F37" s="64">
        <v>3</v>
      </c>
    </row>
    <row r="38" spans="1:6" s="30" customFormat="1" ht="19.5" customHeight="1">
      <c r="A38" s="43" t="s">
        <v>380</v>
      </c>
      <c r="B38" s="43" t="s">
        <v>23</v>
      </c>
      <c r="C38" s="43" t="s">
        <v>31</v>
      </c>
      <c r="D38" s="49" t="s">
        <v>25</v>
      </c>
      <c r="E38" s="60" t="s">
        <v>51</v>
      </c>
      <c r="F38" s="64">
        <v>2</v>
      </c>
    </row>
    <row r="39" spans="1:6" s="30" customFormat="1" ht="19.5" customHeight="1">
      <c r="A39" s="43" t="s">
        <v>381</v>
      </c>
      <c r="B39" s="43" t="s">
        <v>23</v>
      </c>
      <c r="C39" s="43" t="s">
        <v>31</v>
      </c>
      <c r="D39" s="49" t="s">
        <v>25</v>
      </c>
      <c r="E39" s="60" t="s">
        <v>52</v>
      </c>
      <c r="F39" s="64">
        <v>1</v>
      </c>
    </row>
    <row r="40" spans="1:6" s="30" customFormat="1" ht="19.5" customHeight="1">
      <c r="A40" s="43" t="s">
        <v>384</v>
      </c>
      <c r="B40" s="43" t="s">
        <v>23</v>
      </c>
      <c r="C40" s="48" t="s">
        <v>31</v>
      </c>
      <c r="D40" s="49" t="s">
        <v>25</v>
      </c>
      <c r="E40" s="60" t="s">
        <v>55</v>
      </c>
      <c r="F40" s="64">
        <v>1</v>
      </c>
    </row>
    <row r="41" spans="1:6" s="30" customFormat="1" ht="19.5" customHeight="1">
      <c r="A41" s="43" t="s">
        <v>385</v>
      </c>
      <c r="B41" s="43" t="s">
        <v>23</v>
      </c>
      <c r="C41" s="43" t="s">
        <v>31</v>
      </c>
      <c r="D41" s="49" t="s">
        <v>25</v>
      </c>
      <c r="E41" s="60" t="s">
        <v>56</v>
      </c>
      <c r="F41" s="64">
        <v>1</v>
      </c>
    </row>
    <row r="42" spans="1:6" s="30" customFormat="1" ht="19.5" customHeight="1">
      <c r="A42" s="43" t="s">
        <v>386</v>
      </c>
      <c r="B42" s="43" t="s">
        <v>23</v>
      </c>
      <c r="C42" s="43" t="s">
        <v>31</v>
      </c>
      <c r="D42" s="49" t="s">
        <v>25</v>
      </c>
      <c r="E42" s="60" t="s">
        <v>215</v>
      </c>
      <c r="F42" s="64">
        <v>1</v>
      </c>
    </row>
    <row r="43" spans="1:6" s="30" customFormat="1" ht="19.5" customHeight="1">
      <c r="A43" s="43" t="s">
        <v>387</v>
      </c>
      <c r="B43" s="43" t="s">
        <v>23</v>
      </c>
      <c r="C43" s="43" t="s">
        <v>31</v>
      </c>
      <c r="D43" s="49" t="s">
        <v>25</v>
      </c>
      <c r="E43" s="60" t="s">
        <v>57</v>
      </c>
      <c r="F43" s="64">
        <v>1</v>
      </c>
    </row>
    <row r="44" spans="1:6" s="30" customFormat="1" ht="19.5" customHeight="1">
      <c r="A44" s="43" t="s">
        <v>388</v>
      </c>
      <c r="B44" s="43" t="s">
        <v>23</v>
      </c>
      <c r="C44" s="43" t="s">
        <v>31</v>
      </c>
      <c r="D44" s="49" t="s">
        <v>25</v>
      </c>
      <c r="E44" s="60" t="s">
        <v>58</v>
      </c>
      <c r="F44" s="64">
        <v>1</v>
      </c>
    </row>
    <row r="45" spans="1:6" s="30" customFormat="1" ht="19.5" customHeight="1">
      <c r="A45" s="43" t="s">
        <v>389</v>
      </c>
      <c r="B45" s="43" t="s">
        <v>23</v>
      </c>
      <c r="C45" s="43" t="s">
        <v>31</v>
      </c>
      <c r="D45" s="49" t="s">
        <v>25</v>
      </c>
      <c r="E45" s="60" t="s">
        <v>59</v>
      </c>
      <c r="F45" s="64">
        <v>1</v>
      </c>
    </row>
    <row r="46" spans="1:6" s="30" customFormat="1" ht="19.5" customHeight="1">
      <c r="A46" s="43" t="s">
        <v>390</v>
      </c>
      <c r="B46" s="43" t="s">
        <v>23</v>
      </c>
      <c r="C46" s="43" t="s">
        <v>31</v>
      </c>
      <c r="D46" s="49" t="s">
        <v>25</v>
      </c>
      <c r="E46" s="60" t="s">
        <v>60</v>
      </c>
      <c r="F46" s="64">
        <v>1</v>
      </c>
    </row>
    <row r="47" spans="1:6" s="30" customFormat="1" ht="19.5" customHeight="1">
      <c r="A47" s="43" t="s">
        <v>391</v>
      </c>
      <c r="B47" s="43" t="s">
        <v>23</v>
      </c>
      <c r="C47" s="43" t="s">
        <v>31</v>
      </c>
      <c r="D47" s="49" t="s">
        <v>25</v>
      </c>
      <c r="E47" s="60" t="s">
        <v>61</v>
      </c>
      <c r="F47" s="64">
        <v>1</v>
      </c>
    </row>
    <row r="48" spans="1:6" s="30" customFormat="1" ht="19.5" customHeight="1">
      <c r="A48" s="43" t="s">
        <v>393</v>
      </c>
      <c r="B48" s="43" t="s">
        <v>23</v>
      </c>
      <c r="C48" s="43" t="s">
        <v>31</v>
      </c>
      <c r="D48" s="49" t="s">
        <v>25</v>
      </c>
      <c r="E48" s="60" t="s">
        <v>63</v>
      </c>
      <c r="F48" s="64">
        <v>1</v>
      </c>
    </row>
    <row r="49" spans="1:6" s="30" customFormat="1" ht="19.5" customHeight="1">
      <c r="A49" s="43" t="s">
        <v>395</v>
      </c>
      <c r="B49" s="43" t="s">
        <v>23</v>
      </c>
      <c r="C49" s="43" t="s">
        <v>31</v>
      </c>
      <c r="D49" s="49" t="s">
        <v>25</v>
      </c>
      <c r="E49" s="60" t="s">
        <v>65</v>
      </c>
      <c r="F49" s="64">
        <v>1</v>
      </c>
    </row>
    <row r="50" spans="1:6" s="30" customFormat="1" ht="19.5" customHeight="1">
      <c r="A50" s="43" t="s">
        <v>396</v>
      </c>
      <c r="B50" s="43" t="s">
        <v>23</v>
      </c>
      <c r="C50" s="43" t="s">
        <v>31</v>
      </c>
      <c r="D50" s="49" t="s">
        <v>25</v>
      </c>
      <c r="E50" s="60" t="s">
        <v>66</v>
      </c>
      <c r="F50" s="64">
        <v>1</v>
      </c>
    </row>
    <row r="51" spans="1:6" s="30" customFormat="1" ht="19.5" customHeight="1">
      <c r="A51" s="43" t="s">
        <v>397</v>
      </c>
      <c r="B51" s="43" t="s">
        <v>23</v>
      </c>
      <c r="C51" s="43" t="s">
        <v>31</v>
      </c>
      <c r="D51" s="49" t="s">
        <v>25</v>
      </c>
      <c r="E51" s="60" t="s">
        <v>67</v>
      </c>
      <c r="F51" s="64">
        <v>1</v>
      </c>
    </row>
    <row r="52" spans="1:6" s="30" customFormat="1" ht="19.5" customHeight="1">
      <c r="A52" s="43" t="s">
        <v>398</v>
      </c>
      <c r="B52" s="43" t="s">
        <v>23</v>
      </c>
      <c r="C52" s="43" t="s">
        <v>31</v>
      </c>
      <c r="D52" s="49" t="s">
        <v>25</v>
      </c>
      <c r="E52" s="60" t="s">
        <v>68</v>
      </c>
      <c r="F52" s="64">
        <v>1</v>
      </c>
    </row>
    <row r="53" spans="1:6" s="30" customFormat="1" ht="19.5" customHeight="1">
      <c r="A53" s="43" t="s">
        <v>401</v>
      </c>
      <c r="B53" s="43" t="s">
        <v>23</v>
      </c>
      <c r="C53" s="43" t="s">
        <v>76</v>
      </c>
      <c r="D53" s="49" t="s">
        <v>25</v>
      </c>
      <c r="E53" s="60" t="s">
        <v>77</v>
      </c>
      <c r="F53" s="64">
        <v>1</v>
      </c>
    </row>
    <row r="54" spans="1:6" s="30" customFormat="1" ht="19.5" customHeight="1">
      <c r="A54" s="43" t="s">
        <v>402</v>
      </c>
      <c r="B54" s="43" t="s">
        <v>23</v>
      </c>
      <c r="C54" s="43" t="s">
        <v>76</v>
      </c>
      <c r="D54" s="49" t="s">
        <v>25</v>
      </c>
      <c r="E54" s="60" t="s">
        <v>78</v>
      </c>
      <c r="F54" s="64">
        <v>1</v>
      </c>
    </row>
    <row r="55" spans="1:6" s="30" customFormat="1" ht="19.5" customHeight="1">
      <c r="A55" s="43" t="s">
        <v>403</v>
      </c>
      <c r="B55" s="43" t="s">
        <v>23</v>
      </c>
      <c r="C55" s="43" t="s">
        <v>76</v>
      </c>
      <c r="D55" s="49" t="s">
        <v>25</v>
      </c>
      <c r="E55" s="60" t="s">
        <v>216</v>
      </c>
      <c r="F55" s="64">
        <v>1</v>
      </c>
    </row>
    <row r="56" spans="1:6" s="30" customFormat="1" ht="19.5" customHeight="1">
      <c r="A56" s="43" t="s">
        <v>404</v>
      </c>
      <c r="B56" s="43" t="s">
        <v>23</v>
      </c>
      <c r="C56" s="43" t="s">
        <v>76</v>
      </c>
      <c r="D56" s="49" t="s">
        <v>25</v>
      </c>
      <c r="E56" s="60" t="s">
        <v>217</v>
      </c>
      <c r="F56" s="64">
        <v>1</v>
      </c>
    </row>
    <row r="57" spans="1:6" s="30" customFormat="1" ht="19.5" customHeight="1">
      <c r="A57" s="43" t="s">
        <v>406</v>
      </c>
      <c r="B57" s="43" t="s">
        <v>23</v>
      </c>
      <c r="C57" s="43" t="s">
        <v>76</v>
      </c>
      <c r="D57" s="49" t="s">
        <v>25</v>
      </c>
      <c r="E57" s="60" t="s">
        <v>79</v>
      </c>
      <c r="F57" s="64">
        <v>1</v>
      </c>
    </row>
    <row r="58" spans="1:6" s="30" customFormat="1" ht="19.5" customHeight="1">
      <c r="A58" s="43" t="s">
        <v>418</v>
      </c>
      <c r="B58" s="43" t="s">
        <v>23</v>
      </c>
      <c r="C58" s="43" t="s">
        <v>87</v>
      </c>
      <c r="D58" s="49" t="s">
        <v>25</v>
      </c>
      <c r="E58" s="60" t="s">
        <v>92</v>
      </c>
      <c r="F58" s="64">
        <v>5</v>
      </c>
    </row>
    <row r="59" spans="1:6" s="30" customFormat="1" ht="19.5" customHeight="1">
      <c r="A59" s="43" t="s">
        <v>419</v>
      </c>
      <c r="B59" s="43" t="s">
        <v>23</v>
      </c>
      <c r="C59" s="43" t="s">
        <v>87</v>
      </c>
      <c r="D59" s="49" t="s">
        <v>25</v>
      </c>
      <c r="E59" s="60" t="s">
        <v>93</v>
      </c>
      <c r="F59" s="64">
        <v>5</v>
      </c>
    </row>
    <row r="60" spans="1:6" s="30" customFormat="1" ht="19.5" customHeight="1">
      <c r="A60" s="43" t="s">
        <v>420</v>
      </c>
      <c r="B60" s="43" t="s">
        <v>23</v>
      </c>
      <c r="C60" s="43" t="s">
        <v>87</v>
      </c>
      <c r="D60" s="49" t="s">
        <v>25</v>
      </c>
      <c r="E60" s="60" t="s">
        <v>223</v>
      </c>
      <c r="F60" s="64">
        <v>1</v>
      </c>
    </row>
    <row r="61" spans="1:6" s="30" customFormat="1" ht="19.5" customHeight="1">
      <c r="A61" s="43" t="s">
        <v>424</v>
      </c>
      <c r="B61" s="43" t="s">
        <v>23</v>
      </c>
      <c r="C61" s="43" t="s">
        <v>87</v>
      </c>
      <c r="D61" s="49" t="s">
        <v>25</v>
      </c>
      <c r="E61" s="60" t="s">
        <v>97</v>
      </c>
      <c r="F61" s="64">
        <v>2</v>
      </c>
    </row>
    <row r="62" spans="1:6" s="30" customFormat="1" ht="19.5" customHeight="1">
      <c r="A62" s="43" t="s">
        <v>429</v>
      </c>
      <c r="B62" s="43" t="s">
        <v>23</v>
      </c>
      <c r="C62" s="43" t="s">
        <v>87</v>
      </c>
      <c r="D62" s="49" t="s">
        <v>25</v>
      </c>
      <c r="E62" s="60" t="s">
        <v>102</v>
      </c>
      <c r="F62" s="64">
        <v>1</v>
      </c>
    </row>
    <row r="63" spans="1:6" s="30" customFormat="1" ht="19.5" customHeight="1">
      <c r="A63" s="43" t="s">
        <v>430</v>
      </c>
      <c r="B63" s="43" t="s">
        <v>23</v>
      </c>
      <c r="C63" s="43" t="s">
        <v>87</v>
      </c>
      <c r="D63" s="49" t="s">
        <v>25</v>
      </c>
      <c r="E63" s="60" t="s">
        <v>104</v>
      </c>
      <c r="F63" s="64">
        <v>3</v>
      </c>
    </row>
    <row r="64" spans="1:6" s="30" customFormat="1" ht="19.5" customHeight="1">
      <c r="A64" s="43" t="s">
        <v>431</v>
      </c>
      <c r="B64" s="43" t="s">
        <v>23</v>
      </c>
      <c r="C64" s="43" t="s">
        <v>87</v>
      </c>
      <c r="D64" s="49" t="s">
        <v>25</v>
      </c>
      <c r="E64" s="60" t="s">
        <v>105</v>
      </c>
      <c r="F64" s="64">
        <v>1</v>
      </c>
    </row>
    <row r="65" spans="1:6" s="30" customFormat="1" ht="19.5" customHeight="1">
      <c r="A65" s="43" t="s">
        <v>432</v>
      </c>
      <c r="B65" s="43" t="s">
        <v>23</v>
      </c>
      <c r="C65" s="43" t="s">
        <v>87</v>
      </c>
      <c r="D65" s="49" t="s">
        <v>25</v>
      </c>
      <c r="E65" s="60" t="s">
        <v>106</v>
      </c>
      <c r="F65" s="64">
        <v>1</v>
      </c>
    </row>
    <row r="66" spans="1:6" s="30" customFormat="1" ht="19.5" customHeight="1">
      <c r="A66" s="43" t="s">
        <v>433</v>
      </c>
      <c r="B66" s="43" t="s">
        <v>23</v>
      </c>
      <c r="C66" s="43" t="s">
        <v>87</v>
      </c>
      <c r="D66" s="49" t="s">
        <v>25</v>
      </c>
      <c r="E66" s="60" t="s">
        <v>226</v>
      </c>
      <c r="F66" s="64">
        <v>1</v>
      </c>
    </row>
    <row r="67" spans="1:6" s="30" customFormat="1" ht="19.5" customHeight="1">
      <c r="A67" s="43" t="s">
        <v>434</v>
      </c>
      <c r="B67" s="43" t="s">
        <v>23</v>
      </c>
      <c r="C67" s="43" t="s">
        <v>87</v>
      </c>
      <c r="D67" s="49" t="s">
        <v>25</v>
      </c>
      <c r="E67" s="60" t="s">
        <v>227</v>
      </c>
      <c r="F67" s="64">
        <v>1</v>
      </c>
    </row>
    <row r="68" spans="1:6" s="30" customFormat="1" ht="19.5" customHeight="1">
      <c r="A68" s="43" t="s">
        <v>435</v>
      </c>
      <c r="B68" s="43" t="s">
        <v>23</v>
      </c>
      <c r="C68" s="43" t="s">
        <v>87</v>
      </c>
      <c r="D68" s="49" t="s">
        <v>25</v>
      </c>
      <c r="E68" s="60" t="s">
        <v>107</v>
      </c>
      <c r="F68" s="64">
        <v>2</v>
      </c>
    </row>
    <row r="69" spans="1:6" s="30" customFormat="1" ht="19.5" customHeight="1">
      <c r="A69" s="43" t="s">
        <v>436</v>
      </c>
      <c r="B69" s="43" t="s">
        <v>23</v>
      </c>
      <c r="C69" s="43" t="s">
        <v>87</v>
      </c>
      <c r="D69" s="49" t="s">
        <v>25</v>
      </c>
      <c r="E69" s="60" t="s">
        <v>108</v>
      </c>
      <c r="F69" s="64">
        <v>40</v>
      </c>
    </row>
    <row r="70" spans="1:6" s="30" customFormat="1" ht="19.5" customHeight="1">
      <c r="A70" s="43" t="s">
        <v>441</v>
      </c>
      <c r="B70" s="43" t="s">
        <v>23</v>
      </c>
      <c r="C70" s="43" t="s">
        <v>109</v>
      </c>
      <c r="D70" s="49" t="s">
        <v>25</v>
      </c>
      <c r="E70" s="60" t="s">
        <v>113</v>
      </c>
      <c r="F70" s="64">
        <v>1</v>
      </c>
    </row>
    <row r="71" spans="1:6" s="30" customFormat="1" ht="19.5" customHeight="1">
      <c r="A71" s="43" t="s">
        <v>443</v>
      </c>
      <c r="B71" s="43" t="s">
        <v>23</v>
      </c>
      <c r="C71" s="43" t="s">
        <v>109</v>
      </c>
      <c r="D71" s="49" t="s">
        <v>25</v>
      </c>
      <c r="E71" s="60" t="s">
        <v>230</v>
      </c>
      <c r="F71" s="64">
        <v>1</v>
      </c>
    </row>
    <row r="72" spans="1:6" s="30" customFormat="1" ht="19.5" customHeight="1">
      <c r="A72" s="43" t="s">
        <v>444</v>
      </c>
      <c r="B72" s="43" t="s">
        <v>23</v>
      </c>
      <c r="C72" s="43" t="s">
        <v>109</v>
      </c>
      <c r="D72" s="49" t="s">
        <v>25</v>
      </c>
      <c r="E72" s="60" t="s">
        <v>231</v>
      </c>
      <c r="F72" s="64">
        <v>1</v>
      </c>
    </row>
    <row r="73" spans="1:6" s="30" customFormat="1" ht="19.5" customHeight="1">
      <c r="A73" s="43" t="s">
        <v>447</v>
      </c>
      <c r="B73" s="43" t="s">
        <v>23</v>
      </c>
      <c r="C73" s="43" t="s">
        <v>116</v>
      </c>
      <c r="D73" s="49" t="s">
        <v>25</v>
      </c>
      <c r="E73" s="60" t="s">
        <v>118</v>
      </c>
      <c r="F73" s="64">
        <v>5</v>
      </c>
    </row>
    <row r="74" spans="1:6" s="30" customFormat="1" ht="19.5" customHeight="1">
      <c r="A74" s="43" t="s">
        <v>448</v>
      </c>
      <c r="B74" s="43" t="s">
        <v>23</v>
      </c>
      <c r="C74" s="43" t="s">
        <v>116</v>
      </c>
      <c r="D74" s="49" t="s">
        <v>25</v>
      </c>
      <c r="E74" s="60" t="s">
        <v>119</v>
      </c>
      <c r="F74" s="64">
        <v>3</v>
      </c>
    </row>
    <row r="75" spans="1:6" s="30" customFormat="1" ht="19.5" customHeight="1">
      <c r="A75" s="43" t="s">
        <v>449</v>
      </c>
      <c r="B75" s="43" t="s">
        <v>23</v>
      </c>
      <c r="C75" s="43" t="s">
        <v>116</v>
      </c>
      <c r="D75" s="49" t="s">
        <v>25</v>
      </c>
      <c r="E75" s="60" t="s">
        <v>120</v>
      </c>
      <c r="F75" s="64">
        <v>3</v>
      </c>
    </row>
    <row r="76" spans="1:6" s="30" customFormat="1" ht="19.5" customHeight="1">
      <c r="A76" s="43" t="s">
        <v>450</v>
      </c>
      <c r="B76" s="43" t="s">
        <v>23</v>
      </c>
      <c r="C76" s="43" t="s">
        <v>116</v>
      </c>
      <c r="D76" s="49" t="s">
        <v>25</v>
      </c>
      <c r="E76" s="60" t="s">
        <v>121</v>
      </c>
      <c r="F76" s="64">
        <v>2</v>
      </c>
    </row>
    <row r="77" spans="1:6" s="30" customFormat="1" ht="19.5" customHeight="1">
      <c r="A77" s="43" t="s">
        <v>451</v>
      </c>
      <c r="B77" s="43" t="s">
        <v>23</v>
      </c>
      <c r="C77" s="43" t="s">
        <v>116</v>
      </c>
      <c r="D77" s="49" t="s">
        <v>25</v>
      </c>
      <c r="E77" s="60" t="s">
        <v>122</v>
      </c>
      <c r="F77" s="64">
        <v>1</v>
      </c>
    </row>
    <row r="78" spans="1:6" s="30" customFormat="1" ht="19.5" customHeight="1">
      <c r="A78" s="43" t="s">
        <v>453</v>
      </c>
      <c r="B78" s="43" t="s">
        <v>23</v>
      </c>
      <c r="C78" s="43" t="s">
        <v>116</v>
      </c>
      <c r="D78" s="49" t="s">
        <v>25</v>
      </c>
      <c r="E78" s="60" t="s">
        <v>124</v>
      </c>
      <c r="F78" s="64">
        <v>1</v>
      </c>
    </row>
    <row r="79" spans="1:6" s="30" customFormat="1" ht="19.5" customHeight="1">
      <c r="A79" s="43" t="s">
        <v>454</v>
      </c>
      <c r="B79" s="43" t="s">
        <v>23</v>
      </c>
      <c r="C79" s="43" t="s">
        <v>116</v>
      </c>
      <c r="D79" s="49" t="s">
        <v>25</v>
      </c>
      <c r="E79" s="60" t="s">
        <v>125</v>
      </c>
      <c r="F79" s="64">
        <v>5</v>
      </c>
    </row>
    <row r="80" spans="1:6" s="30" customFormat="1" ht="19.5" customHeight="1">
      <c r="A80" s="43" t="s">
        <v>455</v>
      </c>
      <c r="B80" s="43" t="s">
        <v>23</v>
      </c>
      <c r="C80" s="43" t="s">
        <v>116</v>
      </c>
      <c r="D80" s="49" t="s">
        <v>25</v>
      </c>
      <c r="E80" s="60" t="s">
        <v>126</v>
      </c>
      <c r="F80" s="64">
        <v>5</v>
      </c>
    </row>
    <row r="81" spans="1:6" s="30" customFormat="1" ht="19.5" customHeight="1">
      <c r="A81" s="43" t="s">
        <v>456</v>
      </c>
      <c r="B81" s="43" t="s">
        <v>23</v>
      </c>
      <c r="C81" s="43" t="s">
        <v>116</v>
      </c>
      <c r="D81" s="49" t="s">
        <v>25</v>
      </c>
      <c r="E81" s="60" t="s">
        <v>127</v>
      </c>
      <c r="F81" s="64">
        <v>1</v>
      </c>
    </row>
    <row r="82" spans="1:6" s="30" customFormat="1" ht="19.5" customHeight="1">
      <c r="A82" s="43" t="s">
        <v>460</v>
      </c>
      <c r="B82" s="43" t="s">
        <v>23</v>
      </c>
      <c r="C82" s="43" t="s">
        <v>116</v>
      </c>
      <c r="D82" s="49" t="s">
        <v>25</v>
      </c>
      <c r="E82" s="60" t="s">
        <v>131</v>
      </c>
      <c r="F82" s="64">
        <v>1</v>
      </c>
    </row>
    <row r="83" spans="1:6" s="30" customFormat="1" ht="19.5" customHeight="1">
      <c r="A83" s="43" t="s">
        <v>461</v>
      </c>
      <c r="B83" s="43" t="s">
        <v>23</v>
      </c>
      <c r="C83" s="43" t="s">
        <v>116</v>
      </c>
      <c r="D83" s="49" t="s">
        <v>25</v>
      </c>
      <c r="E83" s="60" t="s">
        <v>132</v>
      </c>
      <c r="F83" s="64">
        <v>1</v>
      </c>
    </row>
    <row r="84" spans="1:6" s="30" customFormat="1" ht="19.5" customHeight="1">
      <c r="A84" s="43" t="s">
        <v>462</v>
      </c>
      <c r="B84" s="43" t="s">
        <v>23</v>
      </c>
      <c r="C84" s="43" t="s">
        <v>116</v>
      </c>
      <c r="D84" s="49" t="s">
        <v>25</v>
      </c>
      <c r="E84" s="60" t="s">
        <v>133</v>
      </c>
      <c r="F84" s="64">
        <v>1</v>
      </c>
    </row>
    <row r="85" spans="1:6" s="30" customFormat="1" ht="19.5" customHeight="1">
      <c r="A85" s="43" t="s">
        <v>463</v>
      </c>
      <c r="B85" s="43" t="s">
        <v>23</v>
      </c>
      <c r="C85" s="43" t="s">
        <v>116</v>
      </c>
      <c r="D85" s="49" t="s">
        <v>25</v>
      </c>
      <c r="E85" s="60" t="s">
        <v>134</v>
      </c>
      <c r="F85" s="64">
        <v>1</v>
      </c>
    </row>
    <row r="86" spans="1:6" s="30" customFormat="1" ht="19.5" customHeight="1">
      <c r="A86" s="43" t="s">
        <v>465</v>
      </c>
      <c r="B86" s="43" t="s">
        <v>23</v>
      </c>
      <c r="C86" s="43" t="s">
        <v>116</v>
      </c>
      <c r="D86" s="49" t="s">
        <v>25</v>
      </c>
      <c r="E86" s="60" t="s">
        <v>136</v>
      </c>
      <c r="F86" s="64">
        <v>1</v>
      </c>
    </row>
    <row r="87" spans="1:6" s="30" customFormat="1" ht="19.5" customHeight="1">
      <c r="A87" s="43" t="s">
        <v>466</v>
      </c>
      <c r="B87" s="43" t="s">
        <v>23</v>
      </c>
      <c r="C87" s="43" t="s">
        <v>116</v>
      </c>
      <c r="D87" s="49" t="s">
        <v>25</v>
      </c>
      <c r="E87" s="60" t="s">
        <v>137</v>
      </c>
      <c r="F87" s="64">
        <v>5</v>
      </c>
    </row>
    <row r="88" spans="1:6" s="30" customFormat="1" ht="19.5" customHeight="1">
      <c r="A88" s="43" t="s">
        <v>467</v>
      </c>
      <c r="B88" s="43" t="s">
        <v>23</v>
      </c>
      <c r="C88" s="43" t="s">
        <v>116</v>
      </c>
      <c r="D88" s="49" t="s">
        <v>25</v>
      </c>
      <c r="E88" s="60" t="s">
        <v>138</v>
      </c>
      <c r="F88" s="64">
        <v>1</v>
      </c>
    </row>
    <row r="89" spans="1:6" s="30" customFormat="1" ht="19.5" customHeight="1">
      <c r="A89" s="43" t="s">
        <v>468</v>
      </c>
      <c r="B89" s="43" t="s">
        <v>23</v>
      </c>
      <c r="C89" s="43" t="s">
        <v>116</v>
      </c>
      <c r="D89" s="49" t="s">
        <v>25</v>
      </c>
      <c r="E89" s="60" t="s">
        <v>139</v>
      </c>
      <c r="F89" s="64">
        <v>1</v>
      </c>
    </row>
    <row r="90" spans="1:6" s="30" customFormat="1" ht="19.5" customHeight="1">
      <c r="A90" s="43" t="s">
        <v>469</v>
      </c>
      <c r="B90" s="43" t="s">
        <v>23</v>
      </c>
      <c r="C90" s="43" t="s">
        <v>116</v>
      </c>
      <c r="D90" s="49" t="s">
        <v>25</v>
      </c>
      <c r="E90" s="60" t="s">
        <v>232</v>
      </c>
      <c r="F90" s="64">
        <v>1</v>
      </c>
    </row>
    <row r="91" spans="1:6" s="30" customFormat="1" ht="19.5" customHeight="1">
      <c r="A91" s="43" t="s">
        <v>470</v>
      </c>
      <c r="B91" s="43" t="s">
        <v>23</v>
      </c>
      <c r="C91" s="43" t="s">
        <v>116</v>
      </c>
      <c r="D91" s="49" t="s">
        <v>25</v>
      </c>
      <c r="E91" s="60" t="s">
        <v>140</v>
      </c>
      <c r="F91" s="64">
        <v>2</v>
      </c>
    </row>
    <row r="92" spans="1:6" s="30" customFormat="1" ht="19.5" customHeight="1">
      <c r="A92" s="43" t="s">
        <v>473</v>
      </c>
      <c r="B92" s="43" t="s">
        <v>23</v>
      </c>
      <c r="C92" s="43" t="s">
        <v>116</v>
      </c>
      <c r="D92" s="49" t="s">
        <v>25</v>
      </c>
      <c r="E92" s="60" t="s">
        <v>143</v>
      </c>
      <c r="F92" s="64">
        <v>2</v>
      </c>
    </row>
    <row r="93" spans="1:6" s="30" customFormat="1" ht="19.5" customHeight="1">
      <c r="A93" s="43" t="s">
        <v>474</v>
      </c>
      <c r="B93" s="43" t="s">
        <v>23</v>
      </c>
      <c r="C93" s="43" t="s">
        <v>116</v>
      </c>
      <c r="D93" s="49" t="s">
        <v>25</v>
      </c>
      <c r="E93" s="60" t="s">
        <v>144</v>
      </c>
      <c r="F93" s="64">
        <v>2</v>
      </c>
    </row>
    <row r="94" spans="1:6" s="30" customFormat="1" ht="19.5" customHeight="1">
      <c r="A94" s="43" t="s">
        <v>476</v>
      </c>
      <c r="B94" s="43" t="s">
        <v>23</v>
      </c>
      <c r="C94" s="43" t="s">
        <v>116</v>
      </c>
      <c r="D94" s="49" t="s">
        <v>25</v>
      </c>
      <c r="E94" s="60" t="s">
        <v>146</v>
      </c>
      <c r="F94" s="64">
        <v>5</v>
      </c>
    </row>
    <row r="95" spans="1:6" s="30" customFormat="1" ht="19.5" customHeight="1">
      <c r="A95" s="43" t="s">
        <v>477</v>
      </c>
      <c r="B95" s="43" t="s">
        <v>23</v>
      </c>
      <c r="C95" s="43" t="s">
        <v>116</v>
      </c>
      <c r="D95" s="49" t="s">
        <v>25</v>
      </c>
      <c r="E95" s="60" t="s">
        <v>147</v>
      </c>
      <c r="F95" s="64">
        <v>8</v>
      </c>
    </row>
    <row r="96" spans="1:6" s="30" customFormat="1" ht="19.5" customHeight="1">
      <c r="A96" s="43" t="s">
        <v>478</v>
      </c>
      <c r="B96" s="43" t="s">
        <v>23</v>
      </c>
      <c r="C96" s="43" t="s">
        <v>116</v>
      </c>
      <c r="D96" s="49" t="s">
        <v>25</v>
      </c>
      <c r="E96" s="60" t="s">
        <v>148</v>
      </c>
      <c r="F96" s="64">
        <v>8</v>
      </c>
    </row>
    <row r="97" spans="1:6" s="30" customFormat="1" ht="19.5" customHeight="1">
      <c r="A97" s="43" t="s">
        <v>479</v>
      </c>
      <c r="B97" s="43" t="s">
        <v>23</v>
      </c>
      <c r="C97" s="43" t="s">
        <v>116</v>
      </c>
      <c r="D97" s="49" t="s">
        <v>25</v>
      </c>
      <c r="E97" s="60" t="s">
        <v>149</v>
      </c>
      <c r="F97" s="64">
        <v>8</v>
      </c>
    </row>
    <row r="98" spans="1:6" s="30" customFormat="1" ht="19.5" customHeight="1">
      <c r="A98" s="43" t="s">
        <v>480</v>
      </c>
      <c r="B98" s="43" t="s">
        <v>23</v>
      </c>
      <c r="C98" s="43" t="s">
        <v>116</v>
      </c>
      <c r="D98" s="49" t="s">
        <v>25</v>
      </c>
      <c r="E98" s="60" t="s">
        <v>150</v>
      </c>
      <c r="F98" s="64">
        <v>3</v>
      </c>
    </row>
    <row r="99" spans="1:6" s="30" customFormat="1" ht="19.5" customHeight="1">
      <c r="A99" s="43" t="s">
        <v>481</v>
      </c>
      <c r="B99" s="43" t="s">
        <v>23</v>
      </c>
      <c r="C99" s="43" t="s">
        <v>116</v>
      </c>
      <c r="D99" s="49" t="s">
        <v>25</v>
      </c>
      <c r="E99" s="60" t="s">
        <v>151</v>
      </c>
      <c r="F99" s="64">
        <v>5</v>
      </c>
    </row>
    <row r="100" spans="1:6" s="30" customFormat="1" ht="19.5" customHeight="1">
      <c r="A100" s="43" t="s">
        <v>482</v>
      </c>
      <c r="B100" s="43" t="s">
        <v>23</v>
      </c>
      <c r="C100" s="43" t="s">
        <v>116</v>
      </c>
      <c r="D100" s="49" t="s">
        <v>25</v>
      </c>
      <c r="E100" s="60" t="s">
        <v>152</v>
      </c>
      <c r="F100" s="64">
        <v>10</v>
      </c>
    </row>
    <row r="101" spans="1:6" s="30" customFormat="1" ht="19.5" customHeight="1">
      <c r="A101" s="43" t="s">
        <v>483</v>
      </c>
      <c r="B101" s="43" t="s">
        <v>23</v>
      </c>
      <c r="C101" s="43" t="s">
        <v>116</v>
      </c>
      <c r="D101" s="49" t="s">
        <v>25</v>
      </c>
      <c r="E101" s="60" t="s">
        <v>153</v>
      </c>
      <c r="F101" s="64">
        <v>1</v>
      </c>
    </row>
    <row r="102" spans="1:6" s="30" customFormat="1" ht="19.5" customHeight="1">
      <c r="A102" s="43" t="s">
        <v>485</v>
      </c>
      <c r="B102" s="43" t="s">
        <v>23</v>
      </c>
      <c r="C102" s="43" t="s">
        <v>116</v>
      </c>
      <c r="D102" s="49" t="s">
        <v>25</v>
      </c>
      <c r="E102" s="60" t="s">
        <v>155</v>
      </c>
      <c r="F102" s="64">
        <v>5</v>
      </c>
    </row>
    <row r="103" spans="1:6" s="30" customFormat="1" ht="19.5" customHeight="1">
      <c r="A103" s="43" t="s">
        <v>487</v>
      </c>
      <c r="B103" s="43" t="s">
        <v>23</v>
      </c>
      <c r="C103" s="43" t="s">
        <v>116</v>
      </c>
      <c r="D103" s="49" t="s">
        <v>25</v>
      </c>
      <c r="E103" s="60" t="s">
        <v>157</v>
      </c>
      <c r="F103" s="64">
        <v>10</v>
      </c>
    </row>
    <row r="104" spans="1:6" s="30" customFormat="1" ht="19.5" customHeight="1">
      <c r="A104" s="43" t="s">
        <v>489</v>
      </c>
      <c r="B104" s="43" t="s">
        <v>23</v>
      </c>
      <c r="C104" s="43" t="s">
        <v>116</v>
      </c>
      <c r="D104" s="49" t="s">
        <v>25</v>
      </c>
      <c r="E104" s="60" t="s">
        <v>159</v>
      </c>
      <c r="F104" s="64">
        <v>5</v>
      </c>
    </row>
    <row r="105" spans="1:6" s="30" customFormat="1" ht="19.5" customHeight="1">
      <c r="A105" s="43" t="s">
        <v>490</v>
      </c>
      <c r="B105" s="43" t="s">
        <v>23</v>
      </c>
      <c r="C105" s="43" t="s">
        <v>116</v>
      </c>
      <c r="D105" s="49" t="s">
        <v>25</v>
      </c>
      <c r="E105" s="60" t="s">
        <v>160</v>
      </c>
      <c r="F105" s="64">
        <v>10</v>
      </c>
    </row>
    <row r="106" spans="1:6" s="30" customFormat="1" ht="19.5" customHeight="1">
      <c r="A106" s="43" t="s">
        <v>491</v>
      </c>
      <c r="B106" s="43" t="s">
        <v>23</v>
      </c>
      <c r="C106" s="43" t="s">
        <v>116</v>
      </c>
      <c r="D106" s="49" t="s">
        <v>25</v>
      </c>
      <c r="E106" s="60" t="s">
        <v>161</v>
      </c>
      <c r="F106" s="64">
        <v>2</v>
      </c>
    </row>
    <row r="107" spans="1:6" s="30" customFormat="1" ht="19.5" customHeight="1">
      <c r="A107" s="43" t="s">
        <v>492</v>
      </c>
      <c r="B107" s="43" t="s">
        <v>23</v>
      </c>
      <c r="C107" s="43" t="s">
        <v>116</v>
      </c>
      <c r="D107" s="49" t="s">
        <v>25</v>
      </c>
      <c r="E107" s="60" t="s">
        <v>162</v>
      </c>
      <c r="F107" s="64">
        <v>5</v>
      </c>
    </row>
    <row r="108" spans="1:6" s="30" customFormat="1" ht="19.5" customHeight="1">
      <c r="A108" s="43" t="s">
        <v>493</v>
      </c>
      <c r="B108" s="43" t="s">
        <v>23</v>
      </c>
      <c r="C108" s="43" t="s">
        <v>116</v>
      </c>
      <c r="D108" s="49" t="s">
        <v>25</v>
      </c>
      <c r="E108" s="60" t="s">
        <v>163</v>
      </c>
      <c r="F108" s="64">
        <v>10</v>
      </c>
    </row>
    <row r="109" spans="1:6" s="30" customFormat="1" ht="19.5" customHeight="1">
      <c r="A109" s="43" t="s">
        <v>494</v>
      </c>
      <c r="B109" s="43" t="s">
        <v>23</v>
      </c>
      <c r="C109" s="43" t="s">
        <v>116</v>
      </c>
      <c r="D109" s="49" t="s">
        <v>25</v>
      </c>
      <c r="E109" s="60" t="s">
        <v>164</v>
      </c>
      <c r="F109" s="64">
        <v>10</v>
      </c>
    </row>
    <row r="110" spans="1:6" s="30" customFormat="1" ht="19.5" customHeight="1">
      <c r="A110" s="43" t="s">
        <v>496</v>
      </c>
      <c r="B110" s="43" t="s">
        <v>23</v>
      </c>
      <c r="C110" s="43" t="s">
        <v>116</v>
      </c>
      <c r="D110" s="49" t="s">
        <v>25</v>
      </c>
      <c r="E110" s="60" t="s">
        <v>166</v>
      </c>
      <c r="F110" s="64">
        <v>1</v>
      </c>
    </row>
    <row r="111" spans="1:6" s="30" customFormat="1" ht="19.5" customHeight="1">
      <c r="A111" s="43" t="s">
        <v>497</v>
      </c>
      <c r="B111" s="43" t="s">
        <v>23</v>
      </c>
      <c r="C111" s="43" t="s">
        <v>116</v>
      </c>
      <c r="D111" s="49" t="s">
        <v>25</v>
      </c>
      <c r="E111" s="60" t="s">
        <v>167</v>
      </c>
      <c r="F111" s="64">
        <v>5</v>
      </c>
    </row>
    <row r="112" spans="1:6" s="30" customFormat="1" ht="19.5" customHeight="1">
      <c r="A112" s="43" t="s">
        <v>499</v>
      </c>
      <c r="B112" s="43" t="s">
        <v>23</v>
      </c>
      <c r="C112" s="43" t="s">
        <v>116</v>
      </c>
      <c r="D112" s="49" t="s">
        <v>25</v>
      </c>
      <c r="E112" s="60" t="s">
        <v>233</v>
      </c>
      <c r="F112" s="64">
        <v>10</v>
      </c>
    </row>
    <row r="113" spans="1:6" s="30" customFormat="1" ht="19.5" customHeight="1">
      <c r="A113" s="43" t="s">
        <v>501</v>
      </c>
      <c r="B113" s="43" t="s">
        <v>23</v>
      </c>
      <c r="C113" s="43" t="s">
        <v>116</v>
      </c>
      <c r="D113" s="49" t="s">
        <v>25</v>
      </c>
      <c r="E113" s="60" t="s">
        <v>170</v>
      </c>
      <c r="F113" s="64">
        <v>10</v>
      </c>
    </row>
    <row r="114" spans="1:6" s="30" customFormat="1" ht="19.5" customHeight="1">
      <c r="A114" s="43" t="s">
        <v>502</v>
      </c>
      <c r="B114" s="43" t="s">
        <v>23</v>
      </c>
      <c r="C114" s="43" t="s">
        <v>116</v>
      </c>
      <c r="D114" s="49" t="s">
        <v>25</v>
      </c>
      <c r="E114" s="60" t="s">
        <v>171</v>
      </c>
      <c r="F114" s="64">
        <v>5</v>
      </c>
    </row>
    <row r="115" spans="1:6" s="30" customFormat="1" ht="19.5" customHeight="1">
      <c r="A115" s="43" t="s">
        <v>503</v>
      </c>
      <c r="B115" s="43" t="s">
        <v>23</v>
      </c>
      <c r="C115" s="43" t="s">
        <v>116</v>
      </c>
      <c r="D115" s="49" t="s">
        <v>25</v>
      </c>
      <c r="E115" s="60" t="s">
        <v>172</v>
      </c>
      <c r="F115" s="64">
        <v>5</v>
      </c>
    </row>
    <row r="116" spans="1:6" s="30" customFormat="1" ht="19.5" customHeight="1">
      <c r="A116" s="43" t="s">
        <v>504</v>
      </c>
      <c r="B116" s="43" t="s">
        <v>23</v>
      </c>
      <c r="C116" s="43" t="s">
        <v>116</v>
      </c>
      <c r="D116" s="49" t="s">
        <v>25</v>
      </c>
      <c r="E116" s="60" t="s">
        <v>173</v>
      </c>
      <c r="F116" s="64">
        <v>5</v>
      </c>
    </row>
    <row r="117" spans="1:6" s="30" customFormat="1" ht="33" customHeight="1">
      <c r="A117" s="43" t="s">
        <v>505</v>
      </c>
      <c r="B117" s="43" t="s">
        <v>23</v>
      </c>
      <c r="C117" s="43" t="s">
        <v>116</v>
      </c>
      <c r="D117" s="49" t="s">
        <v>25</v>
      </c>
      <c r="E117" s="60" t="s">
        <v>174</v>
      </c>
      <c r="F117" s="64">
        <v>5</v>
      </c>
    </row>
    <row r="118" spans="1:6" s="30" customFormat="1" ht="19.5" customHeight="1">
      <c r="A118" s="43" t="s">
        <v>506</v>
      </c>
      <c r="B118" s="43" t="s">
        <v>23</v>
      </c>
      <c r="C118" s="43" t="s">
        <v>116</v>
      </c>
      <c r="D118" s="49" t="s">
        <v>25</v>
      </c>
      <c r="E118" s="60" t="s">
        <v>175</v>
      </c>
      <c r="F118" s="64">
        <v>5</v>
      </c>
    </row>
    <row r="119" spans="1:6" s="30" customFormat="1" ht="19.5" customHeight="1">
      <c r="A119" s="43" t="s">
        <v>507</v>
      </c>
      <c r="B119" s="43" t="s">
        <v>23</v>
      </c>
      <c r="C119" s="43" t="s">
        <v>116</v>
      </c>
      <c r="D119" s="49" t="s">
        <v>25</v>
      </c>
      <c r="E119" s="60" t="s">
        <v>176</v>
      </c>
      <c r="F119" s="64">
        <v>5</v>
      </c>
    </row>
    <row r="120" spans="1:6" s="30" customFormat="1" ht="19.5" customHeight="1">
      <c r="A120" s="43" t="s">
        <v>508</v>
      </c>
      <c r="B120" s="43" t="s">
        <v>23</v>
      </c>
      <c r="C120" s="43" t="s">
        <v>116</v>
      </c>
      <c r="D120" s="49" t="s">
        <v>25</v>
      </c>
      <c r="E120" s="60" t="s">
        <v>177</v>
      </c>
      <c r="F120" s="64">
        <v>5</v>
      </c>
    </row>
    <row r="121" spans="1:6" s="30" customFormat="1" ht="19.5" customHeight="1">
      <c r="A121" s="43" t="s">
        <v>509</v>
      </c>
      <c r="B121" s="43" t="s">
        <v>23</v>
      </c>
      <c r="C121" s="43" t="s">
        <v>116</v>
      </c>
      <c r="D121" s="49" t="s">
        <v>25</v>
      </c>
      <c r="E121" s="60" t="s">
        <v>178</v>
      </c>
      <c r="F121" s="64">
        <v>5</v>
      </c>
    </row>
    <row r="122" spans="1:6" s="30" customFormat="1" ht="19.5" customHeight="1">
      <c r="A122" s="43" t="s">
        <v>510</v>
      </c>
      <c r="B122" s="43" t="s">
        <v>23</v>
      </c>
      <c r="C122" s="43" t="s">
        <v>116</v>
      </c>
      <c r="D122" s="49" t="s">
        <v>25</v>
      </c>
      <c r="E122" s="60" t="s">
        <v>179</v>
      </c>
      <c r="F122" s="64">
        <v>5</v>
      </c>
    </row>
    <row r="123" spans="1:6" s="30" customFormat="1" ht="19.5" customHeight="1">
      <c r="A123" s="43" t="s">
        <v>511</v>
      </c>
      <c r="B123" s="43" t="s">
        <v>23</v>
      </c>
      <c r="C123" s="43" t="s">
        <v>116</v>
      </c>
      <c r="D123" s="49" t="s">
        <v>25</v>
      </c>
      <c r="E123" s="60" t="s">
        <v>180</v>
      </c>
      <c r="F123" s="64">
        <v>5</v>
      </c>
    </row>
    <row r="124" spans="1:6" s="30" customFormat="1" ht="19.5" customHeight="1">
      <c r="A124" s="43" t="s">
        <v>512</v>
      </c>
      <c r="B124" s="43" t="s">
        <v>23</v>
      </c>
      <c r="C124" s="43" t="s">
        <v>116</v>
      </c>
      <c r="D124" s="49" t="s">
        <v>25</v>
      </c>
      <c r="E124" s="60" t="s">
        <v>181</v>
      </c>
      <c r="F124" s="64">
        <v>1</v>
      </c>
    </row>
    <row r="125" spans="1:6" s="30" customFormat="1" ht="19.5" customHeight="1">
      <c r="A125" s="43" t="s">
        <v>513</v>
      </c>
      <c r="B125" s="43" t="s">
        <v>23</v>
      </c>
      <c r="C125" s="43" t="s">
        <v>116</v>
      </c>
      <c r="D125" s="49" t="s">
        <v>25</v>
      </c>
      <c r="E125" s="60" t="s">
        <v>325</v>
      </c>
      <c r="F125" s="64">
        <v>1</v>
      </c>
    </row>
    <row r="126" spans="1:6" s="30" customFormat="1" ht="19.5" customHeight="1">
      <c r="A126" s="43" t="s">
        <v>514</v>
      </c>
      <c r="B126" s="43" t="s">
        <v>23</v>
      </c>
      <c r="C126" s="43" t="s">
        <v>116</v>
      </c>
      <c r="D126" s="49" t="s">
        <v>25</v>
      </c>
      <c r="E126" s="60" t="s">
        <v>326</v>
      </c>
      <c r="F126" s="64">
        <v>1</v>
      </c>
    </row>
    <row r="127" spans="1:6" s="30" customFormat="1" ht="19.5" customHeight="1">
      <c r="A127" s="43" t="s">
        <v>515</v>
      </c>
      <c r="B127" s="43" t="s">
        <v>23</v>
      </c>
      <c r="C127" s="43" t="s">
        <v>116</v>
      </c>
      <c r="D127" s="49" t="s">
        <v>25</v>
      </c>
      <c r="E127" s="60" t="s">
        <v>327</v>
      </c>
      <c r="F127" s="64">
        <v>1</v>
      </c>
    </row>
    <row r="128" spans="1:6" s="30" customFormat="1" ht="19.5" customHeight="1">
      <c r="A128" s="43" t="s">
        <v>516</v>
      </c>
      <c r="B128" s="43" t="s">
        <v>23</v>
      </c>
      <c r="C128" s="43" t="s">
        <v>116</v>
      </c>
      <c r="D128" s="49" t="s">
        <v>25</v>
      </c>
      <c r="E128" s="60" t="s">
        <v>328</v>
      </c>
      <c r="F128" s="64">
        <v>1</v>
      </c>
    </row>
    <row r="129" spans="1:6" s="30" customFormat="1" ht="19.5" customHeight="1">
      <c r="A129" s="43" t="s">
        <v>519</v>
      </c>
      <c r="B129" s="43" t="s">
        <v>23</v>
      </c>
      <c r="C129" s="43" t="s">
        <v>116</v>
      </c>
      <c r="D129" s="49" t="s">
        <v>25</v>
      </c>
      <c r="E129" s="60" t="s">
        <v>188</v>
      </c>
      <c r="F129" s="64">
        <v>1</v>
      </c>
    </row>
    <row r="130" spans="1:6" s="30" customFormat="1" ht="19.5" customHeight="1">
      <c r="A130" s="43" t="s">
        <v>520</v>
      </c>
      <c r="B130" s="43" t="s">
        <v>23</v>
      </c>
      <c r="C130" s="43" t="s">
        <v>116</v>
      </c>
      <c r="D130" s="49" t="s">
        <v>25</v>
      </c>
      <c r="E130" s="60" t="s">
        <v>189</v>
      </c>
      <c r="F130" s="64">
        <v>3</v>
      </c>
    </row>
    <row r="131" spans="1:6" s="30" customFormat="1" ht="19.5" customHeight="1">
      <c r="A131" s="43" t="s">
        <v>521</v>
      </c>
      <c r="B131" s="43" t="s">
        <v>23</v>
      </c>
      <c r="C131" s="43" t="s">
        <v>116</v>
      </c>
      <c r="D131" s="49" t="s">
        <v>25</v>
      </c>
      <c r="E131" s="60" t="s">
        <v>190</v>
      </c>
      <c r="F131" s="64">
        <v>5</v>
      </c>
    </row>
    <row r="132" spans="1:6" s="30" customFormat="1" ht="19.5" customHeight="1">
      <c r="A132" s="43" t="s">
        <v>522</v>
      </c>
      <c r="B132" s="43" t="s">
        <v>23</v>
      </c>
      <c r="C132" s="43" t="s">
        <v>116</v>
      </c>
      <c r="D132" s="49" t="s">
        <v>25</v>
      </c>
      <c r="E132" s="60" t="s">
        <v>191</v>
      </c>
      <c r="F132" s="64">
        <v>5</v>
      </c>
    </row>
    <row r="133" spans="1:6" s="30" customFormat="1" ht="19.5" customHeight="1">
      <c r="A133" s="43" t="s">
        <v>523</v>
      </c>
      <c r="B133" s="43" t="s">
        <v>23</v>
      </c>
      <c r="C133" s="43" t="s">
        <v>116</v>
      </c>
      <c r="D133" s="49" t="s">
        <v>25</v>
      </c>
      <c r="E133" s="60" t="s">
        <v>192</v>
      </c>
      <c r="F133" s="64">
        <v>5</v>
      </c>
    </row>
    <row r="134" spans="1:6" s="30" customFormat="1" ht="19.5" customHeight="1">
      <c r="A134" s="43" t="s">
        <v>524</v>
      </c>
      <c r="B134" s="43" t="s">
        <v>23</v>
      </c>
      <c r="C134" s="43" t="s">
        <v>116</v>
      </c>
      <c r="D134" s="49" t="s">
        <v>25</v>
      </c>
      <c r="E134" s="60" t="s">
        <v>193</v>
      </c>
      <c r="F134" s="64">
        <v>3</v>
      </c>
    </row>
    <row r="135" spans="1:6" s="30" customFormat="1" ht="19.5" customHeight="1">
      <c r="A135" s="43" t="s">
        <v>525</v>
      </c>
      <c r="B135" s="43" t="s">
        <v>23</v>
      </c>
      <c r="C135" s="43" t="s">
        <v>116</v>
      </c>
      <c r="D135" s="49" t="s">
        <v>25</v>
      </c>
      <c r="E135" s="60" t="s">
        <v>194</v>
      </c>
      <c r="F135" s="64">
        <v>5</v>
      </c>
    </row>
    <row r="136" spans="1:6" s="30" customFormat="1" ht="19.5" customHeight="1">
      <c r="A136" s="43" t="s">
        <v>526</v>
      </c>
      <c r="B136" s="43" t="s">
        <v>23</v>
      </c>
      <c r="C136" s="43" t="s">
        <v>116</v>
      </c>
      <c r="D136" s="49" t="s">
        <v>25</v>
      </c>
      <c r="E136" s="60" t="s">
        <v>195</v>
      </c>
      <c r="F136" s="64">
        <v>5</v>
      </c>
    </row>
    <row r="137" spans="1:6" s="30" customFormat="1" ht="19.5" customHeight="1">
      <c r="A137" s="43" t="s">
        <v>527</v>
      </c>
      <c r="B137" s="43" t="s">
        <v>23</v>
      </c>
      <c r="C137" s="43" t="s">
        <v>116</v>
      </c>
      <c r="D137" s="49" t="s">
        <v>25</v>
      </c>
      <c r="E137" s="60" t="s">
        <v>234</v>
      </c>
      <c r="F137" s="64">
        <v>5</v>
      </c>
    </row>
    <row r="138" spans="1:6" s="30" customFormat="1" ht="19.5" customHeight="1">
      <c r="A138" s="43" t="s">
        <v>528</v>
      </c>
      <c r="B138" s="43" t="s">
        <v>23</v>
      </c>
      <c r="C138" s="43" t="s">
        <v>116</v>
      </c>
      <c r="D138" s="49" t="s">
        <v>25</v>
      </c>
      <c r="E138" s="60" t="s">
        <v>235</v>
      </c>
      <c r="F138" s="64">
        <v>5</v>
      </c>
    </row>
    <row r="139" spans="1:6" s="30" customFormat="1" ht="30" customHeight="1">
      <c r="A139" s="43" t="s">
        <v>535</v>
      </c>
      <c r="B139" s="43" t="s">
        <v>23</v>
      </c>
      <c r="C139" s="43" t="s">
        <v>290</v>
      </c>
      <c r="D139" s="49" t="s">
        <v>25</v>
      </c>
      <c r="E139" s="60" t="s">
        <v>291</v>
      </c>
      <c r="F139" s="64">
        <v>2</v>
      </c>
    </row>
    <row r="140" spans="1:6" s="30" customFormat="1" ht="30" customHeight="1">
      <c r="A140" s="43" t="s">
        <v>535</v>
      </c>
      <c r="B140" s="43" t="s">
        <v>23</v>
      </c>
      <c r="C140" s="43" t="s">
        <v>290</v>
      </c>
      <c r="D140" s="49" t="s">
        <v>25</v>
      </c>
      <c r="E140" s="60" t="s">
        <v>343</v>
      </c>
      <c r="F140" s="64">
        <v>1</v>
      </c>
    </row>
    <row r="141" spans="1:6" s="30" customFormat="1" ht="30" customHeight="1">
      <c r="A141" s="43" t="s">
        <v>535</v>
      </c>
      <c r="B141" s="43" t="s">
        <v>23</v>
      </c>
      <c r="C141" s="43" t="s">
        <v>290</v>
      </c>
      <c r="D141" s="49" t="s">
        <v>25</v>
      </c>
      <c r="E141" s="60" t="s">
        <v>293</v>
      </c>
      <c r="F141" s="64">
        <v>2</v>
      </c>
    </row>
    <row r="142" spans="1:6" s="30" customFormat="1" ht="30" customHeight="1">
      <c r="A142" s="43" t="s">
        <v>535</v>
      </c>
      <c r="B142" s="43" t="s">
        <v>23</v>
      </c>
      <c r="C142" s="43" t="s">
        <v>290</v>
      </c>
      <c r="D142" s="49" t="s">
        <v>25</v>
      </c>
      <c r="E142" s="60" t="s">
        <v>294</v>
      </c>
      <c r="F142" s="64">
        <v>1</v>
      </c>
    </row>
    <row r="143" spans="1:6" s="30" customFormat="1" ht="30" customHeight="1">
      <c r="A143" s="43" t="s">
        <v>535</v>
      </c>
      <c r="B143" s="43" t="s">
        <v>23</v>
      </c>
      <c r="C143" s="43" t="s">
        <v>290</v>
      </c>
      <c r="D143" s="49" t="s">
        <v>25</v>
      </c>
      <c r="E143" s="60" t="s">
        <v>295</v>
      </c>
      <c r="F143" s="64">
        <v>1</v>
      </c>
    </row>
    <row r="144" spans="1:6" s="30" customFormat="1" ht="30" customHeight="1">
      <c r="A144" s="43" t="s">
        <v>535</v>
      </c>
      <c r="B144" s="43" t="s">
        <v>23</v>
      </c>
      <c r="C144" s="43" t="s">
        <v>290</v>
      </c>
      <c r="D144" s="49" t="s">
        <v>25</v>
      </c>
      <c r="E144" s="60" t="s">
        <v>296</v>
      </c>
      <c r="F144" s="64">
        <v>1</v>
      </c>
    </row>
    <row r="145" spans="1:6" s="30" customFormat="1" ht="30" customHeight="1">
      <c r="A145" s="43" t="s">
        <v>535</v>
      </c>
      <c r="B145" s="43" t="s">
        <v>23</v>
      </c>
      <c r="C145" s="43" t="s">
        <v>290</v>
      </c>
      <c r="D145" s="49" t="s">
        <v>25</v>
      </c>
      <c r="E145" s="60" t="s">
        <v>340</v>
      </c>
      <c r="F145" s="64">
        <v>1</v>
      </c>
    </row>
    <row r="146" spans="1:6" s="30" customFormat="1" ht="30" customHeight="1">
      <c r="A146" s="43" t="s">
        <v>535</v>
      </c>
      <c r="B146" s="43" t="s">
        <v>23</v>
      </c>
      <c r="C146" s="43" t="s">
        <v>290</v>
      </c>
      <c r="D146" s="49" t="s">
        <v>25</v>
      </c>
      <c r="E146" s="60" t="s">
        <v>298</v>
      </c>
      <c r="F146" s="64">
        <v>1</v>
      </c>
    </row>
    <row r="147" spans="1:6" s="30" customFormat="1" ht="30" customHeight="1">
      <c r="A147" s="43" t="s">
        <v>535</v>
      </c>
      <c r="B147" s="43" t="s">
        <v>23</v>
      </c>
      <c r="C147" s="43" t="s">
        <v>290</v>
      </c>
      <c r="D147" s="49" t="s">
        <v>25</v>
      </c>
      <c r="E147" s="60" t="s">
        <v>339</v>
      </c>
      <c r="F147" s="64">
        <v>1</v>
      </c>
    </row>
    <row r="148" spans="1:6" s="30" customFormat="1" ht="30" customHeight="1">
      <c r="A148" s="43" t="s">
        <v>535</v>
      </c>
      <c r="B148" s="43" t="s">
        <v>23</v>
      </c>
      <c r="C148" s="43" t="s">
        <v>290</v>
      </c>
      <c r="D148" s="49" t="s">
        <v>25</v>
      </c>
      <c r="E148" s="60" t="s">
        <v>300</v>
      </c>
      <c r="F148" s="64">
        <v>1</v>
      </c>
    </row>
    <row r="149" spans="1:6" s="30" customFormat="1" ht="30" customHeight="1">
      <c r="A149" s="43" t="s">
        <v>535</v>
      </c>
      <c r="B149" s="43" t="s">
        <v>23</v>
      </c>
      <c r="C149" s="43" t="s">
        <v>290</v>
      </c>
      <c r="D149" s="49" t="s">
        <v>25</v>
      </c>
      <c r="E149" s="60" t="s">
        <v>301</v>
      </c>
      <c r="F149" s="64">
        <v>1</v>
      </c>
    </row>
    <row r="150" spans="1:6" s="30" customFormat="1" ht="30" customHeight="1">
      <c r="A150" s="43" t="s">
        <v>535</v>
      </c>
      <c r="B150" s="43" t="s">
        <v>23</v>
      </c>
      <c r="C150" s="43" t="s">
        <v>290</v>
      </c>
      <c r="D150" s="49" t="s">
        <v>25</v>
      </c>
      <c r="E150" s="60" t="s">
        <v>302</v>
      </c>
      <c r="F150" s="64">
        <v>1</v>
      </c>
    </row>
    <row r="151" spans="1:6" s="30" customFormat="1" ht="30" customHeight="1">
      <c r="A151" s="43" t="s">
        <v>535</v>
      </c>
      <c r="B151" s="43" t="s">
        <v>23</v>
      </c>
      <c r="C151" s="43" t="s">
        <v>290</v>
      </c>
      <c r="D151" s="49" t="s">
        <v>25</v>
      </c>
      <c r="E151" s="60" t="s">
        <v>337</v>
      </c>
      <c r="F151" s="64">
        <v>1</v>
      </c>
    </row>
    <row r="152" spans="1:6" s="30" customFormat="1" ht="30" customHeight="1">
      <c r="A152" s="43" t="s">
        <v>535</v>
      </c>
      <c r="B152" s="43" t="s">
        <v>23</v>
      </c>
      <c r="C152" s="43" t="s">
        <v>290</v>
      </c>
      <c r="D152" s="49" t="s">
        <v>25</v>
      </c>
      <c r="E152" s="60" t="s">
        <v>304</v>
      </c>
      <c r="F152" s="64">
        <v>1</v>
      </c>
    </row>
    <row r="153" spans="1:6" s="30" customFormat="1" ht="30" customHeight="1">
      <c r="A153" s="43" t="s">
        <v>535</v>
      </c>
      <c r="B153" s="43" t="s">
        <v>23</v>
      </c>
      <c r="C153" s="43" t="s">
        <v>290</v>
      </c>
      <c r="D153" s="49" t="s">
        <v>25</v>
      </c>
      <c r="E153" s="60" t="s">
        <v>305</v>
      </c>
      <c r="F153" s="64">
        <v>1</v>
      </c>
    </row>
    <row r="154" spans="1:6" s="30" customFormat="1" ht="45.75" customHeight="1">
      <c r="A154" s="43" t="s">
        <v>535</v>
      </c>
      <c r="B154" s="43" t="s">
        <v>23</v>
      </c>
      <c r="C154" s="43" t="s">
        <v>290</v>
      </c>
      <c r="D154" s="49" t="s">
        <v>25</v>
      </c>
      <c r="E154" s="60" t="s">
        <v>342</v>
      </c>
      <c r="F154" s="64">
        <v>1</v>
      </c>
    </row>
    <row r="155" spans="1:6" s="30" customFormat="1" ht="30" customHeight="1">
      <c r="A155" s="43" t="s">
        <v>535</v>
      </c>
      <c r="B155" s="43" t="s">
        <v>23</v>
      </c>
      <c r="C155" s="43" t="s">
        <v>290</v>
      </c>
      <c r="D155" s="49" t="s">
        <v>25</v>
      </c>
      <c r="E155" s="60" t="s">
        <v>341</v>
      </c>
      <c r="F155" s="64">
        <v>1</v>
      </c>
    </row>
    <row r="156" spans="1:6" s="30" customFormat="1" ht="30" customHeight="1">
      <c r="A156" s="43" t="s">
        <v>535</v>
      </c>
      <c r="B156" s="43" t="s">
        <v>23</v>
      </c>
      <c r="C156" s="43" t="s">
        <v>290</v>
      </c>
      <c r="D156" s="49" t="s">
        <v>25</v>
      </c>
      <c r="E156" s="60" t="s">
        <v>730</v>
      </c>
      <c r="F156" s="64">
        <v>1</v>
      </c>
    </row>
    <row r="157" spans="1:6" s="30" customFormat="1" ht="19.5" customHeight="1">
      <c r="A157" s="85"/>
      <c r="B157" s="85"/>
      <c r="C157" s="85"/>
      <c r="D157" s="85"/>
      <c r="E157" s="85"/>
      <c r="F157" s="85"/>
    </row>
  </sheetData>
  <sheetProtection/>
  <mergeCells count="24">
    <mergeCell ref="A1:F2"/>
    <mergeCell ref="A3:B3"/>
    <mergeCell ref="A11:D11"/>
    <mergeCell ref="E11:F11"/>
    <mergeCell ref="A4:F4"/>
    <mergeCell ref="A10:F10"/>
    <mergeCell ref="A14:D14"/>
    <mergeCell ref="E14:F14"/>
    <mergeCell ref="A15:D15"/>
    <mergeCell ref="E15:F15"/>
    <mergeCell ref="A12:D12"/>
    <mergeCell ref="E12:F12"/>
    <mergeCell ref="A13:D13"/>
    <mergeCell ref="E13:F13"/>
    <mergeCell ref="A20:F20"/>
    <mergeCell ref="A157:F157"/>
    <mergeCell ref="A16:D16"/>
    <mergeCell ref="E16:F16"/>
    <mergeCell ref="A17:D17"/>
    <mergeCell ref="E17:F17"/>
    <mergeCell ref="A19:D19"/>
    <mergeCell ref="E19:F19"/>
    <mergeCell ref="A18:D18"/>
    <mergeCell ref="E18:F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F224"/>
  <sheetViews>
    <sheetView showGridLines="0" view="pageBreakPreview" zoomScale="80" zoomScaleNormal="70" zoomScaleSheetLayoutView="80" zoomScalePageLayoutView="0" workbookViewId="0" topLeftCell="A212">
      <selection activeCell="A222" sqref="A222:F222"/>
    </sheetView>
  </sheetViews>
  <sheetFormatPr defaultColWidth="11.421875" defaultRowHeight="15"/>
  <cols>
    <col min="1" max="1" width="25.7109375" style="3" customWidth="1"/>
    <col min="2" max="2" width="30.7109375" style="3" customWidth="1"/>
    <col min="3" max="3" width="35.7109375" style="3" customWidth="1"/>
    <col min="4" max="4" width="15.7109375" style="4" customWidth="1"/>
    <col min="5" max="5" width="60.7109375" style="30" customWidth="1"/>
    <col min="6" max="6" width="13.421875" style="4" bestFit="1" customWidth="1"/>
    <col min="7" max="7" width="18.00390625" style="3" customWidth="1"/>
    <col min="8" max="9" width="11.421875" style="3" customWidth="1"/>
    <col min="10" max="10" width="12.421875" style="3" bestFit="1" customWidth="1"/>
    <col min="11" max="16384" width="11.421875" style="3" customWidth="1"/>
  </cols>
  <sheetData>
    <row r="1" spans="1:6" ht="33.75" customHeight="1">
      <c r="A1" s="102" t="s">
        <v>242</v>
      </c>
      <c r="B1" s="102"/>
      <c r="C1" s="102"/>
      <c r="D1" s="102"/>
      <c r="E1" s="102"/>
      <c r="F1" s="102"/>
    </row>
    <row r="2" spans="1:6" ht="33.75" customHeight="1">
      <c r="A2" s="102"/>
      <c r="B2" s="102"/>
      <c r="C2" s="102"/>
      <c r="D2" s="102"/>
      <c r="E2" s="102"/>
      <c r="F2" s="102"/>
    </row>
    <row r="3" spans="1:6" ht="12.75">
      <c r="A3" s="104"/>
      <c r="B3" s="104"/>
      <c r="C3" s="31"/>
      <c r="D3" s="75"/>
      <c r="E3" s="31"/>
      <c r="F3" s="31"/>
    </row>
    <row r="4" spans="1:6" ht="15" customHeight="1">
      <c r="A4" s="103" t="s">
        <v>286</v>
      </c>
      <c r="B4" s="103"/>
      <c r="C4" s="103"/>
      <c r="D4" s="103"/>
      <c r="E4" s="103"/>
      <c r="F4" s="103"/>
    </row>
    <row r="5" spans="2:6" s="30" customFormat="1" ht="30" customHeight="1">
      <c r="B5" s="25" t="s">
        <v>1</v>
      </c>
      <c r="C5" s="26"/>
      <c r="D5" s="76"/>
      <c r="E5" s="37" t="s">
        <v>236</v>
      </c>
      <c r="F5" s="1"/>
    </row>
    <row r="6" spans="2:6" s="30" customFormat="1" ht="30" customHeight="1">
      <c r="B6" s="10" t="s">
        <v>2</v>
      </c>
      <c r="C6" s="11"/>
      <c r="D6" s="77"/>
      <c r="E6" s="38" t="s">
        <v>265</v>
      </c>
      <c r="F6" s="2"/>
    </row>
    <row r="7" spans="2:6" s="30" customFormat="1" ht="30" customHeight="1">
      <c r="B7" s="10" t="s">
        <v>3</v>
      </c>
      <c r="C7" s="11"/>
      <c r="D7" s="77"/>
      <c r="E7" s="38" t="s">
        <v>264</v>
      </c>
      <c r="F7" s="2"/>
    </row>
    <row r="8" spans="2:6" s="30" customFormat="1" ht="30" customHeight="1">
      <c r="B8" s="10" t="s">
        <v>4</v>
      </c>
      <c r="C8" s="11"/>
      <c r="D8" s="77"/>
      <c r="E8" s="39" t="s">
        <v>266</v>
      </c>
      <c r="F8" s="2"/>
    </row>
    <row r="9" spans="2:6" s="30" customFormat="1" ht="30" customHeight="1">
      <c r="B9" s="18" t="s">
        <v>5</v>
      </c>
      <c r="C9" s="19"/>
      <c r="D9" s="78"/>
      <c r="E9" s="40" t="s">
        <v>267</v>
      </c>
      <c r="F9" s="2"/>
    </row>
    <row r="10" spans="1:6" s="30" customFormat="1" ht="19.5" customHeight="1">
      <c r="A10" s="123" t="s">
        <v>288</v>
      </c>
      <c r="B10" s="123"/>
      <c r="C10" s="123"/>
      <c r="D10" s="123"/>
      <c r="E10" s="123"/>
      <c r="F10" s="123"/>
    </row>
    <row r="11" spans="1:6" s="30" customFormat="1" ht="19.5" customHeight="1">
      <c r="A11" s="85" t="s">
        <v>6</v>
      </c>
      <c r="B11" s="85"/>
      <c r="C11" s="85"/>
      <c r="D11" s="85"/>
      <c r="E11" s="97" t="s">
        <v>7</v>
      </c>
      <c r="F11" s="97"/>
    </row>
    <row r="12" spans="1:6" s="30" customFormat="1" ht="19.5" customHeight="1">
      <c r="A12" s="80" t="s">
        <v>8</v>
      </c>
      <c r="B12" s="81"/>
      <c r="C12" s="81"/>
      <c r="D12" s="82"/>
      <c r="E12" s="98">
        <f>SUM(F24:F32)</f>
        <v>35</v>
      </c>
      <c r="F12" s="99"/>
    </row>
    <row r="13" spans="1:6" s="30" customFormat="1" ht="19.5" customHeight="1">
      <c r="A13" s="80" t="s">
        <v>9</v>
      </c>
      <c r="B13" s="81"/>
      <c r="C13" s="81"/>
      <c r="D13" s="82"/>
      <c r="E13" s="83">
        <f>SUM(F33:F81)</f>
        <v>546</v>
      </c>
      <c r="F13" s="84"/>
    </row>
    <row r="14" spans="1:6" s="30" customFormat="1" ht="19.5" customHeight="1">
      <c r="A14" s="80" t="s">
        <v>10</v>
      </c>
      <c r="B14" s="81"/>
      <c r="C14" s="81"/>
      <c r="D14" s="82"/>
      <c r="E14" s="83">
        <f>SUM(F88:F91)</f>
        <v>4</v>
      </c>
      <c r="F14" s="84"/>
    </row>
    <row r="15" spans="1:6" s="30" customFormat="1" ht="19.5" customHeight="1">
      <c r="A15" s="80" t="s">
        <v>11</v>
      </c>
      <c r="B15" s="81"/>
      <c r="C15" s="81"/>
      <c r="D15" s="82"/>
      <c r="E15" s="83">
        <f>SUM(F82:F87)</f>
        <v>21</v>
      </c>
      <c r="F15" s="84"/>
    </row>
    <row r="16" spans="1:6" s="30" customFormat="1" ht="19.5" customHeight="1">
      <c r="A16" s="80" t="s">
        <v>12</v>
      </c>
      <c r="B16" s="81"/>
      <c r="C16" s="81"/>
      <c r="D16" s="82"/>
      <c r="E16" s="83">
        <f>SUM(F92:F96)</f>
        <v>678</v>
      </c>
      <c r="F16" s="84"/>
    </row>
    <row r="17" spans="1:6" s="30" customFormat="1" ht="19.5" customHeight="1">
      <c r="A17" s="80" t="s">
        <v>13</v>
      </c>
      <c r="B17" s="81"/>
      <c r="C17" s="81"/>
      <c r="D17" s="82"/>
      <c r="E17" s="83">
        <f>SUM(F127:F203)</f>
        <v>700</v>
      </c>
      <c r="F17" s="84"/>
    </row>
    <row r="18" spans="1:6" s="30" customFormat="1" ht="19.5" customHeight="1">
      <c r="A18" s="80" t="s">
        <v>14</v>
      </c>
      <c r="B18" s="81"/>
      <c r="C18" s="81"/>
      <c r="D18" s="82"/>
      <c r="E18" s="83">
        <f>SUM(F97:F118)</f>
        <v>467</v>
      </c>
      <c r="F18" s="84"/>
    </row>
    <row r="19" spans="1:6" s="30" customFormat="1" ht="19.5" customHeight="1">
      <c r="A19" s="80" t="s">
        <v>15</v>
      </c>
      <c r="B19" s="81"/>
      <c r="C19" s="81"/>
      <c r="D19" s="82"/>
      <c r="E19" s="83">
        <f>SUM(F119:F126)</f>
        <v>21</v>
      </c>
      <c r="F19" s="84"/>
    </row>
    <row r="20" spans="1:6" s="30" customFormat="1" ht="19.5" customHeight="1">
      <c r="A20" s="80" t="s">
        <v>311</v>
      </c>
      <c r="B20" s="81"/>
      <c r="C20" s="81"/>
      <c r="D20" s="82"/>
      <c r="E20" s="83">
        <f>SUM(F204:F221)</f>
        <v>40</v>
      </c>
      <c r="F20" s="84"/>
    </row>
    <row r="21" spans="1:6" s="30" customFormat="1" ht="19.5" customHeight="1">
      <c r="A21" s="85" t="s">
        <v>16</v>
      </c>
      <c r="B21" s="85"/>
      <c r="C21" s="85"/>
      <c r="D21" s="85"/>
      <c r="E21" s="97">
        <f>SUM(E12:E20)</f>
        <v>2512</v>
      </c>
      <c r="F21" s="97"/>
    </row>
    <row r="22" spans="1:6" s="30" customFormat="1" ht="19.5" customHeight="1">
      <c r="A22" s="111" t="s">
        <v>17</v>
      </c>
      <c r="B22" s="112"/>
      <c r="C22" s="112"/>
      <c r="D22" s="112"/>
      <c r="E22" s="112"/>
      <c r="F22" s="112"/>
    </row>
    <row r="23" spans="1:6" s="30" customFormat="1" ht="44.25" customHeight="1">
      <c r="A23" s="41" t="s">
        <v>334</v>
      </c>
      <c r="B23" s="41" t="s">
        <v>18</v>
      </c>
      <c r="C23" s="41" t="s">
        <v>19</v>
      </c>
      <c r="D23" s="41" t="s">
        <v>20</v>
      </c>
      <c r="E23" s="41" t="s">
        <v>21</v>
      </c>
      <c r="F23" s="34" t="s">
        <v>7</v>
      </c>
    </row>
    <row r="24" spans="1:6" s="30" customFormat="1" ht="19.5" customHeight="1">
      <c r="A24" s="43" t="s">
        <v>344</v>
      </c>
      <c r="B24" s="43" t="s">
        <v>23</v>
      </c>
      <c r="C24" s="43" t="s">
        <v>24</v>
      </c>
      <c r="D24" s="49" t="s">
        <v>25</v>
      </c>
      <c r="E24" s="60" t="s">
        <v>196</v>
      </c>
      <c r="F24" s="64">
        <v>2</v>
      </c>
    </row>
    <row r="25" spans="1:6" s="30" customFormat="1" ht="19.5" customHeight="1">
      <c r="A25" s="43" t="s">
        <v>345</v>
      </c>
      <c r="B25" s="43" t="s">
        <v>23</v>
      </c>
      <c r="C25" s="43" t="s">
        <v>24</v>
      </c>
      <c r="D25" s="49" t="s">
        <v>25</v>
      </c>
      <c r="E25" s="60" t="s">
        <v>26</v>
      </c>
      <c r="F25" s="64">
        <v>2</v>
      </c>
    </row>
    <row r="26" spans="1:6" s="30" customFormat="1" ht="19.5" customHeight="1">
      <c r="A26" s="43" t="s">
        <v>346</v>
      </c>
      <c r="B26" s="43" t="s">
        <v>23</v>
      </c>
      <c r="C26" s="43" t="s">
        <v>24</v>
      </c>
      <c r="D26" s="49" t="s">
        <v>25</v>
      </c>
      <c r="E26" s="60" t="s">
        <v>27</v>
      </c>
      <c r="F26" s="64">
        <v>1</v>
      </c>
    </row>
    <row r="27" spans="1:6" s="30" customFormat="1" ht="19.5" customHeight="1">
      <c r="A27" s="43" t="s">
        <v>347</v>
      </c>
      <c r="B27" s="43" t="s">
        <v>23</v>
      </c>
      <c r="C27" s="43" t="s">
        <v>24</v>
      </c>
      <c r="D27" s="49" t="s">
        <v>25</v>
      </c>
      <c r="E27" s="60" t="s">
        <v>28</v>
      </c>
      <c r="F27" s="64">
        <v>1</v>
      </c>
    </row>
    <row r="28" spans="1:6" s="30" customFormat="1" ht="19.5" customHeight="1">
      <c r="A28" s="43" t="s">
        <v>348</v>
      </c>
      <c r="B28" s="43" t="s">
        <v>23</v>
      </c>
      <c r="C28" s="43" t="s">
        <v>24</v>
      </c>
      <c r="D28" s="49" t="s">
        <v>25</v>
      </c>
      <c r="E28" s="60" t="s">
        <v>197</v>
      </c>
      <c r="F28" s="64">
        <v>1</v>
      </c>
    </row>
    <row r="29" spans="1:6" s="30" customFormat="1" ht="19.5" customHeight="1">
      <c r="A29" s="43" t="s">
        <v>349</v>
      </c>
      <c r="B29" s="43" t="s">
        <v>23</v>
      </c>
      <c r="C29" s="43" t="s">
        <v>24</v>
      </c>
      <c r="D29" s="49" t="s">
        <v>25</v>
      </c>
      <c r="E29" s="60" t="s">
        <v>29</v>
      </c>
      <c r="F29" s="64">
        <v>17</v>
      </c>
    </row>
    <row r="30" spans="1:6" s="30" customFormat="1" ht="27.75" customHeight="1">
      <c r="A30" s="43" t="s">
        <v>350</v>
      </c>
      <c r="B30" s="43" t="s">
        <v>23</v>
      </c>
      <c r="C30" s="43" t="s">
        <v>24</v>
      </c>
      <c r="D30" s="49" t="s">
        <v>25</v>
      </c>
      <c r="E30" s="60" t="s">
        <v>198</v>
      </c>
      <c r="F30" s="64">
        <v>8</v>
      </c>
    </row>
    <row r="31" spans="1:6" s="30" customFormat="1" ht="19.5" customHeight="1">
      <c r="A31" s="43" t="s">
        <v>351</v>
      </c>
      <c r="B31" s="43" t="s">
        <v>23</v>
      </c>
      <c r="C31" s="43" t="s">
        <v>24</v>
      </c>
      <c r="D31" s="49" t="s">
        <v>25</v>
      </c>
      <c r="E31" s="60" t="s">
        <v>30</v>
      </c>
      <c r="F31" s="64">
        <v>1</v>
      </c>
    </row>
    <row r="32" spans="1:6" s="30" customFormat="1" ht="33.75" customHeight="1">
      <c r="A32" s="43" t="s">
        <v>352</v>
      </c>
      <c r="B32" s="43" t="s">
        <v>23</v>
      </c>
      <c r="C32" s="43" t="s">
        <v>24</v>
      </c>
      <c r="D32" s="49" t="s">
        <v>25</v>
      </c>
      <c r="E32" s="60" t="s">
        <v>199</v>
      </c>
      <c r="F32" s="64">
        <v>2</v>
      </c>
    </row>
    <row r="33" spans="1:6" s="30" customFormat="1" ht="19.5" customHeight="1">
      <c r="A33" s="43" t="s">
        <v>353</v>
      </c>
      <c r="B33" s="43" t="s">
        <v>23</v>
      </c>
      <c r="C33" s="43" t="s">
        <v>31</v>
      </c>
      <c r="D33" s="49" t="s">
        <v>25</v>
      </c>
      <c r="E33" s="60" t="s">
        <v>32</v>
      </c>
      <c r="F33" s="64">
        <v>1</v>
      </c>
    </row>
    <row r="34" spans="1:6" s="30" customFormat="1" ht="19.5" customHeight="1">
      <c r="A34" s="43" t="s">
        <v>354</v>
      </c>
      <c r="B34" s="43" t="s">
        <v>23</v>
      </c>
      <c r="C34" s="43" t="s">
        <v>31</v>
      </c>
      <c r="D34" s="49" t="s">
        <v>25</v>
      </c>
      <c r="E34" s="60" t="s">
        <v>33</v>
      </c>
      <c r="F34" s="64">
        <v>1</v>
      </c>
    </row>
    <row r="35" spans="1:6" s="30" customFormat="1" ht="19.5" customHeight="1">
      <c r="A35" s="43" t="s">
        <v>355</v>
      </c>
      <c r="B35" s="43" t="s">
        <v>23</v>
      </c>
      <c r="C35" s="43" t="s">
        <v>31</v>
      </c>
      <c r="D35" s="49" t="s">
        <v>25</v>
      </c>
      <c r="E35" s="60" t="s">
        <v>34</v>
      </c>
      <c r="F35" s="64">
        <v>1</v>
      </c>
    </row>
    <row r="36" spans="1:6" s="30" customFormat="1" ht="19.5" customHeight="1">
      <c r="A36" s="43" t="s">
        <v>356</v>
      </c>
      <c r="B36" s="43" t="s">
        <v>23</v>
      </c>
      <c r="C36" s="43" t="s">
        <v>31</v>
      </c>
      <c r="D36" s="49" t="s">
        <v>25</v>
      </c>
      <c r="E36" s="60" t="s">
        <v>35</v>
      </c>
      <c r="F36" s="64">
        <v>1</v>
      </c>
    </row>
    <row r="37" spans="1:6" s="30" customFormat="1" ht="19.5" customHeight="1">
      <c r="A37" s="43" t="s">
        <v>357</v>
      </c>
      <c r="B37" s="43" t="s">
        <v>23</v>
      </c>
      <c r="C37" s="43" t="s">
        <v>31</v>
      </c>
      <c r="D37" s="49" t="s">
        <v>25</v>
      </c>
      <c r="E37" s="60" t="s">
        <v>200</v>
      </c>
      <c r="F37" s="64">
        <v>1</v>
      </c>
    </row>
    <row r="38" spans="1:6" s="30" customFormat="1" ht="19.5" customHeight="1">
      <c r="A38" s="43" t="s">
        <v>358</v>
      </c>
      <c r="B38" s="43" t="s">
        <v>23</v>
      </c>
      <c r="C38" s="43" t="s">
        <v>31</v>
      </c>
      <c r="D38" s="49" t="s">
        <v>25</v>
      </c>
      <c r="E38" s="60" t="s">
        <v>36</v>
      </c>
      <c r="F38" s="64">
        <v>1</v>
      </c>
    </row>
    <row r="39" spans="1:6" s="30" customFormat="1" ht="19.5" customHeight="1">
      <c r="A39" s="43" t="s">
        <v>359</v>
      </c>
      <c r="B39" s="43" t="s">
        <v>23</v>
      </c>
      <c r="C39" s="43" t="s">
        <v>31</v>
      </c>
      <c r="D39" s="49" t="s">
        <v>25</v>
      </c>
      <c r="E39" s="60" t="s">
        <v>37</v>
      </c>
      <c r="F39" s="64">
        <v>1</v>
      </c>
    </row>
    <row r="40" spans="1:6" s="30" customFormat="1" ht="19.5" customHeight="1">
      <c r="A40" s="43" t="s">
        <v>360</v>
      </c>
      <c r="B40" s="43" t="s">
        <v>23</v>
      </c>
      <c r="C40" s="43" t="s">
        <v>31</v>
      </c>
      <c r="D40" s="49" t="s">
        <v>25</v>
      </c>
      <c r="E40" s="60" t="s">
        <v>38</v>
      </c>
      <c r="F40" s="64">
        <v>1</v>
      </c>
    </row>
    <row r="41" spans="1:6" s="30" customFormat="1" ht="19.5" customHeight="1">
      <c r="A41" s="43" t="s">
        <v>361</v>
      </c>
      <c r="B41" s="43" t="s">
        <v>23</v>
      </c>
      <c r="C41" s="43" t="s">
        <v>31</v>
      </c>
      <c r="D41" s="49" t="s">
        <v>25</v>
      </c>
      <c r="E41" s="60" t="s">
        <v>201</v>
      </c>
      <c r="F41" s="64">
        <v>1</v>
      </c>
    </row>
    <row r="42" spans="1:6" s="30" customFormat="1" ht="19.5" customHeight="1">
      <c r="A42" s="43" t="s">
        <v>362</v>
      </c>
      <c r="B42" s="43" t="s">
        <v>23</v>
      </c>
      <c r="C42" s="43" t="s">
        <v>31</v>
      </c>
      <c r="D42" s="49" t="s">
        <v>25</v>
      </c>
      <c r="E42" s="60" t="s">
        <v>39</v>
      </c>
      <c r="F42" s="64">
        <v>1</v>
      </c>
    </row>
    <row r="43" spans="1:6" s="30" customFormat="1" ht="19.5" customHeight="1">
      <c r="A43" s="43" t="s">
        <v>363</v>
      </c>
      <c r="B43" s="43" t="s">
        <v>23</v>
      </c>
      <c r="C43" s="43" t="s">
        <v>31</v>
      </c>
      <c r="D43" s="49" t="s">
        <v>25</v>
      </c>
      <c r="E43" s="60" t="s">
        <v>202</v>
      </c>
      <c r="F43" s="64">
        <v>1</v>
      </c>
    </row>
    <row r="44" spans="1:6" s="30" customFormat="1" ht="19.5" customHeight="1">
      <c r="A44" s="43" t="s">
        <v>364</v>
      </c>
      <c r="B44" s="43" t="s">
        <v>23</v>
      </c>
      <c r="C44" s="43" t="s">
        <v>31</v>
      </c>
      <c r="D44" s="49" t="s">
        <v>25</v>
      </c>
      <c r="E44" s="60" t="s">
        <v>203</v>
      </c>
      <c r="F44" s="64">
        <v>205</v>
      </c>
    </row>
    <row r="45" spans="1:6" s="30" customFormat="1" ht="19.5" customHeight="1">
      <c r="A45" s="43" t="s">
        <v>365</v>
      </c>
      <c r="B45" s="43" t="s">
        <v>23</v>
      </c>
      <c r="C45" s="43" t="s">
        <v>31</v>
      </c>
      <c r="D45" s="49" t="s">
        <v>25</v>
      </c>
      <c r="E45" s="61" t="s">
        <v>40</v>
      </c>
      <c r="F45" s="64">
        <v>60</v>
      </c>
    </row>
    <row r="46" spans="1:6" s="30" customFormat="1" ht="19.5" customHeight="1">
      <c r="A46" s="43" t="s">
        <v>366</v>
      </c>
      <c r="B46" s="43" t="s">
        <v>23</v>
      </c>
      <c r="C46" s="43" t="s">
        <v>31</v>
      </c>
      <c r="D46" s="49" t="s">
        <v>25</v>
      </c>
      <c r="E46" s="61" t="s">
        <v>41</v>
      </c>
      <c r="F46" s="64">
        <v>15</v>
      </c>
    </row>
    <row r="47" spans="1:6" s="30" customFormat="1" ht="19.5" customHeight="1">
      <c r="A47" s="43" t="s">
        <v>367</v>
      </c>
      <c r="B47" s="49" t="s">
        <v>23</v>
      </c>
      <c r="C47" s="49" t="s">
        <v>31</v>
      </c>
      <c r="D47" s="49" t="s">
        <v>25</v>
      </c>
      <c r="E47" s="61" t="s">
        <v>205</v>
      </c>
      <c r="F47" s="64">
        <v>1</v>
      </c>
    </row>
    <row r="48" spans="1:6" s="30" customFormat="1" ht="19.5" customHeight="1">
      <c r="A48" s="43" t="s">
        <v>529</v>
      </c>
      <c r="B48" s="43" t="s">
        <v>23</v>
      </c>
      <c r="C48" s="43" t="s">
        <v>31</v>
      </c>
      <c r="D48" s="49" t="s">
        <v>25</v>
      </c>
      <c r="E48" s="61" t="s">
        <v>42</v>
      </c>
      <c r="F48" s="64">
        <v>1</v>
      </c>
    </row>
    <row r="49" spans="1:6" s="30" customFormat="1" ht="19.5" customHeight="1">
      <c r="A49" s="43" t="s">
        <v>530</v>
      </c>
      <c r="B49" s="43" t="s">
        <v>23</v>
      </c>
      <c r="C49" s="48" t="s">
        <v>31</v>
      </c>
      <c r="D49" s="49" t="s">
        <v>25</v>
      </c>
      <c r="E49" s="61" t="s">
        <v>206</v>
      </c>
      <c r="F49" s="64">
        <v>1</v>
      </c>
    </row>
    <row r="50" spans="1:6" s="30" customFormat="1" ht="19.5" customHeight="1">
      <c r="A50" s="43" t="s">
        <v>531</v>
      </c>
      <c r="B50" s="43" t="s">
        <v>23</v>
      </c>
      <c r="C50" s="43" t="s">
        <v>31</v>
      </c>
      <c r="D50" s="49" t="s">
        <v>25</v>
      </c>
      <c r="E50" s="60" t="s">
        <v>43</v>
      </c>
      <c r="F50" s="64">
        <v>1</v>
      </c>
    </row>
    <row r="51" spans="1:6" s="30" customFormat="1" ht="19.5" customHeight="1">
      <c r="A51" s="43" t="s">
        <v>370</v>
      </c>
      <c r="B51" s="43" t="s">
        <v>23</v>
      </c>
      <c r="C51" s="43" t="s">
        <v>31</v>
      </c>
      <c r="D51" s="49" t="s">
        <v>25</v>
      </c>
      <c r="E51" s="60" t="s">
        <v>209</v>
      </c>
      <c r="F51" s="64">
        <v>1</v>
      </c>
    </row>
    <row r="52" spans="1:6" s="30" customFormat="1" ht="19.5" customHeight="1">
      <c r="A52" s="43" t="s">
        <v>371</v>
      </c>
      <c r="B52" s="43" t="s">
        <v>23</v>
      </c>
      <c r="C52" s="43" t="s">
        <v>31</v>
      </c>
      <c r="D52" s="49" t="s">
        <v>25</v>
      </c>
      <c r="E52" s="60" t="s">
        <v>210</v>
      </c>
      <c r="F52" s="64">
        <v>1</v>
      </c>
    </row>
    <row r="53" spans="1:6" s="30" customFormat="1" ht="19.5" customHeight="1">
      <c r="A53" s="43" t="s">
        <v>372</v>
      </c>
      <c r="B53" s="43" t="s">
        <v>23</v>
      </c>
      <c r="C53" s="43" t="s">
        <v>31</v>
      </c>
      <c r="D53" s="49" t="s">
        <v>25</v>
      </c>
      <c r="E53" s="60" t="s">
        <v>211</v>
      </c>
      <c r="F53" s="64">
        <v>1</v>
      </c>
    </row>
    <row r="54" spans="1:6" s="30" customFormat="1" ht="19.5" customHeight="1">
      <c r="A54" s="43" t="s">
        <v>374</v>
      </c>
      <c r="B54" s="43" t="s">
        <v>23</v>
      </c>
      <c r="C54" s="48" t="s">
        <v>31</v>
      </c>
      <c r="D54" s="49" t="s">
        <v>25</v>
      </c>
      <c r="E54" s="60" t="s">
        <v>45</v>
      </c>
      <c r="F54" s="64">
        <v>1</v>
      </c>
    </row>
    <row r="55" spans="1:6" s="30" customFormat="1" ht="19.5" customHeight="1">
      <c r="A55" s="43" t="s">
        <v>532</v>
      </c>
      <c r="B55" s="43" t="s">
        <v>23</v>
      </c>
      <c r="C55" s="43" t="s">
        <v>31</v>
      </c>
      <c r="D55" s="49" t="s">
        <v>25</v>
      </c>
      <c r="E55" s="60" t="s">
        <v>46</v>
      </c>
      <c r="F55" s="64">
        <v>1</v>
      </c>
    </row>
    <row r="56" spans="1:6" s="30" customFormat="1" ht="19.5" customHeight="1">
      <c r="A56" s="43" t="s">
        <v>533</v>
      </c>
      <c r="B56" s="43" t="s">
        <v>23</v>
      </c>
      <c r="C56" s="48" t="s">
        <v>31</v>
      </c>
      <c r="D56" s="49" t="s">
        <v>25</v>
      </c>
      <c r="E56" s="60" t="s">
        <v>47</v>
      </c>
      <c r="F56" s="64">
        <v>1</v>
      </c>
    </row>
    <row r="57" spans="1:6" s="30" customFormat="1" ht="19.5" customHeight="1">
      <c r="A57" s="43" t="s">
        <v>377</v>
      </c>
      <c r="B57" s="43" t="s">
        <v>23</v>
      </c>
      <c r="C57" s="43" t="s">
        <v>31</v>
      </c>
      <c r="D57" s="49" t="s">
        <v>25</v>
      </c>
      <c r="E57" s="60" t="s">
        <v>48</v>
      </c>
      <c r="F57" s="64">
        <v>2</v>
      </c>
    </row>
    <row r="58" spans="1:6" s="30" customFormat="1" ht="19.5" customHeight="1">
      <c r="A58" s="43" t="s">
        <v>378</v>
      </c>
      <c r="B58" s="43" t="s">
        <v>23</v>
      </c>
      <c r="C58" s="43" t="s">
        <v>31</v>
      </c>
      <c r="D58" s="49" t="s">
        <v>25</v>
      </c>
      <c r="E58" s="60" t="s">
        <v>214</v>
      </c>
      <c r="F58" s="64">
        <v>4</v>
      </c>
    </row>
    <row r="59" spans="1:6" s="30" customFormat="1" ht="19.5" customHeight="1">
      <c r="A59" s="43" t="s">
        <v>731</v>
      </c>
      <c r="B59" s="43" t="s">
        <v>23</v>
      </c>
      <c r="C59" s="43" t="s">
        <v>31</v>
      </c>
      <c r="D59" s="49" t="s">
        <v>25</v>
      </c>
      <c r="E59" s="60" t="s">
        <v>49</v>
      </c>
      <c r="F59" s="64">
        <v>1</v>
      </c>
    </row>
    <row r="60" spans="1:6" s="30" customFormat="1" ht="19.5" customHeight="1">
      <c r="A60" s="43" t="s">
        <v>379</v>
      </c>
      <c r="B60" s="43" t="s">
        <v>23</v>
      </c>
      <c r="C60" s="43" t="s">
        <v>31</v>
      </c>
      <c r="D60" s="49" t="s">
        <v>25</v>
      </c>
      <c r="E60" s="60" t="s">
        <v>50</v>
      </c>
      <c r="F60" s="64">
        <v>5</v>
      </c>
    </row>
    <row r="61" spans="1:6" s="30" customFormat="1" ht="19.5" customHeight="1">
      <c r="A61" s="43" t="s">
        <v>380</v>
      </c>
      <c r="B61" s="43" t="s">
        <v>23</v>
      </c>
      <c r="C61" s="43" t="s">
        <v>31</v>
      </c>
      <c r="D61" s="49" t="s">
        <v>25</v>
      </c>
      <c r="E61" s="60" t="s">
        <v>51</v>
      </c>
      <c r="F61" s="64">
        <v>3</v>
      </c>
    </row>
    <row r="62" spans="1:6" s="30" customFormat="1" ht="19.5" customHeight="1">
      <c r="A62" s="43" t="s">
        <v>381</v>
      </c>
      <c r="B62" s="43" t="s">
        <v>23</v>
      </c>
      <c r="C62" s="43" t="s">
        <v>31</v>
      </c>
      <c r="D62" s="49" t="s">
        <v>25</v>
      </c>
      <c r="E62" s="60" t="s">
        <v>52</v>
      </c>
      <c r="F62" s="64">
        <v>3</v>
      </c>
    </row>
    <row r="63" spans="1:6" s="30" customFormat="1" ht="19.5" customHeight="1">
      <c r="A63" s="43" t="s">
        <v>382</v>
      </c>
      <c r="B63" s="43" t="s">
        <v>23</v>
      </c>
      <c r="C63" s="43" t="s">
        <v>31</v>
      </c>
      <c r="D63" s="49" t="s">
        <v>25</v>
      </c>
      <c r="E63" s="60" t="s">
        <v>53</v>
      </c>
      <c r="F63" s="64">
        <v>1</v>
      </c>
    </row>
    <row r="64" spans="1:6" s="30" customFormat="1" ht="19.5" customHeight="1">
      <c r="A64" s="43" t="s">
        <v>383</v>
      </c>
      <c r="B64" s="43" t="s">
        <v>23</v>
      </c>
      <c r="C64" s="43" t="s">
        <v>31</v>
      </c>
      <c r="D64" s="49" t="s">
        <v>25</v>
      </c>
      <c r="E64" s="60" t="s">
        <v>54</v>
      </c>
      <c r="F64" s="64">
        <v>1</v>
      </c>
    </row>
    <row r="65" spans="1:6" s="30" customFormat="1" ht="19.5" customHeight="1">
      <c r="A65" s="43" t="s">
        <v>384</v>
      </c>
      <c r="B65" s="43" t="s">
        <v>23</v>
      </c>
      <c r="C65" s="48" t="s">
        <v>31</v>
      </c>
      <c r="D65" s="49" t="s">
        <v>25</v>
      </c>
      <c r="E65" s="60" t="s">
        <v>55</v>
      </c>
      <c r="F65" s="64">
        <v>1</v>
      </c>
    </row>
    <row r="66" spans="1:6" s="30" customFormat="1" ht="19.5" customHeight="1">
      <c r="A66" s="43" t="s">
        <v>385</v>
      </c>
      <c r="B66" s="43" t="s">
        <v>23</v>
      </c>
      <c r="C66" s="43" t="s">
        <v>31</v>
      </c>
      <c r="D66" s="49" t="s">
        <v>25</v>
      </c>
      <c r="E66" s="60" t="s">
        <v>56</v>
      </c>
      <c r="F66" s="64">
        <v>1</v>
      </c>
    </row>
    <row r="67" spans="1:6" s="30" customFormat="1" ht="19.5" customHeight="1">
      <c r="A67" s="43" t="s">
        <v>386</v>
      </c>
      <c r="B67" s="43" t="s">
        <v>23</v>
      </c>
      <c r="C67" s="43" t="s">
        <v>31</v>
      </c>
      <c r="D67" s="49" t="s">
        <v>25</v>
      </c>
      <c r="E67" s="60" t="s">
        <v>215</v>
      </c>
      <c r="F67" s="64">
        <v>1</v>
      </c>
    </row>
    <row r="68" spans="1:6" s="30" customFormat="1" ht="19.5" customHeight="1">
      <c r="A68" s="43" t="s">
        <v>387</v>
      </c>
      <c r="B68" s="43" t="s">
        <v>23</v>
      </c>
      <c r="C68" s="43" t="s">
        <v>31</v>
      </c>
      <c r="D68" s="49" t="s">
        <v>25</v>
      </c>
      <c r="E68" s="60" t="s">
        <v>57</v>
      </c>
      <c r="F68" s="64">
        <v>1</v>
      </c>
    </row>
    <row r="69" spans="1:6" s="30" customFormat="1" ht="19.5" customHeight="1">
      <c r="A69" s="43" t="s">
        <v>388</v>
      </c>
      <c r="B69" s="43" t="s">
        <v>23</v>
      </c>
      <c r="C69" s="43" t="s">
        <v>31</v>
      </c>
      <c r="D69" s="49" t="s">
        <v>25</v>
      </c>
      <c r="E69" s="60" t="s">
        <v>58</v>
      </c>
      <c r="F69" s="64">
        <v>1</v>
      </c>
    </row>
    <row r="70" spans="1:6" s="30" customFormat="1" ht="19.5" customHeight="1">
      <c r="A70" s="43" t="s">
        <v>389</v>
      </c>
      <c r="B70" s="43" t="s">
        <v>23</v>
      </c>
      <c r="C70" s="43" t="s">
        <v>31</v>
      </c>
      <c r="D70" s="49" t="s">
        <v>25</v>
      </c>
      <c r="E70" s="60" t="s">
        <v>59</v>
      </c>
      <c r="F70" s="64">
        <v>1</v>
      </c>
    </row>
    <row r="71" spans="1:6" s="30" customFormat="1" ht="19.5" customHeight="1">
      <c r="A71" s="43" t="s">
        <v>390</v>
      </c>
      <c r="B71" s="43" t="s">
        <v>23</v>
      </c>
      <c r="C71" s="43" t="s">
        <v>31</v>
      </c>
      <c r="D71" s="49" t="s">
        <v>25</v>
      </c>
      <c r="E71" s="60" t="s">
        <v>60</v>
      </c>
      <c r="F71" s="64">
        <v>1</v>
      </c>
    </row>
    <row r="72" spans="1:6" s="30" customFormat="1" ht="19.5" customHeight="1">
      <c r="A72" s="43" t="s">
        <v>391</v>
      </c>
      <c r="B72" s="43" t="s">
        <v>23</v>
      </c>
      <c r="C72" s="43" t="s">
        <v>31</v>
      </c>
      <c r="D72" s="49" t="s">
        <v>25</v>
      </c>
      <c r="E72" s="60" t="s">
        <v>61</v>
      </c>
      <c r="F72" s="64">
        <v>1</v>
      </c>
    </row>
    <row r="73" spans="1:6" s="30" customFormat="1" ht="19.5" customHeight="1">
      <c r="A73" s="43" t="s">
        <v>392</v>
      </c>
      <c r="B73" s="43" t="s">
        <v>23</v>
      </c>
      <c r="C73" s="43" t="s">
        <v>31</v>
      </c>
      <c r="D73" s="49" t="s">
        <v>25</v>
      </c>
      <c r="E73" s="60" t="s">
        <v>62</v>
      </c>
      <c r="F73" s="64">
        <v>1</v>
      </c>
    </row>
    <row r="74" spans="1:6" s="30" customFormat="1" ht="19.5" customHeight="1">
      <c r="A74" s="43" t="s">
        <v>393</v>
      </c>
      <c r="B74" s="43" t="s">
        <v>23</v>
      </c>
      <c r="C74" s="43" t="s">
        <v>31</v>
      </c>
      <c r="D74" s="49" t="s">
        <v>25</v>
      </c>
      <c r="E74" s="60" t="s">
        <v>63</v>
      </c>
      <c r="F74" s="64">
        <v>1</v>
      </c>
    </row>
    <row r="75" spans="1:6" s="30" customFormat="1" ht="19.5" customHeight="1">
      <c r="A75" s="43" t="s">
        <v>394</v>
      </c>
      <c r="B75" s="43" t="s">
        <v>23</v>
      </c>
      <c r="C75" s="43" t="s">
        <v>31</v>
      </c>
      <c r="D75" s="49" t="s">
        <v>25</v>
      </c>
      <c r="E75" s="60" t="s">
        <v>64</v>
      </c>
      <c r="F75" s="64">
        <v>1</v>
      </c>
    </row>
    <row r="76" spans="1:6" s="30" customFormat="1" ht="19.5" customHeight="1">
      <c r="A76" s="43" t="s">
        <v>395</v>
      </c>
      <c r="B76" s="43" t="s">
        <v>23</v>
      </c>
      <c r="C76" s="43" t="s">
        <v>31</v>
      </c>
      <c r="D76" s="49" t="s">
        <v>25</v>
      </c>
      <c r="E76" s="60" t="s">
        <v>65</v>
      </c>
      <c r="F76" s="64">
        <v>1</v>
      </c>
    </row>
    <row r="77" spans="1:6" s="30" customFormat="1" ht="19.5" customHeight="1">
      <c r="A77" s="43" t="s">
        <v>396</v>
      </c>
      <c r="B77" s="43" t="s">
        <v>23</v>
      </c>
      <c r="C77" s="43" t="s">
        <v>31</v>
      </c>
      <c r="D77" s="49" t="s">
        <v>25</v>
      </c>
      <c r="E77" s="60" t="s">
        <v>66</v>
      </c>
      <c r="F77" s="64">
        <v>1</v>
      </c>
    </row>
    <row r="78" spans="1:6" s="30" customFormat="1" ht="19.5" customHeight="1">
      <c r="A78" s="43" t="s">
        <v>397</v>
      </c>
      <c r="B78" s="43" t="s">
        <v>23</v>
      </c>
      <c r="C78" s="43" t="s">
        <v>31</v>
      </c>
      <c r="D78" s="49" t="s">
        <v>25</v>
      </c>
      <c r="E78" s="60" t="s">
        <v>67</v>
      </c>
      <c r="F78" s="64">
        <v>1</v>
      </c>
    </row>
    <row r="79" spans="1:6" s="30" customFormat="1" ht="19.5" customHeight="1">
      <c r="A79" s="43" t="s">
        <v>398</v>
      </c>
      <c r="B79" s="43" t="s">
        <v>23</v>
      </c>
      <c r="C79" s="43" t="s">
        <v>31</v>
      </c>
      <c r="D79" s="49" t="s">
        <v>25</v>
      </c>
      <c r="E79" s="60" t="s">
        <v>68</v>
      </c>
      <c r="F79" s="64">
        <v>1</v>
      </c>
    </row>
    <row r="80" spans="1:6" s="30" customFormat="1" ht="19.5" customHeight="1">
      <c r="A80" s="43" t="s">
        <v>399</v>
      </c>
      <c r="B80" s="43" t="s">
        <v>23</v>
      </c>
      <c r="C80" s="43" t="s">
        <v>31</v>
      </c>
      <c r="D80" s="49" t="s">
        <v>25</v>
      </c>
      <c r="E80" s="60" t="s">
        <v>69</v>
      </c>
      <c r="F80" s="64">
        <v>5</v>
      </c>
    </row>
    <row r="81" spans="1:6" s="30" customFormat="1" ht="19.5" customHeight="1">
      <c r="A81" s="43" t="s">
        <v>400</v>
      </c>
      <c r="B81" s="43" t="s">
        <v>23</v>
      </c>
      <c r="C81" s="43" t="s">
        <v>31</v>
      </c>
      <c r="D81" s="49" t="s">
        <v>25</v>
      </c>
      <c r="E81" s="60" t="s">
        <v>70</v>
      </c>
      <c r="F81" s="64">
        <v>205</v>
      </c>
    </row>
    <row r="82" spans="1:6" s="30" customFormat="1" ht="19.5" customHeight="1">
      <c r="A82" s="43" t="s">
        <v>401</v>
      </c>
      <c r="B82" s="43" t="s">
        <v>23</v>
      </c>
      <c r="C82" s="43" t="s">
        <v>76</v>
      </c>
      <c r="D82" s="49" t="s">
        <v>25</v>
      </c>
      <c r="E82" s="60" t="s">
        <v>77</v>
      </c>
      <c r="F82" s="64">
        <v>5</v>
      </c>
    </row>
    <row r="83" spans="1:6" s="30" customFormat="1" ht="19.5" customHeight="1">
      <c r="A83" s="43" t="s">
        <v>402</v>
      </c>
      <c r="B83" s="43" t="s">
        <v>23</v>
      </c>
      <c r="C83" s="43" t="s">
        <v>76</v>
      </c>
      <c r="D83" s="49" t="s">
        <v>25</v>
      </c>
      <c r="E83" s="60" t="s">
        <v>78</v>
      </c>
      <c r="F83" s="64">
        <v>1</v>
      </c>
    </row>
    <row r="84" spans="1:6" s="30" customFormat="1" ht="19.5" customHeight="1">
      <c r="A84" s="43" t="s">
        <v>403</v>
      </c>
      <c r="B84" s="43" t="s">
        <v>23</v>
      </c>
      <c r="C84" s="43" t="s">
        <v>76</v>
      </c>
      <c r="D84" s="49" t="s">
        <v>25</v>
      </c>
      <c r="E84" s="60" t="s">
        <v>216</v>
      </c>
      <c r="F84" s="64">
        <v>1</v>
      </c>
    </row>
    <row r="85" spans="1:6" s="30" customFormat="1" ht="19.5" customHeight="1">
      <c r="A85" s="43" t="s">
        <v>404</v>
      </c>
      <c r="B85" s="43" t="s">
        <v>23</v>
      </c>
      <c r="C85" s="43" t="s">
        <v>76</v>
      </c>
      <c r="D85" s="49" t="s">
        <v>25</v>
      </c>
      <c r="E85" s="60" t="s">
        <v>217</v>
      </c>
      <c r="F85" s="64">
        <v>1</v>
      </c>
    </row>
    <row r="86" spans="1:6" s="30" customFormat="1" ht="19.5" customHeight="1">
      <c r="A86" s="43" t="s">
        <v>405</v>
      </c>
      <c r="B86" s="43" t="s">
        <v>23</v>
      </c>
      <c r="C86" s="43" t="s">
        <v>76</v>
      </c>
      <c r="D86" s="49" t="s">
        <v>25</v>
      </c>
      <c r="E86" s="60" t="s">
        <v>218</v>
      </c>
      <c r="F86" s="64">
        <v>12</v>
      </c>
    </row>
    <row r="87" spans="1:6" s="30" customFormat="1" ht="19.5" customHeight="1">
      <c r="A87" s="43" t="s">
        <v>406</v>
      </c>
      <c r="B87" s="43" t="s">
        <v>23</v>
      </c>
      <c r="C87" s="43" t="s">
        <v>76</v>
      </c>
      <c r="D87" s="49" t="s">
        <v>25</v>
      </c>
      <c r="E87" s="60" t="s">
        <v>79</v>
      </c>
      <c r="F87" s="64">
        <v>1</v>
      </c>
    </row>
    <row r="88" spans="1:6" s="30" customFormat="1" ht="19.5" customHeight="1">
      <c r="A88" s="43" t="s">
        <v>407</v>
      </c>
      <c r="B88" s="43" t="s">
        <v>23</v>
      </c>
      <c r="C88" s="43" t="s">
        <v>71</v>
      </c>
      <c r="D88" s="49" t="s">
        <v>25</v>
      </c>
      <c r="E88" s="60" t="s">
        <v>72</v>
      </c>
      <c r="F88" s="64">
        <v>1</v>
      </c>
    </row>
    <row r="89" spans="1:6" s="30" customFormat="1" ht="19.5" customHeight="1">
      <c r="A89" s="43" t="s">
        <v>408</v>
      </c>
      <c r="B89" s="43" t="s">
        <v>23</v>
      </c>
      <c r="C89" s="43" t="s">
        <v>71</v>
      </c>
      <c r="D89" s="49" t="s">
        <v>25</v>
      </c>
      <c r="E89" s="60" t="s">
        <v>73</v>
      </c>
      <c r="F89" s="64">
        <v>1</v>
      </c>
    </row>
    <row r="90" spans="1:6" s="30" customFormat="1" ht="19.5" customHeight="1">
      <c r="A90" s="43" t="s">
        <v>409</v>
      </c>
      <c r="B90" s="43" t="s">
        <v>23</v>
      </c>
      <c r="C90" s="43" t="s">
        <v>71</v>
      </c>
      <c r="D90" s="49" t="s">
        <v>25</v>
      </c>
      <c r="E90" s="60" t="s">
        <v>74</v>
      </c>
      <c r="F90" s="64">
        <v>1</v>
      </c>
    </row>
    <row r="91" spans="1:6" s="30" customFormat="1" ht="19.5" customHeight="1">
      <c r="A91" s="43" t="s">
        <v>410</v>
      </c>
      <c r="B91" s="43" t="s">
        <v>23</v>
      </c>
      <c r="C91" s="43" t="s">
        <v>71</v>
      </c>
      <c r="D91" s="49" t="s">
        <v>25</v>
      </c>
      <c r="E91" s="60" t="s">
        <v>75</v>
      </c>
      <c r="F91" s="64">
        <v>1</v>
      </c>
    </row>
    <row r="92" spans="1:6" s="30" customFormat="1" ht="19.5" customHeight="1">
      <c r="A92" s="43" t="s">
        <v>411</v>
      </c>
      <c r="B92" s="43" t="s">
        <v>23</v>
      </c>
      <c r="C92" s="43" t="s">
        <v>80</v>
      </c>
      <c r="D92" s="49" t="s">
        <v>25</v>
      </c>
      <c r="E92" s="60" t="s">
        <v>81</v>
      </c>
      <c r="F92" s="64">
        <v>205</v>
      </c>
    </row>
    <row r="93" spans="1:6" s="30" customFormat="1" ht="19.5" customHeight="1">
      <c r="A93" s="43" t="s">
        <v>412</v>
      </c>
      <c r="B93" s="43" t="s">
        <v>23</v>
      </c>
      <c r="C93" s="43" t="s">
        <v>80</v>
      </c>
      <c r="D93" s="49" t="s">
        <v>25</v>
      </c>
      <c r="E93" s="60" t="s">
        <v>82</v>
      </c>
      <c r="F93" s="64">
        <v>2</v>
      </c>
    </row>
    <row r="94" spans="1:6" s="30" customFormat="1" ht="19.5" customHeight="1">
      <c r="A94" s="43" t="s">
        <v>732</v>
      </c>
      <c r="B94" s="43" t="s">
        <v>23</v>
      </c>
      <c r="C94" s="43" t="s">
        <v>80</v>
      </c>
      <c r="D94" s="49" t="s">
        <v>25</v>
      </c>
      <c r="E94" s="60" t="s">
        <v>220</v>
      </c>
      <c r="F94" s="64">
        <v>1</v>
      </c>
    </row>
    <row r="95" spans="1:6" s="30" customFormat="1" ht="19.5" customHeight="1">
      <c r="A95" s="43" t="s">
        <v>413</v>
      </c>
      <c r="B95" s="43" t="s">
        <v>23</v>
      </c>
      <c r="C95" s="43" t="s">
        <v>80</v>
      </c>
      <c r="D95" s="49" t="s">
        <v>25</v>
      </c>
      <c r="E95" s="60" t="s">
        <v>222</v>
      </c>
      <c r="F95" s="64">
        <v>410</v>
      </c>
    </row>
    <row r="96" spans="1:6" s="30" customFormat="1" ht="19.5" customHeight="1">
      <c r="A96" s="43" t="s">
        <v>414</v>
      </c>
      <c r="B96" s="43" t="s">
        <v>23</v>
      </c>
      <c r="C96" s="43" t="s">
        <v>80</v>
      </c>
      <c r="D96" s="49" t="s">
        <v>25</v>
      </c>
      <c r="E96" s="60" t="s">
        <v>86</v>
      </c>
      <c r="F96" s="64">
        <v>60</v>
      </c>
    </row>
    <row r="97" spans="1:6" s="30" customFormat="1" ht="19.5" customHeight="1">
      <c r="A97" s="43" t="s">
        <v>416</v>
      </c>
      <c r="B97" s="43" t="s">
        <v>23</v>
      </c>
      <c r="C97" s="43" t="s">
        <v>87</v>
      </c>
      <c r="D97" s="49" t="s">
        <v>25</v>
      </c>
      <c r="E97" s="60" t="s">
        <v>90</v>
      </c>
      <c r="F97" s="64">
        <v>10</v>
      </c>
    </row>
    <row r="98" spans="1:6" s="30" customFormat="1" ht="19.5" customHeight="1">
      <c r="A98" s="43" t="s">
        <v>417</v>
      </c>
      <c r="B98" s="43" t="s">
        <v>23</v>
      </c>
      <c r="C98" s="43" t="s">
        <v>87</v>
      </c>
      <c r="D98" s="49" t="s">
        <v>25</v>
      </c>
      <c r="E98" s="60" t="s">
        <v>91</v>
      </c>
      <c r="F98" s="64">
        <v>10</v>
      </c>
    </row>
    <row r="99" spans="1:6" s="30" customFormat="1" ht="19.5" customHeight="1">
      <c r="A99" s="43" t="s">
        <v>418</v>
      </c>
      <c r="B99" s="43" t="s">
        <v>23</v>
      </c>
      <c r="C99" s="43" t="s">
        <v>87</v>
      </c>
      <c r="D99" s="49" t="s">
        <v>25</v>
      </c>
      <c r="E99" s="60" t="s">
        <v>92</v>
      </c>
      <c r="F99" s="64">
        <v>25</v>
      </c>
    </row>
    <row r="100" spans="1:6" s="30" customFormat="1" ht="19.5" customHeight="1">
      <c r="A100" s="43" t="s">
        <v>419</v>
      </c>
      <c r="B100" s="43" t="s">
        <v>23</v>
      </c>
      <c r="C100" s="43" t="s">
        <v>87</v>
      </c>
      <c r="D100" s="49" t="s">
        <v>25</v>
      </c>
      <c r="E100" s="60" t="s">
        <v>93</v>
      </c>
      <c r="F100" s="64">
        <v>10</v>
      </c>
    </row>
    <row r="101" spans="1:6" s="30" customFormat="1" ht="19.5" customHeight="1">
      <c r="A101" s="43" t="s">
        <v>420</v>
      </c>
      <c r="B101" s="43" t="s">
        <v>23</v>
      </c>
      <c r="C101" s="43" t="s">
        <v>87</v>
      </c>
      <c r="D101" s="49" t="s">
        <v>25</v>
      </c>
      <c r="E101" s="60" t="s">
        <v>223</v>
      </c>
      <c r="F101" s="64">
        <v>4</v>
      </c>
    </row>
    <row r="102" spans="1:6" s="30" customFormat="1" ht="19.5" customHeight="1">
      <c r="A102" s="43" t="s">
        <v>421</v>
      </c>
      <c r="B102" s="43" t="s">
        <v>23</v>
      </c>
      <c r="C102" s="43" t="s">
        <v>87</v>
      </c>
      <c r="D102" s="49" t="s">
        <v>25</v>
      </c>
      <c r="E102" s="60" t="s">
        <v>95</v>
      </c>
      <c r="F102" s="64">
        <v>3</v>
      </c>
    </row>
    <row r="103" spans="1:6" s="30" customFormat="1" ht="19.5" customHeight="1">
      <c r="A103" s="43" t="s">
        <v>422</v>
      </c>
      <c r="B103" s="43" t="s">
        <v>23</v>
      </c>
      <c r="C103" s="43" t="s">
        <v>87</v>
      </c>
      <c r="D103" s="49" t="s">
        <v>25</v>
      </c>
      <c r="E103" s="60" t="s">
        <v>224</v>
      </c>
      <c r="F103" s="64">
        <v>3</v>
      </c>
    </row>
    <row r="104" spans="1:6" s="30" customFormat="1" ht="19.5" customHeight="1">
      <c r="A104" s="43" t="s">
        <v>423</v>
      </c>
      <c r="B104" s="43" t="s">
        <v>23</v>
      </c>
      <c r="C104" s="43" t="s">
        <v>87</v>
      </c>
      <c r="D104" s="49" t="s">
        <v>25</v>
      </c>
      <c r="E104" s="60" t="s">
        <v>96</v>
      </c>
      <c r="F104" s="64">
        <v>3</v>
      </c>
    </row>
    <row r="105" spans="1:6" s="30" customFormat="1" ht="19.5" customHeight="1">
      <c r="A105" s="43" t="s">
        <v>424</v>
      </c>
      <c r="B105" s="43" t="s">
        <v>23</v>
      </c>
      <c r="C105" s="43" t="s">
        <v>87</v>
      </c>
      <c r="D105" s="49" t="s">
        <v>25</v>
      </c>
      <c r="E105" s="60" t="s">
        <v>97</v>
      </c>
      <c r="F105" s="64">
        <v>5</v>
      </c>
    </row>
    <row r="106" spans="1:6" s="30" customFormat="1" ht="19.5" customHeight="1">
      <c r="A106" s="43" t="s">
        <v>425</v>
      </c>
      <c r="B106" s="43" t="s">
        <v>23</v>
      </c>
      <c r="C106" s="43" t="s">
        <v>87</v>
      </c>
      <c r="D106" s="49" t="s">
        <v>25</v>
      </c>
      <c r="E106" s="60" t="s">
        <v>225</v>
      </c>
      <c r="F106" s="64">
        <v>55</v>
      </c>
    </row>
    <row r="107" spans="1:6" s="30" customFormat="1" ht="19.5" customHeight="1">
      <c r="A107" s="43" t="s">
        <v>741</v>
      </c>
      <c r="B107" s="43" t="s">
        <v>23</v>
      </c>
      <c r="C107" s="43" t="s">
        <v>87</v>
      </c>
      <c r="D107" s="49" t="s">
        <v>25</v>
      </c>
      <c r="E107" s="60" t="s">
        <v>98</v>
      </c>
      <c r="F107" s="64">
        <v>30</v>
      </c>
    </row>
    <row r="108" spans="1:6" s="30" customFormat="1" ht="19.5" customHeight="1">
      <c r="A108" s="43" t="s">
        <v>426</v>
      </c>
      <c r="B108" s="43" t="s">
        <v>23</v>
      </c>
      <c r="C108" s="43" t="s">
        <v>87</v>
      </c>
      <c r="D108" s="49" t="s">
        <v>25</v>
      </c>
      <c r="E108" s="60" t="s">
        <v>99</v>
      </c>
      <c r="F108" s="64">
        <v>170</v>
      </c>
    </row>
    <row r="109" spans="1:6" s="30" customFormat="1" ht="19.5" customHeight="1">
      <c r="A109" s="43" t="s">
        <v>427</v>
      </c>
      <c r="B109" s="43" t="s">
        <v>23</v>
      </c>
      <c r="C109" s="43" t="s">
        <v>87</v>
      </c>
      <c r="D109" s="49" t="s">
        <v>25</v>
      </c>
      <c r="E109" s="60" t="s">
        <v>100</v>
      </c>
      <c r="F109" s="64">
        <v>1</v>
      </c>
    </row>
    <row r="110" spans="1:6" s="30" customFormat="1" ht="19.5" customHeight="1">
      <c r="A110" s="43" t="s">
        <v>428</v>
      </c>
      <c r="B110" s="43" t="s">
        <v>23</v>
      </c>
      <c r="C110" s="43" t="s">
        <v>87</v>
      </c>
      <c r="D110" s="49" t="s">
        <v>25</v>
      </c>
      <c r="E110" s="60" t="s">
        <v>101</v>
      </c>
      <c r="F110" s="64">
        <v>1</v>
      </c>
    </row>
    <row r="111" spans="1:6" s="30" customFormat="1" ht="19.5" customHeight="1">
      <c r="A111" s="43" t="s">
        <v>429</v>
      </c>
      <c r="B111" s="43" t="s">
        <v>23</v>
      </c>
      <c r="C111" s="43" t="s">
        <v>87</v>
      </c>
      <c r="D111" s="49" t="s">
        <v>25</v>
      </c>
      <c r="E111" s="60" t="s">
        <v>102</v>
      </c>
      <c r="F111" s="64">
        <v>1</v>
      </c>
    </row>
    <row r="112" spans="1:6" s="30" customFormat="1" ht="19.5" customHeight="1">
      <c r="A112" s="43" t="s">
        <v>430</v>
      </c>
      <c r="B112" s="43" t="s">
        <v>23</v>
      </c>
      <c r="C112" s="43" t="s">
        <v>87</v>
      </c>
      <c r="D112" s="49" t="s">
        <v>25</v>
      </c>
      <c r="E112" s="60" t="s">
        <v>104</v>
      </c>
      <c r="F112" s="64">
        <v>3</v>
      </c>
    </row>
    <row r="113" spans="1:6" s="30" customFormat="1" ht="19.5" customHeight="1">
      <c r="A113" s="43" t="s">
        <v>431</v>
      </c>
      <c r="B113" s="43" t="s">
        <v>23</v>
      </c>
      <c r="C113" s="43" t="s">
        <v>87</v>
      </c>
      <c r="D113" s="49" t="s">
        <v>25</v>
      </c>
      <c r="E113" s="60" t="s">
        <v>105</v>
      </c>
      <c r="F113" s="64">
        <v>3</v>
      </c>
    </row>
    <row r="114" spans="1:6" s="30" customFormat="1" ht="19.5" customHeight="1">
      <c r="A114" s="43" t="s">
        <v>432</v>
      </c>
      <c r="B114" s="43" t="s">
        <v>23</v>
      </c>
      <c r="C114" s="43" t="s">
        <v>87</v>
      </c>
      <c r="D114" s="49" t="s">
        <v>25</v>
      </c>
      <c r="E114" s="60" t="s">
        <v>106</v>
      </c>
      <c r="F114" s="64">
        <v>1</v>
      </c>
    </row>
    <row r="115" spans="1:6" s="30" customFormat="1" ht="19.5" customHeight="1">
      <c r="A115" s="43" t="s">
        <v>433</v>
      </c>
      <c r="B115" s="43" t="s">
        <v>23</v>
      </c>
      <c r="C115" s="43" t="s">
        <v>87</v>
      </c>
      <c r="D115" s="49" t="s">
        <v>25</v>
      </c>
      <c r="E115" s="60" t="s">
        <v>226</v>
      </c>
      <c r="F115" s="64">
        <v>3</v>
      </c>
    </row>
    <row r="116" spans="1:6" s="30" customFormat="1" ht="19.5" customHeight="1">
      <c r="A116" s="43" t="s">
        <v>434</v>
      </c>
      <c r="B116" s="43" t="s">
        <v>23</v>
      </c>
      <c r="C116" s="43" t="s">
        <v>87</v>
      </c>
      <c r="D116" s="49" t="s">
        <v>25</v>
      </c>
      <c r="E116" s="60" t="s">
        <v>227</v>
      </c>
      <c r="F116" s="64">
        <v>1</v>
      </c>
    </row>
    <row r="117" spans="1:6" s="30" customFormat="1" ht="19.5" customHeight="1">
      <c r="A117" s="43" t="s">
        <v>435</v>
      </c>
      <c r="B117" s="43" t="s">
        <v>23</v>
      </c>
      <c r="C117" s="43" t="s">
        <v>87</v>
      </c>
      <c r="D117" s="49" t="s">
        <v>25</v>
      </c>
      <c r="E117" s="60" t="s">
        <v>107</v>
      </c>
      <c r="F117" s="64">
        <v>2</v>
      </c>
    </row>
    <row r="118" spans="1:6" s="30" customFormat="1" ht="19.5" customHeight="1">
      <c r="A118" s="43" t="s">
        <v>436</v>
      </c>
      <c r="B118" s="43" t="s">
        <v>23</v>
      </c>
      <c r="C118" s="43" t="s">
        <v>87</v>
      </c>
      <c r="D118" s="49" t="s">
        <v>25</v>
      </c>
      <c r="E118" s="60" t="s">
        <v>108</v>
      </c>
      <c r="F118" s="64">
        <v>123</v>
      </c>
    </row>
    <row r="119" spans="1:6" s="30" customFormat="1" ht="19.5" customHeight="1">
      <c r="A119" s="43" t="s">
        <v>438</v>
      </c>
      <c r="B119" s="43" t="s">
        <v>23</v>
      </c>
      <c r="C119" s="43" t="s">
        <v>109</v>
      </c>
      <c r="D119" s="49" t="s">
        <v>25</v>
      </c>
      <c r="E119" s="60" t="s">
        <v>110</v>
      </c>
      <c r="F119" s="64">
        <v>1</v>
      </c>
    </row>
    <row r="120" spans="1:6" s="30" customFormat="1" ht="19.5" customHeight="1">
      <c r="A120" s="43" t="s">
        <v>534</v>
      </c>
      <c r="B120" s="43" t="s">
        <v>23</v>
      </c>
      <c r="C120" s="43" t="s">
        <v>109</v>
      </c>
      <c r="D120" s="49" t="s">
        <v>25</v>
      </c>
      <c r="E120" s="60" t="s">
        <v>112</v>
      </c>
      <c r="F120" s="64">
        <v>1</v>
      </c>
    </row>
    <row r="121" spans="1:6" s="30" customFormat="1" ht="19.5" customHeight="1">
      <c r="A121" s="43" t="s">
        <v>440</v>
      </c>
      <c r="B121" s="43" t="s">
        <v>23</v>
      </c>
      <c r="C121" s="43" t="s">
        <v>109</v>
      </c>
      <c r="D121" s="49" t="s">
        <v>25</v>
      </c>
      <c r="E121" s="60" t="s">
        <v>229</v>
      </c>
      <c r="F121" s="64">
        <v>1</v>
      </c>
    </row>
    <row r="122" spans="1:6" s="30" customFormat="1" ht="19.5" customHeight="1">
      <c r="A122" s="43" t="s">
        <v>441</v>
      </c>
      <c r="B122" s="43" t="s">
        <v>23</v>
      </c>
      <c r="C122" s="43" t="s">
        <v>109</v>
      </c>
      <c r="D122" s="49" t="s">
        <v>25</v>
      </c>
      <c r="E122" s="60" t="s">
        <v>113</v>
      </c>
      <c r="F122" s="64">
        <v>10</v>
      </c>
    </row>
    <row r="123" spans="1:6" s="30" customFormat="1" ht="19.5" customHeight="1">
      <c r="A123" s="43" t="s">
        <v>442</v>
      </c>
      <c r="B123" s="43" t="s">
        <v>23</v>
      </c>
      <c r="C123" s="43" t="s">
        <v>109</v>
      </c>
      <c r="D123" s="49" t="s">
        <v>25</v>
      </c>
      <c r="E123" s="60" t="s">
        <v>114</v>
      </c>
      <c r="F123" s="64">
        <v>1</v>
      </c>
    </row>
    <row r="124" spans="1:6" s="30" customFormat="1" ht="19.5" customHeight="1">
      <c r="A124" s="43" t="s">
        <v>443</v>
      </c>
      <c r="B124" s="43" t="s">
        <v>23</v>
      </c>
      <c r="C124" s="43" t="s">
        <v>109</v>
      </c>
      <c r="D124" s="49" t="s">
        <v>25</v>
      </c>
      <c r="E124" s="60" t="s">
        <v>230</v>
      </c>
      <c r="F124" s="64">
        <v>3</v>
      </c>
    </row>
    <row r="125" spans="1:6" s="30" customFormat="1" ht="19.5" customHeight="1">
      <c r="A125" s="43" t="s">
        <v>444</v>
      </c>
      <c r="B125" s="43" t="s">
        <v>23</v>
      </c>
      <c r="C125" s="43" t="s">
        <v>109</v>
      </c>
      <c r="D125" s="49" t="s">
        <v>25</v>
      </c>
      <c r="E125" s="60" t="s">
        <v>231</v>
      </c>
      <c r="F125" s="64">
        <v>2</v>
      </c>
    </row>
    <row r="126" spans="1:6" s="30" customFormat="1" ht="19.5" customHeight="1">
      <c r="A126" s="43" t="s">
        <v>445</v>
      </c>
      <c r="B126" s="43" t="s">
        <v>23</v>
      </c>
      <c r="C126" s="43" t="s">
        <v>109</v>
      </c>
      <c r="D126" s="49" t="s">
        <v>25</v>
      </c>
      <c r="E126" s="60" t="s">
        <v>115</v>
      </c>
      <c r="F126" s="64">
        <v>2</v>
      </c>
    </row>
    <row r="127" spans="1:6" s="30" customFormat="1" ht="19.5" customHeight="1">
      <c r="A127" s="43" t="s">
        <v>446</v>
      </c>
      <c r="B127" s="43" t="s">
        <v>23</v>
      </c>
      <c r="C127" s="43" t="s">
        <v>116</v>
      </c>
      <c r="D127" s="49" t="s">
        <v>25</v>
      </c>
      <c r="E127" s="60" t="s">
        <v>117</v>
      </c>
      <c r="F127" s="64">
        <v>10</v>
      </c>
    </row>
    <row r="128" spans="1:6" s="30" customFormat="1" ht="19.5" customHeight="1">
      <c r="A128" s="43" t="s">
        <v>447</v>
      </c>
      <c r="B128" s="43" t="s">
        <v>23</v>
      </c>
      <c r="C128" s="43" t="s">
        <v>116</v>
      </c>
      <c r="D128" s="49" t="s">
        <v>25</v>
      </c>
      <c r="E128" s="60" t="s">
        <v>118</v>
      </c>
      <c r="F128" s="64">
        <v>10</v>
      </c>
    </row>
    <row r="129" spans="1:6" s="30" customFormat="1" ht="19.5" customHeight="1">
      <c r="A129" s="43" t="s">
        <v>448</v>
      </c>
      <c r="B129" s="43" t="s">
        <v>23</v>
      </c>
      <c r="C129" s="43" t="s">
        <v>116</v>
      </c>
      <c r="D129" s="49" t="s">
        <v>25</v>
      </c>
      <c r="E129" s="60" t="s">
        <v>119</v>
      </c>
      <c r="F129" s="64">
        <v>16</v>
      </c>
    </row>
    <row r="130" spans="1:6" s="30" customFormat="1" ht="19.5" customHeight="1">
      <c r="A130" s="43" t="s">
        <v>449</v>
      </c>
      <c r="B130" s="43" t="s">
        <v>23</v>
      </c>
      <c r="C130" s="43" t="s">
        <v>116</v>
      </c>
      <c r="D130" s="49" t="s">
        <v>25</v>
      </c>
      <c r="E130" s="60" t="s">
        <v>120</v>
      </c>
      <c r="F130" s="64">
        <v>10</v>
      </c>
    </row>
    <row r="131" spans="1:6" s="30" customFormat="1" ht="19.5" customHeight="1">
      <c r="A131" s="43" t="s">
        <v>450</v>
      </c>
      <c r="B131" s="43" t="s">
        <v>23</v>
      </c>
      <c r="C131" s="43" t="s">
        <v>116</v>
      </c>
      <c r="D131" s="49" t="s">
        <v>25</v>
      </c>
      <c r="E131" s="60" t="s">
        <v>121</v>
      </c>
      <c r="F131" s="64">
        <v>10</v>
      </c>
    </row>
    <row r="132" spans="1:6" s="30" customFormat="1" ht="19.5" customHeight="1">
      <c r="A132" s="43" t="s">
        <v>451</v>
      </c>
      <c r="B132" s="43" t="s">
        <v>23</v>
      </c>
      <c r="C132" s="43" t="s">
        <v>116</v>
      </c>
      <c r="D132" s="49" t="s">
        <v>25</v>
      </c>
      <c r="E132" s="60" t="s">
        <v>122</v>
      </c>
      <c r="F132" s="64">
        <v>10</v>
      </c>
    </row>
    <row r="133" spans="1:6" s="30" customFormat="1" ht="19.5" customHeight="1">
      <c r="A133" s="43" t="s">
        <v>453</v>
      </c>
      <c r="B133" s="43" t="s">
        <v>23</v>
      </c>
      <c r="C133" s="43" t="s">
        <v>116</v>
      </c>
      <c r="D133" s="49" t="s">
        <v>25</v>
      </c>
      <c r="E133" s="60" t="s">
        <v>124</v>
      </c>
      <c r="F133" s="64">
        <v>3</v>
      </c>
    </row>
    <row r="134" spans="1:6" s="30" customFormat="1" ht="19.5" customHeight="1">
      <c r="A134" s="43" t="s">
        <v>454</v>
      </c>
      <c r="B134" s="43" t="s">
        <v>23</v>
      </c>
      <c r="C134" s="43" t="s">
        <v>116</v>
      </c>
      <c r="D134" s="49" t="s">
        <v>25</v>
      </c>
      <c r="E134" s="60" t="s">
        <v>125</v>
      </c>
      <c r="F134" s="64">
        <v>10</v>
      </c>
    </row>
    <row r="135" spans="1:6" s="30" customFormat="1" ht="19.5" customHeight="1">
      <c r="A135" s="43" t="s">
        <v>455</v>
      </c>
      <c r="B135" s="43" t="s">
        <v>23</v>
      </c>
      <c r="C135" s="43" t="s">
        <v>116</v>
      </c>
      <c r="D135" s="49" t="s">
        <v>25</v>
      </c>
      <c r="E135" s="60" t="s">
        <v>126</v>
      </c>
      <c r="F135" s="64">
        <v>10</v>
      </c>
    </row>
    <row r="136" spans="1:6" s="30" customFormat="1" ht="19.5" customHeight="1">
      <c r="A136" s="43" t="s">
        <v>456</v>
      </c>
      <c r="B136" s="43" t="s">
        <v>23</v>
      </c>
      <c r="C136" s="43" t="s">
        <v>116</v>
      </c>
      <c r="D136" s="49" t="s">
        <v>25</v>
      </c>
      <c r="E136" s="60" t="s">
        <v>127</v>
      </c>
      <c r="F136" s="64">
        <v>10</v>
      </c>
    </row>
    <row r="137" spans="1:6" s="30" customFormat="1" ht="19.5" customHeight="1">
      <c r="A137" s="43" t="s">
        <v>457</v>
      </c>
      <c r="B137" s="43" t="s">
        <v>23</v>
      </c>
      <c r="C137" s="43" t="s">
        <v>116</v>
      </c>
      <c r="D137" s="49" t="s">
        <v>25</v>
      </c>
      <c r="E137" s="60" t="s">
        <v>128</v>
      </c>
      <c r="F137" s="64">
        <v>2</v>
      </c>
    </row>
    <row r="138" spans="1:6" s="30" customFormat="1" ht="19.5" customHeight="1">
      <c r="A138" s="43" t="s">
        <v>458</v>
      </c>
      <c r="B138" s="43" t="s">
        <v>23</v>
      </c>
      <c r="C138" s="43" t="s">
        <v>116</v>
      </c>
      <c r="D138" s="49" t="s">
        <v>25</v>
      </c>
      <c r="E138" s="60" t="s">
        <v>129</v>
      </c>
      <c r="F138" s="64">
        <v>7</v>
      </c>
    </row>
    <row r="139" spans="1:6" s="30" customFormat="1" ht="19.5" customHeight="1">
      <c r="A139" s="43" t="s">
        <v>459</v>
      </c>
      <c r="B139" s="43" t="s">
        <v>23</v>
      </c>
      <c r="C139" s="43" t="s">
        <v>116</v>
      </c>
      <c r="D139" s="49" t="s">
        <v>25</v>
      </c>
      <c r="E139" s="60" t="s">
        <v>130</v>
      </c>
      <c r="F139" s="64">
        <v>1</v>
      </c>
    </row>
    <row r="140" spans="1:6" s="30" customFormat="1" ht="19.5" customHeight="1">
      <c r="A140" s="43" t="s">
        <v>460</v>
      </c>
      <c r="B140" s="43" t="s">
        <v>23</v>
      </c>
      <c r="C140" s="43" t="s">
        <v>116</v>
      </c>
      <c r="D140" s="49" t="s">
        <v>25</v>
      </c>
      <c r="E140" s="60" t="s">
        <v>131</v>
      </c>
      <c r="F140" s="64">
        <v>3</v>
      </c>
    </row>
    <row r="141" spans="1:6" s="30" customFormat="1" ht="19.5" customHeight="1">
      <c r="A141" s="43" t="s">
        <v>461</v>
      </c>
      <c r="B141" s="43" t="s">
        <v>23</v>
      </c>
      <c r="C141" s="43" t="s">
        <v>116</v>
      </c>
      <c r="D141" s="49" t="s">
        <v>25</v>
      </c>
      <c r="E141" s="60" t="s">
        <v>132</v>
      </c>
      <c r="F141" s="64">
        <v>3</v>
      </c>
    </row>
    <row r="142" spans="1:6" s="30" customFormat="1" ht="19.5" customHeight="1">
      <c r="A142" s="43" t="s">
        <v>462</v>
      </c>
      <c r="B142" s="43" t="s">
        <v>23</v>
      </c>
      <c r="C142" s="43" t="s">
        <v>116</v>
      </c>
      <c r="D142" s="49" t="s">
        <v>25</v>
      </c>
      <c r="E142" s="60" t="s">
        <v>133</v>
      </c>
      <c r="F142" s="64">
        <v>3</v>
      </c>
    </row>
    <row r="143" spans="1:6" s="30" customFormat="1" ht="19.5" customHeight="1">
      <c r="A143" s="43" t="s">
        <v>463</v>
      </c>
      <c r="B143" s="43" t="s">
        <v>23</v>
      </c>
      <c r="C143" s="43" t="s">
        <v>116</v>
      </c>
      <c r="D143" s="49" t="s">
        <v>25</v>
      </c>
      <c r="E143" s="60" t="s">
        <v>134</v>
      </c>
      <c r="F143" s="64">
        <v>2</v>
      </c>
    </row>
    <row r="144" spans="1:6" s="30" customFormat="1" ht="19.5" customHeight="1">
      <c r="A144" s="43" t="s">
        <v>464</v>
      </c>
      <c r="B144" s="43" t="s">
        <v>23</v>
      </c>
      <c r="C144" s="43" t="s">
        <v>116</v>
      </c>
      <c r="D144" s="49" t="s">
        <v>25</v>
      </c>
      <c r="E144" s="60" t="s">
        <v>135</v>
      </c>
      <c r="F144" s="64">
        <v>1</v>
      </c>
    </row>
    <row r="145" spans="1:6" s="30" customFormat="1" ht="19.5" customHeight="1">
      <c r="A145" s="43" t="s">
        <v>465</v>
      </c>
      <c r="B145" s="43" t="s">
        <v>23</v>
      </c>
      <c r="C145" s="43" t="s">
        <v>116</v>
      </c>
      <c r="D145" s="49" t="s">
        <v>25</v>
      </c>
      <c r="E145" s="60" t="s">
        <v>136</v>
      </c>
      <c r="F145" s="64">
        <v>1</v>
      </c>
    </row>
    <row r="146" spans="1:6" s="30" customFormat="1" ht="19.5" customHeight="1">
      <c r="A146" s="43" t="s">
        <v>466</v>
      </c>
      <c r="B146" s="43" t="s">
        <v>23</v>
      </c>
      <c r="C146" s="43" t="s">
        <v>116</v>
      </c>
      <c r="D146" s="49" t="s">
        <v>25</v>
      </c>
      <c r="E146" s="60" t="s">
        <v>137</v>
      </c>
      <c r="F146" s="64">
        <v>10</v>
      </c>
    </row>
    <row r="147" spans="1:6" s="30" customFormat="1" ht="19.5" customHeight="1">
      <c r="A147" s="43" t="s">
        <v>467</v>
      </c>
      <c r="B147" s="43" t="s">
        <v>23</v>
      </c>
      <c r="C147" s="43" t="s">
        <v>116</v>
      </c>
      <c r="D147" s="49" t="s">
        <v>25</v>
      </c>
      <c r="E147" s="60" t="s">
        <v>138</v>
      </c>
      <c r="F147" s="64">
        <v>2</v>
      </c>
    </row>
    <row r="148" spans="1:6" s="30" customFormat="1" ht="19.5" customHeight="1">
      <c r="A148" s="43" t="s">
        <v>468</v>
      </c>
      <c r="B148" s="43" t="s">
        <v>23</v>
      </c>
      <c r="C148" s="43" t="s">
        <v>116</v>
      </c>
      <c r="D148" s="49" t="s">
        <v>25</v>
      </c>
      <c r="E148" s="60" t="s">
        <v>139</v>
      </c>
      <c r="F148" s="64">
        <v>2</v>
      </c>
    </row>
    <row r="149" spans="1:6" s="30" customFormat="1" ht="19.5" customHeight="1">
      <c r="A149" s="43" t="s">
        <v>469</v>
      </c>
      <c r="B149" s="43" t="s">
        <v>23</v>
      </c>
      <c r="C149" s="43" t="s">
        <v>116</v>
      </c>
      <c r="D149" s="49" t="s">
        <v>25</v>
      </c>
      <c r="E149" s="60" t="s">
        <v>232</v>
      </c>
      <c r="F149" s="64">
        <v>2</v>
      </c>
    </row>
    <row r="150" spans="1:6" s="30" customFormat="1" ht="19.5" customHeight="1">
      <c r="A150" s="43" t="s">
        <v>470</v>
      </c>
      <c r="B150" s="43" t="s">
        <v>23</v>
      </c>
      <c r="C150" s="43" t="s">
        <v>116</v>
      </c>
      <c r="D150" s="49" t="s">
        <v>25</v>
      </c>
      <c r="E150" s="60" t="s">
        <v>140</v>
      </c>
      <c r="F150" s="64">
        <v>6</v>
      </c>
    </row>
    <row r="151" spans="1:6" s="30" customFormat="1" ht="19.5" customHeight="1">
      <c r="A151" s="43" t="s">
        <v>473</v>
      </c>
      <c r="B151" s="43" t="s">
        <v>23</v>
      </c>
      <c r="C151" s="43" t="s">
        <v>116</v>
      </c>
      <c r="D151" s="49" t="s">
        <v>25</v>
      </c>
      <c r="E151" s="60" t="s">
        <v>143</v>
      </c>
      <c r="F151" s="64">
        <v>4</v>
      </c>
    </row>
    <row r="152" spans="1:6" s="30" customFormat="1" ht="19.5" customHeight="1">
      <c r="A152" s="43" t="s">
        <v>474</v>
      </c>
      <c r="B152" s="43" t="s">
        <v>23</v>
      </c>
      <c r="C152" s="43" t="s">
        <v>116</v>
      </c>
      <c r="D152" s="49" t="s">
        <v>25</v>
      </c>
      <c r="E152" s="60" t="s">
        <v>144</v>
      </c>
      <c r="F152" s="64">
        <v>4</v>
      </c>
    </row>
    <row r="153" spans="1:6" s="30" customFormat="1" ht="19.5" customHeight="1">
      <c r="A153" s="43" t="s">
        <v>475</v>
      </c>
      <c r="B153" s="43" t="s">
        <v>23</v>
      </c>
      <c r="C153" s="43" t="s">
        <v>116</v>
      </c>
      <c r="D153" s="49" t="s">
        <v>25</v>
      </c>
      <c r="E153" s="60" t="s">
        <v>145</v>
      </c>
      <c r="F153" s="64">
        <v>10</v>
      </c>
    </row>
    <row r="154" spans="1:6" s="30" customFormat="1" ht="19.5" customHeight="1">
      <c r="A154" s="43" t="s">
        <v>476</v>
      </c>
      <c r="B154" s="43" t="s">
        <v>23</v>
      </c>
      <c r="C154" s="43" t="s">
        <v>116</v>
      </c>
      <c r="D154" s="49" t="s">
        <v>25</v>
      </c>
      <c r="E154" s="60" t="s">
        <v>146</v>
      </c>
      <c r="F154" s="64">
        <v>16</v>
      </c>
    </row>
    <row r="155" spans="1:6" s="30" customFormat="1" ht="19.5" customHeight="1">
      <c r="A155" s="43" t="s">
        <v>477</v>
      </c>
      <c r="B155" s="43" t="s">
        <v>23</v>
      </c>
      <c r="C155" s="43" t="s">
        <v>116</v>
      </c>
      <c r="D155" s="49" t="s">
        <v>25</v>
      </c>
      <c r="E155" s="60" t="s">
        <v>147</v>
      </c>
      <c r="F155" s="64">
        <v>16</v>
      </c>
    </row>
    <row r="156" spans="1:6" s="30" customFormat="1" ht="19.5" customHeight="1">
      <c r="A156" s="43" t="s">
        <v>478</v>
      </c>
      <c r="B156" s="43" t="s">
        <v>23</v>
      </c>
      <c r="C156" s="43" t="s">
        <v>116</v>
      </c>
      <c r="D156" s="49" t="s">
        <v>25</v>
      </c>
      <c r="E156" s="60" t="s">
        <v>148</v>
      </c>
      <c r="F156" s="64">
        <v>16</v>
      </c>
    </row>
    <row r="157" spans="1:6" s="30" customFormat="1" ht="19.5" customHeight="1">
      <c r="A157" s="43" t="s">
        <v>479</v>
      </c>
      <c r="B157" s="43" t="s">
        <v>23</v>
      </c>
      <c r="C157" s="43" t="s">
        <v>116</v>
      </c>
      <c r="D157" s="49" t="s">
        <v>25</v>
      </c>
      <c r="E157" s="60" t="s">
        <v>149</v>
      </c>
      <c r="F157" s="64">
        <v>16</v>
      </c>
    </row>
    <row r="158" spans="1:6" s="30" customFormat="1" ht="19.5" customHeight="1">
      <c r="A158" s="43" t="s">
        <v>480</v>
      </c>
      <c r="B158" s="43" t="s">
        <v>23</v>
      </c>
      <c r="C158" s="43" t="s">
        <v>116</v>
      </c>
      <c r="D158" s="49" t="s">
        <v>25</v>
      </c>
      <c r="E158" s="60" t="s">
        <v>150</v>
      </c>
      <c r="F158" s="64">
        <v>16</v>
      </c>
    </row>
    <row r="159" spans="1:6" s="30" customFormat="1" ht="19.5" customHeight="1">
      <c r="A159" s="43" t="s">
        <v>481</v>
      </c>
      <c r="B159" s="43" t="s">
        <v>23</v>
      </c>
      <c r="C159" s="43" t="s">
        <v>116</v>
      </c>
      <c r="D159" s="49" t="s">
        <v>25</v>
      </c>
      <c r="E159" s="60" t="s">
        <v>151</v>
      </c>
      <c r="F159" s="64">
        <v>3</v>
      </c>
    </row>
    <row r="160" spans="1:6" s="30" customFormat="1" ht="19.5" customHeight="1">
      <c r="A160" s="43" t="s">
        <v>482</v>
      </c>
      <c r="B160" s="43" t="s">
        <v>23</v>
      </c>
      <c r="C160" s="43" t="s">
        <v>116</v>
      </c>
      <c r="D160" s="49" t="s">
        <v>25</v>
      </c>
      <c r="E160" s="60" t="s">
        <v>152</v>
      </c>
      <c r="F160" s="64">
        <v>16</v>
      </c>
    </row>
    <row r="161" spans="1:6" s="30" customFormat="1" ht="19.5" customHeight="1">
      <c r="A161" s="43" t="s">
        <v>483</v>
      </c>
      <c r="B161" s="43" t="s">
        <v>23</v>
      </c>
      <c r="C161" s="43" t="s">
        <v>116</v>
      </c>
      <c r="D161" s="49" t="s">
        <v>25</v>
      </c>
      <c r="E161" s="60" t="s">
        <v>153</v>
      </c>
      <c r="F161" s="64">
        <v>3</v>
      </c>
    </row>
    <row r="162" spans="1:6" s="30" customFormat="1" ht="19.5" customHeight="1">
      <c r="A162" s="43" t="s">
        <v>484</v>
      </c>
      <c r="B162" s="43" t="s">
        <v>23</v>
      </c>
      <c r="C162" s="43" t="s">
        <v>116</v>
      </c>
      <c r="D162" s="49" t="s">
        <v>25</v>
      </c>
      <c r="E162" s="60" t="s">
        <v>154</v>
      </c>
      <c r="F162" s="64">
        <v>16</v>
      </c>
    </row>
    <row r="163" spans="1:6" s="30" customFormat="1" ht="19.5" customHeight="1">
      <c r="A163" s="43" t="s">
        <v>485</v>
      </c>
      <c r="B163" s="43" t="s">
        <v>23</v>
      </c>
      <c r="C163" s="43" t="s">
        <v>116</v>
      </c>
      <c r="D163" s="49" t="s">
        <v>25</v>
      </c>
      <c r="E163" s="60" t="s">
        <v>155</v>
      </c>
      <c r="F163" s="64">
        <v>16</v>
      </c>
    </row>
    <row r="164" spans="1:6" s="30" customFormat="1" ht="19.5" customHeight="1">
      <c r="A164" s="43" t="s">
        <v>486</v>
      </c>
      <c r="B164" s="43" t="s">
        <v>23</v>
      </c>
      <c r="C164" s="43" t="s">
        <v>116</v>
      </c>
      <c r="D164" s="49" t="s">
        <v>25</v>
      </c>
      <c r="E164" s="60" t="s">
        <v>156</v>
      </c>
      <c r="F164" s="64">
        <v>5</v>
      </c>
    </row>
    <row r="165" spans="1:6" s="30" customFormat="1" ht="19.5" customHeight="1">
      <c r="A165" s="43" t="s">
        <v>487</v>
      </c>
      <c r="B165" s="43" t="s">
        <v>23</v>
      </c>
      <c r="C165" s="43" t="s">
        <v>116</v>
      </c>
      <c r="D165" s="49" t="s">
        <v>25</v>
      </c>
      <c r="E165" s="60" t="s">
        <v>157</v>
      </c>
      <c r="F165" s="64">
        <v>16</v>
      </c>
    </row>
    <row r="166" spans="1:6" s="30" customFormat="1" ht="19.5" customHeight="1">
      <c r="A166" s="43" t="s">
        <v>489</v>
      </c>
      <c r="B166" s="43" t="s">
        <v>23</v>
      </c>
      <c r="C166" s="43" t="s">
        <v>116</v>
      </c>
      <c r="D166" s="49" t="s">
        <v>25</v>
      </c>
      <c r="E166" s="60" t="s">
        <v>159</v>
      </c>
      <c r="F166" s="64">
        <v>16</v>
      </c>
    </row>
    <row r="167" spans="1:6" s="30" customFormat="1" ht="19.5" customHeight="1">
      <c r="A167" s="43" t="s">
        <v>490</v>
      </c>
      <c r="B167" s="43" t="s">
        <v>23</v>
      </c>
      <c r="C167" s="43" t="s">
        <v>116</v>
      </c>
      <c r="D167" s="49" t="s">
        <v>25</v>
      </c>
      <c r="E167" s="60" t="s">
        <v>160</v>
      </c>
      <c r="F167" s="64">
        <v>16</v>
      </c>
    </row>
    <row r="168" spans="1:6" s="30" customFormat="1" ht="19.5" customHeight="1">
      <c r="A168" s="43" t="s">
        <v>491</v>
      </c>
      <c r="B168" s="43" t="s">
        <v>23</v>
      </c>
      <c r="C168" s="43" t="s">
        <v>116</v>
      </c>
      <c r="D168" s="49" t="s">
        <v>25</v>
      </c>
      <c r="E168" s="60" t="s">
        <v>161</v>
      </c>
      <c r="F168" s="64">
        <v>16</v>
      </c>
    </row>
    <row r="169" spans="1:6" s="30" customFormat="1" ht="19.5" customHeight="1">
      <c r="A169" s="43" t="s">
        <v>492</v>
      </c>
      <c r="B169" s="43" t="s">
        <v>23</v>
      </c>
      <c r="C169" s="43" t="s">
        <v>116</v>
      </c>
      <c r="D169" s="49" t="s">
        <v>25</v>
      </c>
      <c r="E169" s="60" t="s">
        <v>162</v>
      </c>
      <c r="F169" s="64">
        <v>16</v>
      </c>
    </row>
    <row r="170" spans="1:6" s="30" customFormat="1" ht="19.5" customHeight="1">
      <c r="A170" s="43" t="s">
        <v>493</v>
      </c>
      <c r="B170" s="43" t="s">
        <v>23</v>
      </c>
      <c r="C170" s="43" t="s">
        <v>116</v>
      </c>
      <c r="D170" s="49" t="s">
        <v>25</v>
      </c>
      <c r="E170" s="60" t="s">
        <v>163</v>
      </c>
      <c r="F170" s="64">
        <v>16</v>
      </c>
    </row>
    <row r="171" spans="1:6" s="30" customFormat="1" ht="19.5" customHeight="1">
      <c r="A171" s="43" t="s">
        <v>494</v>
      </c>
      <c r="B171" s="43" t="s">
        <v>23</v>
      </c>
      <c r="C171" s="43" t="s">
        <v>116</v>
      </c>
      <c r="D171" s="49" t="s">
        <v>25</v>
      </c>
      <c r="E171" s="60" t="s">
        <v>164</v>
      </c>
      <c r="F171" s="64">
        <v>16</v>
      </c>
    </row>
    <row r="172" spans="1:6" s="30" customFormat="1" ht="19.5" customHeight="1">
      <c r="A172" s="43" t="s">
        <v>495</v>
      </c>
      <c r="B172" s="43" t="s">
        <v>23</v>
      </c>
      <c r="C172" s="43" t="s">
        <v>116</v>
      </c>
      <c r="D172" s="49" t="s">
        <v>25</v>
      </c>
      <c r="E172" s="60" t="s">
        <v>165</v>
      </c>
      <c r="F172" s="64">
        <v>3</v>
      </c>
    </row>
    <row r="173" spans="1:6" s="30" customFormat="1" ht="19.5" customHeight="1">
      <c r="A173" s="43" t="s">
        <v>496</v>
      </c>
      <c r="B173" s="43" t="s">
        <v>23</v>
      </c>
      <c r="C173" s="43" t="s">
        <v>116</v>
      </c>
      <c r="D173" s="49" t="s">
        <v>25</v>
      </c>
      <c r="E173" s="60" t="s">
        <v>166</v>
      </c>
      <c r="F173" s="64">
        <v>5</v>
      </c>
    </row>
    <row r="174" spans="1:6" s="30" customFormat="1" ht="19.5" customHeight="1">
      <c r="A174" s="43" t="s">
        <v>497</v>
      </c>
      <c r="B174" s="43" t="s">
        <v>23</v>
      </c>
      <c r="C174" s="43" t="s">
        <v>116</v>
      </c>
      <c r="D174" s="49" t="s">
        <v>25</v>
      </c>
      <c r="E174" s="60" t="s">
        <v>167</v>
      </c>
      <c r="F174" s="64">
        <v>16</v>
      </c>
    </row>
    <row r="175" spans="1:6" s="30" customFormat="1" ht="19.5" customHeight="1">
      <c r="A175" s="43" t="s">
        <v>499</v>
      </c>
      <c r="B175" s="43" t="s">
        <v>23</v>
      </c>
      <c r="C175" s="43" t="s">
        <v>116</v>
      </c>
      <c r="D175" s="49" t="s">
        <v>25</v>
      </c>
      <c r="E175" s="60" t="s">
        <v>233</v>
      </c>
      <c r="F175" s="64">
        <v>16</v>
      </c>
    </row>
    <row r="176" spans="1:6" s="30" customFormat="1" ht="19.5" customHeight="1">
      <c r="A176" s="43" t="s">
        <v>500</v>
      </c>
      <c r="B176" s="43" t="s">
        <v>23</v>
      </c>
      <c r="C176" s="43" t="s">
        <v>116</v>
      </c>
      <c r="D176" s="49" t="s">
        <v>25</v>
      </c>
      <c r="E176" s="60" t="s">
        <v>169</v>
      </c>
      <c r="F176" s="64">
        <v>3</v>
      </c>
    </row>
    <row r="177" spans="1:6" s="30" customFormat="1" ht="19.5" customHeight="1">
      <c r="A177" s="43" t="s">
        <v>501</v>
      </c>
      <c r="B177" s="43" t="s">
        <v>23</v>
      </c>
      <c r="C177" s="43" t="s">
        <v>116</v>
      </c>
      <c r="D177" s="49" t="s">
        <v>25</v>
      </c>
      <c r="E177" s="60" t="s">
        <v>170</v>
      </c>
      <c r="F177" s="64">
        <v>32</v>
      </c>
    </row>
    <row r="178" spans="1:6" s="30" customFormat="1" ht="19.5" customHeight="1">
      <c r="A178" s="43" t="s">
        <v>502</v>
      </c>
      <c r="B178" s="43" t="s">
        <v>23</v>
      </c>
      <c r="C178" s="43" t="s">
        <v>116</v>
      </c>
      <c r="D178" s="49" t="s">
        <v>25</v>
      </c>
      <c r="E178" s="60" t="s">
        <v>171</v>
      </c>
      <c r="F178" s="64">
        <v>10</v>
      </c>
    </row>
    <row r="179" spans="1:6" s="30" customFormat="1" ht="19.5" customHeight="1">
      <c r="A179" s="43" t="s">
        <v>503</v>
      </c>
      <c r="B179" s="43" t="s">
        <v>23</v>
      </c>
      <c r="C179" s="43" t="s">
        <v>116</v>
      </c>
      <c r="D179" s="49" t="s">
        <v>25</v>
      </c>
      <c r="E179" s="60" t="s">
        <v>172</v>
      </c>
      <c r="F179" s="64">
        <v>10</v>
      </c>
    </row>
    <row r="180" spans="1:6" s="30" customFormat="1" ht="19.5" customHeight="1">
      <c r="A180" s="43" t="s">
        <v>504</v>
      </c>
      <c r="B180" s="43" t="s">
        <v>23</v>
      </c>
      <c r="C180" s="43" t="s">
        <v>116</v>
      </c>
      <c r="D180" s="49" t="s">
        <v>25</v>
      </c>
      <c r="E180" s="60" t="s">
        <v>173</v>
      </c>
      <c r="F180" s="64">
        <v>10</v>
      </c>
    </row>
    <row r="181" spans="1:6" s="30" customFormat="1" ht="19.5" customHeight="1">
      <c r="A181" s="43" t="s">
        <v>505</v>
      </c>
      <c r="B181" s="43" t="s">
        <v>23</v>
      </c>
      <c r="C181" s="43" t="s">
        <v>116</v>
      </c>
      <c r="D181" s="49" t="s">
        <v>25</v>
      </c>
      <c r="E181" s="60" t="s">
        <v>174</v>
      </c>
      <c r="F181" s="64">
        <v>10</v>
      </c>
    </row>
    <row r="182" spans="1:6" s="30" customFormat="1" ht="19.5" customHeight="1">
      <c r="A182" s="43" t="s">
        <v>506</v>
      </c>
      <c r="B182" s="43" t="s">
        <v>23</v>
      </c>
      <c r="C182" s="43" t="s">
        <v>116</v>
      </c>
      <c r="D182" s="49" t="s">
        <v>25</v>
      </c>
      <c r="E182" s="60" t="s">
        <v>175</v>
      </c>
      <c r="F182" s="64">
        <v>10</v>
      </c>
    </row>
    <row r="183" spans="1:6" s="30" customFormat="1" ht="19.5" customHeight="1">
      <c r="A183" s="43" t="s">
        <v>507</v>
      </c>
      <c r="B183" s="43" t="s">
        <v>23</v>
      </c>
      <c r="C183" s="43" t="s">
        <v>116</v>
      </c>
      <c r="D183" s="49" t="s">
        <v>25</v>
      </c>
      <c r="E183" s="60" t="s">
        <v>176</v>
      </c>
      <c r="F183" s="64">
        <v>10</v>
      </c>
    </row>
    <row r="184" spans="1:6" s="30" customFormat="1" ht="19.5" customHeight="1">
      <c r="A184" s="43" t="s">
        <v>508</v>
      </c>
      <c r="B184" s="43" t="s">
        <v>23</v>
      </c>
      <c r="C184" s="43" t="s">
        <v>116</v>
      </c>
      <c r="D184" s="49" t="s">
        <v>25</v>
      </c>
      <c r="E184" s="60" t="s">
        <v>177</v>
      </c>
      <c r="F184" s="64">
        <v>10</v>
      </c>
    </row>
    <row r="185" spans="1:6" s="30" customFormat="1" ht="19.5" customHeight="1">
      <c r="A185" s="43" t="s">
        <v>509</v>
      </c>
      <c r="B185" s="43" t="s">
        <v>23</v>
      </c>
      <c r="C185" s="43" t="s">
        <v>116</v>
      </c>
      <c r="D185" s="49" t="s">
        <v>25</v>
      </c>
      <c r="E185" s="60" t="s">
        <v>178</v>
      </c>
      <c r="F185" s="64">
        <v>10</v>
      </c>
    </row>
    <row r="186" spans="1:6" s="30" customFormat="1" ht="19.5" customHeight="1">
      <c r="A186" s="43" t="s">
        <v>510</v>
      </c>
      <c r="B186" s="43" t="s">
        <v>23</v>
      </c>
      <c r="C186" s="43" t="s">
        <v>116</v>
      </c>
      <c r="D186" s="49" t="s">
        <v>25</v>
      </c>
      <c r="E186" s="60" t="s">
        <v>179</v>
      </c>
      <c r="F186" s="64">
        <v>10</v>
      </c>
    </row>
    <row r="187" spans="1:6" s="30" customFormat="1" ht="19.5" customHeight="1">
      <c r="A187" s="43" t="s">
        <v>511</v>
      </c>
      <c r="B187" s="43" t="s">
        <v>23</v>
      </c>
      <c r="C187" s="43" t="s">
        <v>116</v>
      </c>
      <c r="D187" s="49" t="s">
        <v>25</v>
      </c>
      <c r="E187" s="60" t="s">
        <v>180</v>
      </c>
      <c r="F187" s="64">
        <v>10</v>
      </c>
    </row>
    <row r="188" spans="1:6" s="30" customFormat="1" ht="19.5" customHeight="1">
      <c r="A188" s="43" t="s">
        <v>512</v>
      </c>
      <c r="B188" s="43" t="s">
        <v>23</v>
      </c>
      <c r="C188" s="43" t="s">
        <v>116</v>
      </c>
      <c r="D188" s="49" t="s">
        <v>25</v>
      </c>
      <c r="E188" s="60" t="s">
        <v>181</v>
      </c>
      <c r="F188" s="64">
        <v>2</v>
      </c>
    </row>
    <row r="189" spans="1:6" s="30" customFormat="1" ht="19.5" customHeight="1">
      <c r="A189" s="43" t="s">
        <v>513</v>
      </c>
      <c r="B189" s="43" t="s">
        <v>23</v>
      </c>
      <c r="C189" s="43" t="s">
        <v>116</v>
      </c>
      <c r="D189" s="49" t="s">
        <v>25</v>
      </c>
      <c r="E189" s="60" t="s">
        <v>325</v>
      </c>
      <c r="F189" s="64">
        <v>2</v>
      </c>
    </row>
    <row r="190" spans="1:6" s="30" customFormat="1" ht="19.5" customHeight="1">
      <c r="A190" s="43" t="s">
        <v>514</v>
      </c>
      <c r="B190" s="43" t="s">
        <v>23</v>
      </c>
      <c r="C190" s="43" t="s">
        <v>116</v>
      </c>
      <c r="D190" s="49" t="s">
        <v>25</v>
      </c>
      <c r="E190" s="60" t="s">
        <v>326</v>
      </c>
      <c r="F190" s="64">
        <v>2</v>
      </c>
    </row>
    <row r="191" spans="1:6" s="30" customFormat="1" ht="19.5" customHeight="1">
      <c r="A191" s="43" t="s">
        <v>515</v>
      </c>
      <c r="B191" s="43" t="s">
        <v>23</v>
      </c>
      <c r="C191" s="43" t="s">
        <v>116</v>
      </c>
      <c r="D191" s="49" t="s">
        <v>25</v>
      </c>
      <c r="E191" s="60" t="s">
        <v>327</v>
      </c>
      <c r="F191" s="64">
        <v>2</v>
      </c>
    </row>
    <row r="192" spans="1:6" s="30" customFormat="1" ht="19.5" customHeight="1">
      <c r="A192" s="43" t="s">
        <v>516</v>
      </c>
      <c r="B192" s="43" t="s">
        <v>23</v>
      </c>
      <c r="C192" s="43" t="s">
        <v>116</v>
      </c>
      <c r="D192" s="49" t="s">
        <v>25</v>
      </c>
      <c r="E192" s="60" t="s">
        <v>328</v>
      </c>
      <c r="F192" s="64">
        <v>2</v>
      </c>
    </row>
    <row r="193" spans="1:6" s="30" customFormat="1" ht="19.5" customHeight="1">
      <c r="A193" s="43" t="s">
        <v>517</v>
      </c>
      <c r="B193" s="43" t="s">
        <v>23</v>
      </c>
      <c r="C193" s="43" t="s">
        <v>116</v>
      </c>
      <c r="D193" s="49" t="s">
        <v>25</v>
      </c>
      <c r="E193" s="60" t="s">
        <v>329</v>
      </c>
      <c r="F193" s="64">
        <v>2</v>
      </c>
    </row>
    <row r="194" spans="1:6" s="30" customFormat="1" ht="19.5" customHeight="1">
      <c r="A194" s="43" t="s">
        <v>518</v>
      </c>
      <c r="B194" s="43" t="s">
        <v>23</v>
      </c>
      <c r="C194" s="43" t="s">
        <v>116</v>
      </c>
      <c r="D194" s="49" t="s">
        <v>25</v>
      </c>
      <c r="E194" s="60" t="s">
        <v>187</v>
      </c>
      <c r="F194" s="64">
        <v>1</v>
      </c>
    </row>
    <row r="195" spans="1:6" s="30" customFormat="1" ht="19.5" customHeight="1">
      <c r="A195" s="43" t="s">
        <v>519</v>
      </c>
      <c r="B195" s="43" t="s">
        <v>23</v>
      </c>
      <c r="C195" s="43" t="s">
        <v>116</v>
      </c>
      <c r="D195" s="49" t="s">
        <v>25</v>
      </c>
      <c r="E195" s="60" t="s">
        <v>188</v>
      </c>
      <c r="F195" s="64">
        <v>1</v>
      </c>
    </row>
    <row r="196" spans="1:6" s="30" customFormat="1" ht="19.5" customHeight="1">
      <c r="A196" s="43" t="s">
        <v>520</v>
      </c>
      <c r="B196" s="43" t="s">
        <v>23</v>
      </c>
      <c r="C196" s="43" t="s">
        <v>116</v>
      </c>
      <c r="D196" s="49" t="s">
        <v>25</v>
      </c>
      <c r="E196" s="60" t="s">
        <v>189</v>
      </c>
      <c r="F196" s="64">
        <v>16</v>
      </c>
    </row>
    <row r="197" spans="1:6" s="30" customFormat="1" ht="19.5" customHeight="1">
      <c r="A197" s="43" t="s">
        <v>521</v>
      </c>
      <c r="B197" s="43" t="s">
        <v>23</v>
      </c>
      <c r="C197" s="43" t="s">
        <v>116</v>
      </c>
      <c r="D197" s="49" t="s">
        <v>25</v>
      </c>
      <c r="E197" s="60" t="s">
        <v>190</v>
      </c>
      <c r="F197" s="64">
        <v>16</v>
      </c>
    </row>
    <row r="198" spans="1:6" s="30" customFormat="1" ht="19.5" customHeight="1">
      <c r="A198" s="43" t="s">
        <v>522</v>
      </c>
      <c r="B198" s="43" t="s">
        <v>23</v>
      </c>
      <c r="C198" s="43" t="s">
        <v>116</v>
      </c>
      <c r="D198" s="49" t="s">
        <v>25</v>
      </c>
      <c r="E198" s="60" t="s">
        <v>191</v>
      </c>
      <c r="F198" s="64">
        <v>16</v>
      </c>
    </row>
    <row r="199" spans="1:6" s="30" customFormat="1" ht="19.5" customHeight="1">
      <c r="A199" s="43" t="s">
        <v>523</v>
      </c>
      <c r="B199" s="43" t="s">
        <v>23</v>
      </c>
      <c r="C199" s="43" t="s">
        <v>116</v>
      </c>
      <c r="D199" s="49" t="s">
        <v>25</v>
      </c>
      <c r="E199" s="60" t="s">
        <v>192</v>
      </c>
      <c r="F199" s="64">
        <v>10</v>
      </c>
    </row>
    <row r="200" spans="1:6" s="30" customFormat="1" ht="19.5" customHeight="1">
      <c r="A200" s="43" t="s">
        <v>524</v>
      </c>
      <c r="B200" s="43" t="s">
        <v>23</v>
      </c>
      <c r="C200" s="43" t="s">
        <v>116</v>
      </c>
      <c r="D200" s="49" t="s">
        <v>25</v>
      </c>
      <c r="E200" s="60" t="s">
        <v>193</v>
      </c>
      <c r="F200" s="64">
        <v>10</v>
      </c>
    </row>
    <row r="201" spans="1:6" s="30" customFormat="1" ht="19.5" customHeight="1">
      <c r="A201" s="43" t="s">
        <v>525</v>
      </c>
      <c r="B201" s="43" t="s">
        <v>23</v>
      </c>
      <c r="C201" s="43" t="s">
        <v>116</v>
      </c>
      <c r="D201" s="49" t="s">
        <v>25</v>
      </c>
      <c r="E201" s="60" t="s">
        <v>194</v>
      </c>
      <c r="F201" s="64">
        <v>10</v>
      </c>
    </row>
    <row r="202" spans="1:6" s="30" customFormat="1" ht="19.5" customHeight="1">
      <c r="A202" s="43" t="s">
        <v>526</v>
      </c>
      <c r="B202" s="43" t="s">
        <v>23</v>
      </c>
      <c r="C202" s="43" t="s">
        <v>116</v>
      </c>
      <c r="D202" s="49" t="s">
        <v>25</v>
      </c>
      <c r="E202" s="60" t="s">
        <v>195</v>
      </c>
      <c r="F202" s="64">
        <v>10</v>
      </c>
    </row>
    <row r="203" spans="1:6" s="30" customFormat="1" ht="19.5" customHeight="1">
      <c r="A203" s="43" t="s">
        <v>527</v>
      </c>
      <c r="B203" s="43" t="s">
        <v>23</v>
      </c>
      <c r="C203" s="43" t="s">
        <v>116</v>
      </c>
      <c r="D203" s="49" t="s">
        <v>25</v>
      </c>
      <c r="E203" s="60" t="s">
        <v>234</v>
      </c>
      <c r="F203" s="64">
        <v>10</v>
      </c>
    </row>
    <row r="204" spans="1:6" s="30" customFormat="1" ht="30" customHeight="1">
      <c r="A204" s="43" t="s">
        <v>535</v>
      </c>
      <c r="B204" s="43" t="s">
        <v>23</v>
      </c>
      <c r="C204" s="43" t="s">
        <v>290</v>
      </c>
      <c r="D204" s="49" t="s">
        <v>25</v>
      </c>
      <c r="E204" s="60" t="s">
        <v>291</v>
      </c>
      <c r="F204" s="64">
        <v>3</v>
      </c>
    </row>
    <row r="205" spans="1:6" s="30" customFormat="1" ht="30" customHeight="1">
      <c r="A205" s="43" t="s">
        <v>535</v>
      </c>
      <c r="B205" s="43" t="s">
        <v>23</v>
      </c>
      <c r="C205" s="43" t="s">
        <v>290</v>
      </c>
      <c r="D205" s="49" t="s">
        <v>25</v>
      </c>
      <c r="E205" s="60" t="s">
        <v>343</v>
      </c>
      <c r="F205" s="64">
        <v>2</v>
      </c>
    </row>
    <row r="206" spans="1:6" s="30" customFormat="1" ht="30" customHeight="1">
      <c r="A206" s="43" t="s">
        <v>535</v>
      </c>
      <c r="B206" s="43" t="s">
        <v>23</v>
      </c>
      <c r="C206" s="43" t="s">
        <v>290</v>
      </c>
      <c r="D206" s="49" t="s">
        <v>25</v>
      </c>
      <c r="E206" s="60" t="s">
        <v>293</v>
      </c>
      <c r="F206" s="64">
        <v>3</v>
      </c>
    </row>
    <row r="207" spans="1:6" s="30" customFormat="1" ht="30" customHeight="1">
      <c r="A207" s="43" t="s">
        <v>535</v>
      </c>
      <c r="B207" s="43" t="s">
        <v>23</v>
      </c>
      <c r="C207" s="43" t="s">
        <v>290</v>
      </c>
      <c r="D207" s="49" t="s">
        <v>25</v>
      </c>
      <c r="E207" s="60" t="s">
        <v>294</v>
      </c>
      <c r="F207" s="64">
        <v>2</v>
      </c>
    </row>
    <row r="208" spans="1:6" s="30" customFormat="1" ht="30" customHeight="1">
      <c r="A208" s="43" t="s">
        <v>535</v>
      </c>
      <c r="B208" s="43" t="s">
        <v>23</v>
      </c>
      <c r="C208" s="43" t="s">
        <v>290</v>
      </c>
      <c r="D208" s="49" t="s">
        <v>25</v>
      </c>
      <c r="E208" s="60" t="s">
        <v>295</v>
      </c>
      <c r="F208" s="64">
        <v>3</v>
      </c>
    </row>
    <row r="209" spans="1:6" s="30" customFormat="1" ht="30" customHeight="1">
      <c r="A209" s="43" t="s">
        <v>535</v>
      </c>
      <c r="B209" s="43" t="s">
        <v>23</v>
      </c>
      <c r="C209" s="43" t="s">
        <v>290</v>
      </c>
      <c r="D209" s="49" t="s">
        <v>25</v>
      </c>
      <c r="E209" s="60" t="s">
        <v>296</v>
      </c>
      <c r="F209" s="64">
        <v>2</v>
      </c>
    </row>
    <row r="210" spans="1:6" s="30" customFormat="1" ht="30" customHeight="1">
      <c r="A210" s="43" t="s">
        <v>535</v>
      </c>
      <c r="B210" s="43" t="s">
        <v>23</v>
      </c>
      <c r="C210" s="43" t="s">
        <v>290</v>
      </c>
      <c r="D210" s="49" t="s">
        <v>25</v>
      </c>
      <c r="E210" s="60" t="s">
        <v>340</v>
      </c>
      <c r="F210" s="64">
        <v>3</v>
      </c>
    </row>
    <row r="211" spans="1:6" s="30" customFormat="1" ht="30" customHeight="1">
      <c r="A211" s="43" t="s">
        <v>535</v>
      </c>
      <c r="B211" s="43" t="s">
        <v>23</v>
      </c>
      <c r="C211" s="43" t="s">
        <v>290</v>
      </c>
      <c r="D211" s="49" t="s">
        <v>25</v>
      </c>
      <c r="E211" s="60" t="s">
        <v>298</v>
      </c>
      <c r="F211" s="64">
        <v>2</v>
      </c>
    </row>
    <row r="212" spans="1:6" s="30" customFormat="1" ht="30" customHeight="1">
      <c r="A212" s="43" t="s">
        <v>535</v>
      </c>
      <c r="B212" s="43" t="s">
        <v>23</v>
      </c>
      <c r="C212" s="43" t="s">
        <v>290</v>
      </c>
      <c r="D212" s="49" t="s">
        <v>25</v>
      </c>
      <c r="E212" s="60" t="s">
        <v>339</v>
      </c>
      <c r="F212" s="64">
        <v>2</v>
      </c>
    </row>
    <row r="213" spans="1:6" s="30" customFormat="1" ht="30" customHeight="1">
      <c r="A213" s="43" t="s">
        <v>535</v>
      </c>
      <c r="B213" s="43" t="s">
        <v>23</v>
      </c>
      <c r="C213" s="43" t="s">
        <v>290</v>
      </c>
      <c r="D213" s="49" t="s">
        <v>25</v>
      </c>
      <c r="E213" s="60" t="s">
        <v>336</v>
      </c>
      <c r="F213" s="64">
        <v>2</v>
      </c>
    </row>
    <row r="214" spans="1:6" s="30" customFormat="1" ht="30" customHeight="1">
      <c r="A214" s="43" t="s">
        <v>535</v>
      </c>
      <c r="B214" s="43" t="s">
        <v>23</v>
      </c>
      <c r="C214" s="43" t="s">
        <v>290</v>
      </c>
      <c r="D214" s="49" t="s">
        <v>25</v>
      </c>
      <c r="E214" s="60" t="s">
        <v>301</v>
      </c>
      <c r="F214" s="64">
        <v>2</v>
      </c>
    </row>
    <row r="215" spans="1:6" s="30" customFormat="1" ht="30" customHeight="1">
      <c r="A215" s="43" t="s">
        <v>535</v>
      </c>
      <c r="B215" s="43" t="s">
        <v>23</v>
      </c>
      <c r="C215" s="43" t="s">
        <v>290</v>
      </c>
      <c r="D215" s="49" t="s">
        <v>25</v>
      </c>
      <c r="E215" s="60" t="s">
        <v>302</v>
      </c>
      <c r="F215" s="64">
        <v>2</v>
      </c>
    </row>
    <row r="216" spans="1:6" s="30" customFormat="1" ht="30" customHeight="1">
      <c r="A216" s="43" t="s">
        <v>535</v>
      </c>
      <c r="B216" s="43" t="s">
        <v>23</v>
      </c>
      <c r="C216" s="43" t="s">
        <v>290</v>
      </c>
      <c r="D216" s="49" t="s">
        <v>25</v>
      </c>
      <c r="E216" s="60" t="s">
        <v>337</v>
      </c>
      <c r="F216" s="64">
        <v>2</v>
      </c>
    </row>
    <row r="217" spans="1:6" s="30" customFormat="1" ht="30" customHeight="1">
      <c r="A217" s="43" t="s">
        <v>535</v>
      </c>
      <c r="B217" s="43" t="s">
        <v>23</v>
      </c>
      <c r="C217" s="43" t="s">
        <v>290</v>
      </c>
      <c r="D217" s="49" t="s">
        <v>25</v>
      </c>
      <c r="E217" s="60" t="s">
        <v>304</v>
      </c>
      <c r="F217" s="64">
        <v>2</v>
      </c>
    </row>
    <row r="218" spans="1:6" s="30" customFormat="1" ht="30" customHeight="1">
      <c r="A218" s="43" t="s">
        <v>535</v>
      </c>
      <c r="B218" s="43" t="s">
        <v>23</v>
      </c>
      <c r="C218" s="43" t="s">
        <v>290</v>
      </c>
      <c r="D218" s="49" t="s">
        <v>25</v>
      </c>
      <c r="E218" s="60" t="s">
        <v>305</v>
      </c>
      <c r="F218" s="64">
        <v>2</v>
      </c>
    </row>
    <row r="219" spans="1:6" s="30" customFormat="1" ht="39.75" customHeight="1">
      <c r="A219" s="43" t="s">
        <v>535</v>
      </c>
      <c r="B219" s="43" t="s">
        <v>23</v>
      </c>
      <c r="C219" s="43" t="s">
        <v>290</v>
      </c>
      <c r="D219" s="49" t="s">
        <v>25</v>
      </c>
      <c r="E219" s="60" t="s">
        <v>342</v>
      </c>
      <c r="F219" s="64">
        <v>2</v>
      </c>
    </row>
    <row r="220" spans="1:6" s="30" customFormat="1" ht="30" customHeight="1">
      <c r="A220" s="43" t="s">
        <v>535</v>
      </c>
      <c r="B220" s="43" t="s">
        <v>23</v>
      </c>
      <c r="C220" s="43" t="s">
        <v>290</v>
      </c>
      <c r="D220" s="49" t="s">
        <v>25</v>
      </c>
      <c r="E220" s="60" t="s">
        <v>341</v>
      </c>
      <c r="F220" s="64">
        <v>2</v>
      </c>
    </row>
    <row r="221" spans="1:6" s="30" customFormat="1" ht="30" customHeight="1">
      <c r="A221" s="43" t="s">
        <v>535</v>
      </c>
      <c r="B221" s="43" t="s">
        <v>23</v>
      </c>
      <c r="C221" s="43" t="s">
        <v>290</v>
      </c>
      <c r="D221" s="49" t="s">
        <v>25</v>
      </c>
      <c r="E221" s="60" t="s">
        <v>730</v>
      </c>
      <c r="F221" s="64">
        <v>2</v>
      </c>
    </row>
    <row r="222" spans="1:6" s="30" customFormat="1" ht="19.5" customHeight="1">
      <c r="A222" s="85"/>
      <c r="B222" s="85"/>
      <c r="C222" s="85"/>
      <c r="D222" s="85"/>
      <c r="E222" s="85"/>
      <c r="F222" s="85"/>
    </row>
    <row r="223" spans="4:6" s="30" customFormat="1" ht="19.5" customHeight="1">
      <c r="D223" s="4"/>
      <c r="F223" s="4"/>
    </row>
    <row r="224" spans="4:6" s="30" customFormat="1" ht="19.5" customHeight="1">
      <c r="D224" s="4"/>
      <c r="F224" s="4"/>
    </row>
  </sheetData>
  <sheetProtection/>
  <mergeCells count="28">
    <mergeCell ref="A1:F2"/>
    <mergeCell ref="A3:B3"/>
    <mergeCell ref="A11:D11"/>
    <mergeCell ref="E11:F11"/>
    <mergeCell ref="A4:F4"/>
    <mergeCell ref="A10:F10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22:F22"/>
    <mergeCell ref="A222:F222"/>
    <mergeCell ref="A18:D18"/>
    <mergeCell ref="E18:F18"/>
    <mergeCell ref="A19:D19"/>
    <mergeCell ref="E19:F19"/>
    <mergeCell ref="A21:D21"/>
    <mergeCell ref="E21:F21"/>
    <mergeCell ref="A20:D20"/>
    <mergeCell ref="E20: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F164"/>
  <sheetViews>
    <sheetView showGridLines="0" view="pageBreakPreview" zoomScale="60" zoomScaleNormal="80" zoomScalePageLayoutView="0" workbookViewId="0" topLeftCell="A19">
      <selection activeCell="G19" sqref="G1:H16384"/>
    </sheetView>
  </sheetViews>
  <sheetFormatPr defaultColWidth="11.421875" defaultRowHeight="15"/>
  <cols>
    <col min="1" max="1" width="25.7109375" style="3" customWidth="1"/>
    <col min="2" max="2" width="30.7109375" style="3" customWidth="1"/>
    <col min="3" max="3" width="35.7109375" style="3" customWidth="1"/>
    <col min="4" max="4" width="15.7109375" style="3" customWidth="1"/>
    <col min="5" max="5" width="60.7109375" style="30" customWidth="1"/>
    <col min="6" max="6" width="13.421875" style="4" bestFit="1" customWidth="1"/>
    <col min="7" max="7" width="18.00390625" style="3" customWidth="1"/>
    <col min="8" max="9" width="11.421875" style="3" customWidth="1"/>
    <col min="10" max="10" width="12.421875" style="3" bestFit="1" customWidth="1"/>
    <col min="11" max="16384" width="11.421875" style="3" customWidth="1"/>
  </cols>
  <sheetData>
    <row r="1" spans="1:6" ht="33.75" customHeight="1">
      <c r="A1" s="102" t="s">
        <v>242</v>
      </c>
      <c r="B1" s="102"/>
      <c r="C1" s="102"/>
      <c r="D1" s="102"/>
      <c r="E1" s="102"/>
      <c r="F1" s="102"/>
    </row>
    <row r="2" spans="1:6" ht="33.75" customHeight="1">
      <c r="A2" s="102"/>
      <c r="B2" s="102"/>
      <c r="C2" s="102"/>
      <c r="D2" s="102"/>
      <c r="E2" s="102"/>
      <c r="F2" s="102"/>
    </row>
    <row r="3" spans="1:6" ht="12.75">
      <c r="A3" s="104"/>
      <c r="B3" s="104"/>
      <c r="C3" s="31"/>
      <c r="D3" s="31"/>
      <c r="E3" s="31"/>
      <c r="F3" s="31"/>
    </row>
    <row r="4" spans="1:6" ht="15" customHeight="1">
      <c r="A4" s="103" t="s">
        <v>287</v>
      </c>
      <c r="B4" s="103"/>
      <c r="C4" s="103"/>
      <c r="D4" s="103"/>
      <c r="E4" s="103"/>
      <c r="F4" s="103"/>
    </row>
    <row r="5" spans="2:6" s="30" customFormat="1" ht="30" customHeight="1">
      <c r="B5" s="25" t="s">
        <v>1</v>
      </c>
      <c r="C5" s="26"/>
      <c r="D5" s="27"/>
      <c r="E5" s="37" t="s">
        <v>236</v>
      </c>
      <c r="F5" s="1"/>
    </row>
    <row r="6" spans="2:6" s="30" customFormat="1" ht="30" customHeight="1">
      <c r="B6" s="10" t="s">
        <v>2</v>
      </c>
      <c r="C6" s="11"/>
      <c r="D6" s="12"/>
      <c r="E6" s="38" t="s">
        <v>265</v>
      </c>
      <c r="F6" s="2"/>
    </row>
    <row r="7" spans="2:6" s="30" customFormat="1" ht="30" customHeight="1">
      <c r="B7" s="10" t="s">
        <v>3</v>
      </c>
      <c r="C7" s="11"/>
      <c r="D7" s="12"/>
      <c r="E7" s="38" t="s">
        <v>264</v>
      </c>
      <c r="F7" s="2"/>
    </row>
    <row r="8" spans="2:6" s="30" customFormat="1" ht="30" customHeight="1">
      <c r="B8" s="10" t="s">
        <v>4</v>
      </c>
      <c r="C8" s="11"/>
      <c r="D8" s="12"/>
      <c r="E8" s="39" t="s">
        <v>268</v>
      </c>
      <c r="F8" s="2"/>
    </row>
    <row r="9" spans="2:6" s="30" customFormat="1" ht="30" customHeight="1">
      <c r="B9" s="18" t="s">
        <v>5</v>
      </c>
      <c r="C9" s="19"/>
      <c r="D9" s="20"/>
      <c r="E9" s="40" t="s">
        <v>269</v>
      </c>
      <c r="F9" s="2"/>
    </row>
    <row r="10" spans="1:6" s="30" customFormat="1" ht="19.5" customHeight="1">
      <c r="A10" s="123" t="s">
        <v>288</v>
      </c>
      <c r="B10" s="123"/>
      <c r="C10" s="123"/>
      <c r="D10" s="123"/>
      <c r="E10" s="123"/>
      <c r="F10" s="123"/>
    </row>
    <row r="11" spans="1:6" s="30" customFormat="1" ht="19.5" customHeight="1">
      <c r="A11" s="85" t="s">
        <v>6</v>
      </c>
      <c r="B11" s="85"/>
      <c r="C11" s="85"/>
      <c r="D11" s="85"/>
      <c r="E11" s="97" t="s">
        <v>7</v>
      </c>
      <c r="F11" s="97"/>
    </row>
    <row r="12" spans="1:6" s="30" customFormat="1" ht="19.5" customHeight="1">
      <c r="A12" s="80" t="s">
        <v>8</v>
      </c>
      <c r="B12" s="81"/>
      <c r="C12" s="81"/>
      <c r="D12" s="82"/>
      <c r="E12" s="98">
        <f>SUM(F24:F27)</f>
        <v>6</v>
      </c>
      <c r="F12" s="99"/>
    </row>
    <row r="13" spans="1:6" s="30" customFormat="1" ht="19.5" customHeight="1">
      <c r="A13" s="80" t="s">
        <v>9</v>
      </c>
      <c r="B13" s="81"/>
      <c r="C13" s="81"/>
      <c r="D13" s="82"/>
      <c r="E13" s="83">
        <f>SUM(F28:F55)</f>
        <v>200</v>
      </c>
      <c r="F13" s="84"/>
    </row>
    <row r="14" spans="1:6" s="30" customFormat="1" ht="19.5" customHeight="1">
      <c r="A14" s="80" t="s">
        <v>10</v>
      </c>
      <c r="B14" s="81"/>
      <c r="C14" s="81"/>
      <c r="D14" s="82"/>
      <c r="E14" s="83">
        <f>SUM(F61:F64)</f>
        <v>4</v>
      </c>
      <c r="F14" s="84"/>
    </row>
    <row r="15" spans="1:6" s="30" customFormat="1" ht="19.5" customHeight="1">
      <c r="A15" s="80" t="s">
        <v>11</v>
      </c>
      <c r="B15" s="81"/>
      <c r="C15" s="81"/>
      <c r="D15" s="82"/>
      <c r="E15" s="83">
        <f>SUM(F56:F60)</f>
        <v>5</v>
      </c>
      <c r="F15" s="84"/>
    </row>
    <row r="16" spans="1:6" s="30" customFormat="1" ht="19.5" customHeight="1">
      <c r="A16" s="80" t="s">
        <v>12</v>
      </c>
      <c r="B16" s="81"/>
      <c r="C16" s="81"/>
      <c r="D16" s="82"/>
      <c r="E16" s="83">
        <f>SUM(F65:F74)</f>
        <v>359</v>
      </c>
      <c r="F16" s="84"/>
    </row>
    <row r="17" spans="1:6" s="30" customFormat="1" ht="19.5" customHeight="1">
      <c r="A17" s="80" t="s">
        <v>13</v>
      </c>
      <c r="B17" s="81"/>
      <c r="C17" s="81"/>
      <c r="D17" s="82"/>
      <c r="E17" s="83">
        <f>SUM(F88:F153)</f>
        <v>168</v>
      </c>
      <c r="F17" s="84"/>
    </row>
    <row r="18" spans="1:6" s="30" customFormat="1" ht="19.5" customHeight="1">
      <c r="A18" s="80" t="s">
        <v>14</v>
      </c>
      <c r="B18" s="81"/>
      <c r="C18" s="81"/>
      <c r="D18" s="82"/>
      <c r="E18" s="83">
        <f>SUM(F75:F84)</f>
        <v>46</v>
      </c>
      <c r="F18" s="84"/>
    </row>
    <row r="19" spans="1:6" s="30" customFormat="1" ht="19.5" customHeight="1">
      <c r="A19" s="80" t="s">
        <v>15</v>
      </c>
      <c r="B19" s="81"/>
      <c r="C19" s="81"/>
      <c r="D19" s="82"/>
      <c r="E19" s="83">
        <f>SUM(F85:F87)</f>
        <v>3</v>
      </c>
      <c r="F19" s="84"/>
    </row>
    <row r="20" spans="1:6" s="30" customFormat="1" ht="19.5" customHeight="1">
      <c r="A20" s="80" t="s">
        <v>311</v>
      </c>
      <c r="B20" s="81"/>
      <c r="C20" s="81"/>
      <c r="D20" s="82"/>
      <c r="E20" s="83">
        <f>SUM(F154:F163)</f>
        <v>10</v>
      </c>
      <c r="F20" s="84"/>
    </row>
    <row r="21" spans="1:6" s="30" customFormat="1" ht="19.5" customHeight="1">
      <c r="A21" s="85" t="s">
        <v>16</v>
      </c>
      <c r="B21" s="85"/>
      <c r="C21" s="85"/>
      <c r="D21" s="85"/>
      <c r="E21" s="97">
        <f>SUM(E12:E20)</f>
        <v>801</v>
      </c>
      <c r="F21" s="97"/>
    </row>
    <row r="22" spans="1:6" s="30" customFormat="1" ht="19.5" customHeight="1">
      <c r="A22" s="111" t="s">
        <v>17</v>
      </c>
      <c r="B22" s="112"/>
      <c r="C22" s="112"/>
      <c r="D22" s="112"/>
      <c r="E22" s="112"/>
      <c r="F22" s="112"/>
    </row>
    <row r="23" spans="1:6" s="30" customFormat="1" ht="30" customHeight="1">
      <c r="A23" s="41" t="s">
        <v>334</v>
      </c>
      <c r="B23" s="41" t="s">
        <v>18</v>
      </c>
      <c r="C23" s="41" t="s">
        <v>19</v>
      </c>
      <c r="D23" s="41" t="s">
        <v>20</v>
      </c>
      <c r="E23" s="41" t="s">
        <v>21</v>
      </c>
      <c r="F23" s="34" t="s">
        <v>7</v>
      </c>
    </row>
    <row r="24" spans="1:6" s="30" customFormat="1" ht="19.5" customHeight="1">
      <c r="A24" s="43" t="s">
        <v>346</v>
      </c>
      <c r="B24" s="43" t="s">
        <v>23</v>
      </c>
      <c r="C24" s="43" t="s">
        <v>24</v>
      </c>
      <c r="D24" s="49" t="s">
        <v>25</v>
      </c>
      <c r="E24" s="60" t="s">
        <v>27</v>
      </c>
      <c r="F24" s="64">
        <v>1</v>
      </c>
    </row>
    <row r="25" spans="1:6" s="30" customFormat="1" ht="19.5" customHeight="1">
      <c r="A25" s="43" t="s">
        <v>348</v>
      </c>
      <c r="B25" s="43" t="s">
        <v>23</v>
      </c>
      <c r="C25" s="43" t="s">
        <v>24</v>
      </c>
      <c r="D25" s="49" t="s">
        <v>25</v>
      </c>
      <c r="E25" s="60" t="s">
        <v>197</v>
      </c>
      <c r="F25" s="64">
        <v>1</v>
      </c>
    </row>
    <row r="26" spans="1:6" s="30" customFormat="1" ht="33" customHeight="1">
      <c r="A26" s="43" t="s">
        <v>350</v>
      </c>
      <c r="B26" s="43" t="s">
        <v>23</v>
      </c>
      <c r="C26" s="43" t="s">
        <v>24</v>
      </c>
      <c r="D26" s="49" t="s">
        <v>25</v>
      </c>
      <c r="E26" s="60" t="s">
        <v>198</v>
      </c>
      <c r="F26" s="64">
        <v>2</v>
      </c>
    </row>
    <row r="27" spans="1:6" s="30" customFormat="1" ht="30.75" customHeight="1">
      <c r="A27" s="43" t="s">
        <v>352</v>
      </c>
      <c r="B27" s="43" t="s">
        <v>23</v>
      </c>
      <c r="C27" s="43" t="s">
        <v>24</v>
      </c>
      <c r="D27" s="49" t="s">
        <v>25</v>
      </c>
      <c r="E27" s="60" t="s">
        <v>199</v>
      </c>
      <c r="F27" s="64">
        <v>2</v>
      </c>
    </row>
    <row r="28" spans="1:6" s="30" customFormat="1" ht="19.5" customHeight="1">
      <c r="A28" s="43" t="s">
        <v>354</v>
      </c>
      <c r="B28" s="43" t="s">
        <v>23</v>
      </c>
      <c r="C28" s="43" t="s">
        <v>31</v>
      </c>
      <c r="D28" s="49" t="s">
        <v>25</v>
      </c>
      <c r="E28" s="60" t="s">
        <v>33</v>
      </c>
      <c r="F28" s="64">
        <v>1</v>
      </c>
    </row>
    <row r="29" spans="1:6" s="30" customFormat="1" ht="19.5" customHeight="1">
      <c r="A29" s="43" t="s">
        <v>361</v>
      </c>
      <c r="B29" s="43" t="s">
        <v>23</v>
      </c>
      <c r="C29" s="43" t="s">
        <v>31</v>
      </c>
      <c r="D29" s="49" t="s">
        <v>25</v>
      </c>
      <c r="E29" s="60" t="s">
        <v>201</v>
      </c>
      <c r="F29" s="64">
        <v>1</v>
      </c>
    </row>
    <row r="30" spans="1:6" s="30" customFormat="1" ht="19.5" customHeight="1">
      <c r="A30" s="43" t="s">
        <v>362</v>
      </c>
      <c r="B30" s="43" t="s">
        <v>23</v>
      </c>
      <c r="C30" s="43" t="s">
        <v>31</v>
      </c>
      <c r="D30" s="49" t="s">
        <v>25</v>
      </c>
      <c r="E30" s="60" t="s">
        <v>39</v>
      </c>
      <c r="F30" s="64">
        <v>1</v>
      </c>
    </row>
    <row r="31" spans="1:6" s="30" customFormat="1" ht="19.5" customHeight="1">
      <c r="A31" s="43" t="s">
        <v>363</v>
      </c>
      <c r="B31" s="43" t="s">
        <v>23</v>
      </c>
      <c r="C31" s="43" t="s">
        <v>31</v>
      </c>
      <c r="D31" s="49" t="s">
        <v>25</v>
      </c>
      <c r="E31" s="60" t="s">
        <v>202</v>
      </c>
      <c r="F31" s="64">
        <v>1</v>
      </c>
    </row>
    <row r="32" spans="1:6" s="30" customFormat="1" ht="19.5" customHeight="1">
      <c r="A32" s="43" t="s">
        <v>364</v>
      </c>
      <c r="B32" s="43" t="s">
        <v>23</v>
      </c>
      <c r="C32" s="43" t="s">
        <v>31</v>
      </c>
      <c r="D32" s="49" t="s">
        <v>25</v>
      </c>
      <c r="E32" s="60" t="s">
        <v>203</v>
      </c>
      <c r="F32" s="64">
        <v>100</v>
      </c>
    </row>
    <row r="33" spans="1:6" s="30" customFormat="1" ht="19.5" customHeight="1">
      <c r="A33" s="43" t="s">
        <v>365</v>
      </c>
      <c r="B33" s="43" t="s">
        <v>23</v>
      </c>
      <c r="C33" s="43" t="s">
        <v>31</v>
      </c>
      <c r="D33" s="49" t="s">
        <v>25</v>
      </c>
      <c r="E33" s="61" t="s">
        <v>40</v>
      </c>
      <c r="F33" s="64">
        <v>70</v>
      </c>
    </row>
    <row r="34" spans="1:6" s="30" customFormat="1" ht="19.5" customHeight="1">
      <c r="A34" s="43" t="s">
        <v>366</v>
      </c>
      <c r="B34" s="43" t="s">
        <v>23</v>
      </c>
      <c r="C34" s="43" t="s">
        <v>31</v>
      </c>
      <c r="D34" s="49" t="s">
        <v>25</v>
      </c>
      <c r="E34" s="61" t="s">
        <v>41</v>
      </c>
      <c r="F34" s="64">
        <v>2</v>
      </c>
    </row>
    <row r="35" spans="1:6" s="30" customFormat="1" ht="19.5" customHeight="1">
      <c r="A35" s="43" t="s">
        <v>372</v>
      </c>
      <c r="B35" s="43" t="s">
        <v>23</v>
      </c>
      <c r="C35" s="43" t="s">
        <v>31</v>
      </c>
      <c r="D35" s="49" t="s">
        <v>25</v>
      </c>
      <c r="E35" s="60" t="s">
        <v>211</v>
      </c>
      <c r="F35" s="64">
        <v>1</v>
      </c>
    </row>
    <row r="36" spans="1:6" s="30" customFormat="1" ht="19.5" customHeight="1">
      <c r="A36" s="43" t="s">
        <v>373</v>
      </c>
      <c r="B36" s="43" t="s">
        <v>23</v>
      </c>
      <c r="C36" s="43" t="s">
        <v>31</v>
      </c>
      <c r="D36" s="49" t="s">
        <v>25</v>
      </c>
      <c r="E36" s="60" t="s">
        <v>44</v>
      </c>
      <c r="F36" s="64">
        <v>1</v>
      </c>
    </row>
    <row r="37" spans="1:6" s="30" customFormat="1" ht="19.5" customHeight="1">
      <c r="A37" s="43" t="s">
        <v>374</v>
      </c>
      <c r="B37" s="43" t="s">
        <v>23</v>
      </c>
      <c r="C37" s="48" t="s">
        <v>31</v>
      </c>
      <c r="D37" s="49" t="s">
        <v>25</v>
      </c>
      <c r="E37" s="60" t="s">
        <v>45</v>
      </c>
      <c r="F37" s="64">
        <v>1</v>
      </c>
    </row>
    <row r="38" spans="1:6" s="30" customFormat="1" ht="19.5" customHeight="1">
      <c r="A38" s="43" t="s">
        <v>377</v>
      </c>
      <c r="B38" s="43" t="s">
        <v>23</v>
      </c>
      <c r="C38" s="43" t="s">
        <v>31</v>
      </c>
      <c r="D38" s="49" t="s">
        <v>25</v>
      </c>
      <c r="E38" s="60" t="s">
        <v>48</v>
      </c>
      <c r="F38" s="64">
        <v>1</v>
      </c>
    </row>
    <row r="39" spans="1:6" s="30" customFormat="1" ht="19.5" customHeight="1">
      <c r="A39" s="43" t="s">
        <v>378</v>
      </c>
      <c r="B39" s="43" t="s">
        <v>23</v>
      </c>
      <c r="C39" s="43" t="s">
        <v>31</v>
      </c>
      <c r="D39" s="49" t="s">
        <v>25</v>
      </c>
      <c r="E39" s="60" t="s">
        <v>214</v>
      </c>
      <c r="F39" s="64">
        <v>2</v>
      </c>
    </row>
    <row r="40" spans="1:6" s="30" customFormat="1" ht="19.5" customHeight="1">
      <c r="A40" s="43" t="s">
        <v>379</v>
      </c>
      <c r="B40" s="43" t="s">
        <v>23</v>
      </c>
      <c r="C40" s="43" t="s">
        <v>31</v>
      </c>
      <c r="D40" s="49" t="s">
        <v>25</v>
      </c>
      <c r="E40" s="60" t="s">
        <v>50</v>
      </c>
      <c r="F40" s="64">
        <v>2</v>
      </c>
    </row>
    <row r="41" spans="1:6" s="30" customFormat="1" ht="19.5" customHeight="1">
      <c r="A41" s="43" t="s">
        <v>380</v>
      </c>
      <c r="B41" s="43" t="s">
        <v>23</v>
      </c>
      <c r="C41" s="43" t="s">
        <v>31</v>
      </c>
      <c r="D41" s="49" t="s">
        <v>25</v>
      </c>
      <c r="E41" s="60" t="s">
        <v>51</v>
      </c>
      <c r="F41" s="64">
        <v>2</v>
      </c>
    </row>
    <row r="42" spans="1:6" s="30" customFormat="1" ht="19.5" customHeight="1">
      <c r="A42" s="43" t="s">
        <v>381</v>
      </c>
      <c r="B42" s="43" t="s">
        <v>23</v>
      </c>
      <c r="C42" s="43" t="s">
        <v>31</v>
      </c>
      <c r="D42" s="49" t="s">
        <v>25</v>
      </c>
      <c r="E42" s="60" t="s">
        <v>52</v>
      </c>
      <c r="F42" s="64">
        <v>1</v>
      </c>
    </row>
    <row r="43" spans="1:6" s="30" customFormat="1" ht="19.5" customHeight="1">
      <c r="A43" s="43" t="s">
        <v>384</v>
      </c>
      <c r="B43" s="43" t="s">
        <v>23</v>
      </c>
      <c r="C43" s="48" t="s">
        <v>31</v>
      </c>
      <c r="D43" s="49" t="s">
        <v>25</v>
      </c>
      <c r="E43" s="60" t="s">
        <v>55</v>
      </c>
      <c r="F43" s="64">
        <v>1</v>
      </c>
    </row>
    <row r="44" spans="1:6" s="30" customFormat="1" ht="19.5" customHeight="1">
      <c r="A44" s="43" t="s">
        <v>385</v>
      </c>
      <c r="B44" s="43" t="s">
        <v>23</v>
      </c>
      <c r="C44" s="43" t="s">
        <v>31</v>
      </c>
      <c r="D44" s="49" t="s">
        <v>25</v>
      </c>
      <c r="E44" s="60" t="s">
        <v>56</v>
      </c>
      <c r="F44" s="64">
        <v>1</v>
      </c>
    </row>
    <row r="45" spans="1:6" s="30" customFormat="1" ht="19.5" customHeight="1">
      <c r="A45" s="43" t="s">
        <v>386</v>
      </c>
      <c r="B45" s="43" t="s">
        <v>23</v>
      </c>
      <c r="C45" s="43" t="s">
        <v>31</v>
      </c>
      <c r="D45" s="49" t="s">
        <v>25</v>
      </c>
      <c r="E45" s="60" t="s">
        <v>215</v>
      </c>
      <c r="F45" s="64">
        <v>1</v>
      </c>
    </row>
    <row r="46" spans="1:6" s="30" customFormat="1" ht="19.5" customHeight="1">
      <c r="A46" s="43" t="s">
        <v>387</v>
      </c>
      <c r="B46" s="43" t="s">
        <v>23</v>
      </c>
      <c r="C46" s="43" t="s">
        <v>31</v>
      </c>
      <c r="D46" s="49" t="s">
        <v>25</v>
      </c>
      <c r="E46" s="60" t="s">
        <v>57</v>
      </c>
      <c r="F46" s="64">
        <v>1</v>
      </c>
    </row>
    <row r="47" spans="1:6" s="30" customFormat="1" ht="19.5" customHeight="1">
      <c r="A47" s="43" t="s">
        <v>388</v>
      </c>
      <c r="B47" s="43" t="s">
        <v>23</v>
      </c>
      <c r="C47" s="43" t="s">
        <v>31</v>
      </c>
      <c r="D47" s="49" t="s">
        <v>25</v>
      </c>
      <c r="E47" s="60" t="s">
        <v>58</v>
      </c>
      <c r="F47" s="64">
        <v>1</v>
      </c>
    </row>
    <row r="48" spans="1:6" s="30" customFormat="1" ht="19.5" customHeight="1">
      <c r="A48" s="43" t="s">
        <v>389</v>
      </c>
      <c r="B48" s="43" t="s">
        <v>23</v>
      </c>
      <c r="C48" s="43" t="s">
        <v>31</v>
      </c>
      <c r="D48" s="49" t="s">
        <v>25</v>
      </c>
      <c r="E48" s="60" t="s">
        <v>59</v>
      </c>
      <c r="F48" s="64">
        <v>1</v>
      </c>
    </row>
    <row r="49" spans="1:6" s="30" customFormat="1" ht="19.5" customHeight="1">
      <c r="A49" s="43" t="s">
        <v>390</v>
      </c>
      <c r="B49" s="43" t="s">
        <v>23</v>
      </c>
      <c r="C49" s="43" t="s">
        <v>31</v>
      </c>
      <c r="D49" s="49" t="s">
        <v>25</v>
      </c>
      <c r="E49" s="60" t="s">
        <v>60</v>
      </c>
      <c r="F49" s="64">
        <v>1</v>
      </c>
    </row>
    <row r="50" spans="1:6" s="30" customFormat="1" ht="19.5" customHeight="1">
      <c r="A50" s="43" t="s">
        <v>391</v>
      </c>
      <c r="B50" s="43" t="s">
        <v>23</v>
      </c>
      <c r="C50" s="43" t="s">
        <v>31</v>
      </c>
      <c r="D50" s="49" t="s">
        <v>25</v>
      </c>
      <c r="E50" s="60" t="s">
        <v>61</v>
      </c>
      <c r="F50" s="64">
        <v>1</v>
      </c>
    </row>
    <row r="51" spans="1:6" s="30" customFormat="1" ht="19.5" customHeight="1">
      <c r="A51" s="43" t="s">
        <v>393</v>
      </c>
      <c r="B51" s="43" t="s">
        <v>23</v>
      </c>
      <c r="C51" s="43" t="s">
        <v>31</v>
      </c>
      <c r="D51" s="49" t="s">
        <v>25</v>
      </c>
      <c r="E51" s="60" t="s">
        <v>63</v>
      </c>
      <c r="F51" s="64">
        <v>1</v>
      </c>
    </row>
    <row r="52" spans="1:6" s="30" customFormat="1" ht="19.5" customHeight="1">
      <c r="A52" s="43" t="s">
        <v>395</v>
      </c>
      <c r="B52" s="43" t="s">
        <v>23</v>
      </c>
      <c r="C52" s="43" t="s">
        <v>31</v>
      </c>
      <c r="D52" s="49" t="s">
        <v>25</v>
      </c>
      <c r="E52" s="60" t="s">
        <v>65</v>
      </c>
      <c r="F52" s="64">
        <v>1</v>
      </c>
    </row>
    <row r="53" spans="1:6" s="30" customFormat="1" ht="19.5" customHeight="1">
      <c r="A53" s="43" t="s">
        <v>396</v>
      </c>
      <c r="B53" s="43" t="s">
        <v>23</v>
      </c>
      <c r="C53" s="43" t="s">
        <v>31</v>
      </c>
      <c r="D53" s="49" t="s">
        <v>25</v>
      </c>
      <c r="E53" s="60" t="s">
        <v>66</v>
      </c>
      <c r="F53" s="64">
        <v>1</v>
      </c>
    </row>
    <row r="54" spans="1:6" s="30" customFormat="1" ht="19.5" customHeight="1">
      <c r="A54" s="43" t="s">
        <v>397</v>
      </c>
      <c r="B54" s="43" t="s">
        <v>23</v>
      </c>
      <c r="C54" s="43" t="s">
        <v>31</v>
      </c>
      <c r="D54" s="49" t="s">
        <v>25</v>
      </c>
      <c r="E54" s="60" t="s">
        <v>67</v>
      </c>
      <c r="F54" s="64">
        <v>1</v>
      </c>
    </row>
    <row r="55" spans="1:6" s="30" customFormat="1" ht="19.5" customHeight="1">
      <c r="A55" s="43" t="s">
        <v>398</v>
      </c>
      <c r="B55" s="43" t="s">
        <v>23</v>
      </c>
      <c r="C55" s="43" t="s">
        <v>31</v>
      </c>
      <c r="D55" s="49" t="s">
        <v>25</v>
      </c>
      <c r="E55" s="60" t="s">
        <v>68</v>
      </c>
      <c r="F55" s="64">
        <v>1</v>
      </c>
    </row>
    <row r="56" spans="1:6" s="30" customFormat="1" ht="19.5" customHeight="1">
      <c r="A56" s="43" t="s">
        <v>401</v>
      </c>
      <c r="B56" s="43" t="s">
        <v>23</v>
      </c>
      <c r="C56" s="43" t="s">
        <v>76</v>
      </c>
      <c r="D56" s="49" t="s">
        <v>25</v>
      </c>
      <c r="E56" s="60" t="s">
        <v>77</v>
      </c>
      <c r="F56" s="64">
        <v>1</v>
      </c>
    </row>
    <row r="57" spans="1:6" s="30" customFormat="1" ht="19.5" customHeight="1">
      <c r="A57" s="43" t="s">
        <v>402</v>
      </c>
      <c r="B57" s="43" t="s">
        <v>23</v>
      </c>
      <c r="C57" s="43" t="s">
        <v>76</v>
      </c>
      <c r="D57" s="49" t="s">
        <v>25</v>
      </c>
      <c r="E57" s="60" t="s">
        <v>78</v>
      </c>
      <c r="F57" s="64">
        <v>1</v>
      </c>
    </row>
    <row r="58" spans="1:6" s="30" customFormat="1" ht="19.5" customHeight="1">
      <c r="A58" s="43" t="s">
        <v>403</v>
      </c>
      <c r="B58" s="43" t="s">
        <v>23</v>
      </c>
      <c r="C58" s="43" t="s">
        <v>76</v>
      </c>
      <c r="D58" s="49" t="s">
        <v>25</v>
      </c>
      <c r="E58" s="60" t="s">
        <v>216</v>
      </c>
      <c r="F58" s="64">
        <v>1</v>
      </c>
    </row>
    <row r="59" spans="1:6" s="30" customFormat="1" ht="19.5" customHeight="1">
      <c r="A59" s="43" t="s">
        <v>404</v>
      </c>
      <c r="B59" s="43" t="s">
        <v>23</v>
      </c>
      <c r="C59" s="43" t="s">
        <v>76</v>
      </c>
      <c r="D59" s="49" t="s">
        <v>25</v>
      </c>
      <c r="E59" s="60" t="s">
        <v>217</v>
      </c>
      <c r="F59" s="64">
        <v>1</v>
      </c>
    </row>
    <row r="60" spans="1:6" s="30" customFormat="1" ht="19.5" customHeight="1">
      <c r="A60" s="43" t="s">
        <v>406</v>
      </c>
      <c r="B60" s="43" t="s">
        <v>23</v>
      </c>
      <c r="C60" s="43" t="s">
        <v>76</v>
      </c>
      <c r="D60" s="49" t="s">
        <v>25</v>
      </c>
      <c r="E60" s="60" t="s">
        <v>79</v>
      </c>
      <c r="F60" s="64">
        <v>1</v>
      </c>
    </row>
    <row r="61" spans="1:6" s="30" customFormat="1" ht="19.5" customHeight="1">
      <c r="A61" s="43" t="s">
        <v>407</v>
      </c>
      <c r="B61" s="43" t="s">
        <v>23</v>
      </c>
      <c r="C61" s="43" t="s">
        <v>71</v>
      </c>
      <c r="D61" s="49" t="s">
        <v>25</v>
      </c>
      <c r="E61" s="60" t="s">
        <v>72</v>
      </c>
      <c r="F61" s="64">
        <v>1</v>
      </c>
    </row>
    <row r="62" spans="1:6" s="30" customFormat="1" ht="19.5" customHeight="1">
      <c r="A62" s="43" t="s">
        <v>408</v>
      </c>
      <c r="B62" s="43" t="s">
        <v>23</v>
      </c>
      <c r="C62" s="43" t="s">
        <v>71</v>
      </c>
      <c r="D62" s="49" t="s">
        <v>25</v>
      </c>
      <c r="E62" s="60" t="s">
        <v>73</v>
      </c>
      <c r="F62" s="64">
        <v>1</v>
      </c>
    </row>
    <row r="63" spans="1:6" s="30" customFormat="1" ht="19.5" customHeight="1">
      <c r="A63" s="43" t="s">
        <v>409</v>
      </c>
      <c r="B63" s="43" t="s">
        <v>23</v>
      </c>
      <c r="C63" s="43" t="s">
        <v>71</v>
      </c>
      <c r="D63" s="49" t="s">
        <v>25</v>
      </c>
      <c r="E63" s="60" t="s">
        <v>74</v>
      </c>
      <c r="F63" s="64">
        <v>1</v>
      </c>
    </row>
    <row r="64" spans="1:6" s="30" customFormat="1" ht="19.5" customHeight="1">
      <c r="A64" s="43" t="s">
        <v>410</v>
      </c>
      <c r="B64" s="43" t="s">
        <v>23</v>
      </c>
      <c r="C64" s="43" t="s">
        <v>71</v>
      </c>
      <c r="D64" s="49" t="s">
        <v>25</v>
      </c>
      <c r="E64" s="60" t="s">
        <v>75</v>
      </c>
      <c r="F64" s="64">
        <v>1</v>
      </c>
    </row>
    <row r="65" spans="1:6" s="30" customFormat="1" ht="19.5" customHeight="1">
      <c r="A65" s="43" t="s">
        <v>735</v>
      </c>
      <c r="B65" s="43" t="s">
        <v>23</v>
      </c>
      <c r="C65" s="43" t="s">
        <v>80</v>
      </c>
      <c r="D65" s="49" t="s">
        <v>25</v>
      </c>
      <c r="E65" s="60" t="s">
        <v>219</v>
      </c>
      <c r="F65" s="64">
        <v>7</v>
      </c>
    </row>
    <row r="66" spans="1:6" s="30" customFormat="1" ht="19.5" customHeight="1">
      <c r="A66" s="43" t="s">
        <v>411</v>
      </c>
      <c r="B66" s="43" t="s">
        <v>23</v>
      </c>
      <c r="C66" s="43" t="s">
        <v>80</v>
      </c>
      <c r="D66" s="49" t="s">
        <v>25</v>
      </c>
      <c r="E66" s="60" t="s">
        <v>81</v>
      </c>
      <c r="F66" s="64">
        <v>45</v>
      </c>
    </row>
    <row r="67" spans="1:6" s="30" customFormat="1" ht="19.5" customHeight="1">
      <c r="A67" s="43" t="s">
        <v>412</v>
      </c>
      <c r="B67" s="43" t="s">
        <v>23</v>
      </c>
      <c r="C67" s="43" t="s">
        <v>80</v>
      </c>
      <c r="D67" s="49" t="s">
        <v>25</v>
      </c>
      <c r="E67" s="60" t="s">
        <v>82</v>
      </c>
      <c r="F67" s="64">
        <v>1</v>
      </c>
    </row>
    <row r="68" spans="1:6" s="30" customFormat="1" ht="19.5" customHeight="1">
      <c r="A68" s="43" t="s">
        <v>732</v>
      </c>
      <c r="B68" s="43" t="s">
        <v>23</v>
      </c>
      <c r="C68" s="43" t="s">
        <v>80</v>
      </c>
      <c r="D68" s="49" t="s">
        <v>25</v>
      </c>
      <c r="E68" s="60" t="s">
        <v>220</v>
      </c>
      <c r="F68" s="64">
        <v>1</v>
      </c>
    </row>
    <row r="69" spans="1:6" s="30" customFormat="1" ht="19.5" customHeight="1">
      <c r="A69" s="43" t="s">
        <v>737</v>
      </c>
      <c r="B69" s="43" t="s">
        <v>23</v>
      </c>
      <c r="C69" s="43" t="s">
        <v>80</v>
      </c>
      <c r="D69" s="49" t="s">
        <v>25</v>
      </c>
      <c r="E69" s="60" t="s">
        <v>83</v>
      </c>
      <c r="F69" s="64">
        <v>10</v>
      </c>
    </row>
    <row r="70" spans="1:6" s="30" customFormat="1" ht="19.5" customHeight="1">
      <c r="A70" s="43" t="s">
        <v>738</v>
      </c>
      <c r="B70" s="43" t="s">
        <v>23</v>
      </c>
      <c r="C70" s="43" t="s">
        <v>80</v>
      </c>
      <c r="D70" s="49" t="s">
        <v>25</v>
      </c>
      <c r="E70" s="60" t="s">
        <v>84</v>
      </c>
      <c r="F70" s="64">
        <v>5</v>
      </c>
    </row>
    <row r="71" spans="1:6" s="30" customFormat="1" ht="19.5" customHeight="1">
      <c r="A71" s="43" t="s">
        <v>733</v>
      </c>
      <c r="B71" s="43" t="s">
        <v>23</v>
      </c>
      <c r="C71" s="43" t="s">
        <v>80</v>
      </c>
      <c r="D71" s="49" t="s">
        <v>25</v>
      </c>
      <c r="E71" s="60" t="s">
        <v>85</v>
      </c>
      <c r="F71" s="64">
        <v>150</v>
      </c>
    </row>
    <row r="72" spans="1:6" s="30" customFormat="1" ht="19.5" customHeight="1">
      <c r="A72" s="43" t="s">
        <v>744</v>
      </c>
      <c r="B72" s="43" t="s">
        <v>23</v>
      </c>
      <c r="C72" s="43" t="s">
        <v>80</v>
      </c>
      <c r="D72" s="49" t="s">
        <v>25</v>
      </c>
      <c r="E72" s="60" t="s">
        <v>221</v>
      </c>
      <c r="F72" s="64">
        <v>20</v>
      </c>
    </row>
    <row r="73" spans="1:6" s="30" customFormat="1" ht="19.5" customHeight="1">
      <c r="A73" s="43" t="s">
        <v>413</v>
      </c>
      <c r="B73" s="43" t="s">
        <v>23</v>
      </c>
      <c r="C73" s="43" t="s">
        <v>80</v>
      </c>
      <c r="D73" s="49" t="s">
        <v>25</v>
      </c>
      <c r="E73" s="60" t="s">
        <v>222</v>
      </c>
      <c r="F73" s="64">
        <v>100</v>
      </c>
    </row>
    <row r="74" spans="1:6" s="30" customFormat="1" ht="19.5" customHeight="1">
      <c r="A74" s="43" t="s">
        <v>414</v>
      </c>
      <c r="B74" s="43" t="s">
        <v>23</v>
      </c>
      <c r="C74" s="43" t="s">
        <v>80</v>
      </c>
      <c r="D74" s="49" t="s">
        <v>25</v>
      </c>
      <c r="E74" s="60" t="s">
        <v>86</v>
      </c>
      <c r="F74" s="64">
        <v>20</v>
      </c>
    </row>
    <row r="75" spans="1:6" s="30" customFormat="1" ht="19.5" customHeight="1">
      <c r="A75" s="43" t="s">
        <v>418</v>
      </c>
      <c r="B75" s="43" t="s">
        <v>23</v>
      </c>
      <c r="C75" s="43" t="s">
        <v>87</v>
      </c>
      <c r="D75" s="49" t="s">
        <v>25</v>
      </c>
      <c r="E75" s="60" t="s">
        <v>92</v>
      </c>
      <c r="F75" s="64">
        <v>5</v>
      </c>
    </row>
    <row r="76" spans="1:6" s="30" customFormat="1" ht="19.5" customHeight="1">
      <c r="A76" s="43" t="s">
        <v>419</v>
      </c>
      <c r="B76" s="43" t="s">
        <v>23</v>
      </c>
      <c r="C76" s="43" t="s">
        <v>87</v>
      </c>
      <c r="D76" s="49" t="s">
        <v>25</v>
      </c>
      <c r="E76" s="60" t="s">
        <v>93</v>
      </c>
      <c r="F76" s="64">
        <v>5</v>
      </c>
    </row>
    <row r="77" spans="1:6" s="30" customFormat="1" ht="19.5" customHeight="1">
      <c r="A77" s="43" t="s">
        <v>420</v>
      </c>
      <c r="B77" s="43" t="s">
        <v>23</v>
      </c>
      <c r="C77" s="43" t="s">
        <v>87</v>
      </c>
      <c r="D77" s="49" t="s">
        <v>25</v>
      </c>
      <c r="E77" s="60" t="s">
        <v>223</v>
      </c>
      <c r="F77" s="64">
        <v>1</v>
      </c>
    </row>
    <row r="78" spans="1:6" s="30" customFormat="1" ht="19.5" customHeight="1">
      <c r="A78" s="43" t="s">
        <v>424</v>
      </c>
      <c r="B78" s="43" t="s">
        <v>23</v>
      </c>
      <c r="C78" s="43" t="s">
        <v>87</v>
      </c>
      <c r="D78" s="49" t="s">
        <v>25</v>
      </c>
      <c r="E78" s="60" t="s">
        <v>97</v>
      </c>
      <c r="F78" s="64">
        <v>2</v>
      </c>
    </row>
    <row r="79" spans="1:6" s="30" customFormat="1" ht="19.5" customHeight="1">
      <c r="A79" s="43" t="s">
        <v>431</v>
      </c>
      <c r="B79" s="43" t="s">
        <v>23</v>
      </c>
      <c r="C79" s="43" t="s">
        <v>87</v>
      </c>
      <c r="D79" s="49" t="s">
        <v>25</v>
      </c>
      <c r="E79" s="60" t="s">
        <v>105</v>
      </c>
      <c r="F79" s="64">
        <v>1</v>
      </c>
    </row>
    <row r="80" spans="1:6" s="30" customFormat="1" ht="19.5" customHeight="1">
      <c r="A80" s="43" t="s">
        <v>432</v>
      </c>
      <c r="B80" s="43" t="s">
        <v>23</v>
      </c>
      <c r="C80" s="43" t="s">
        <v>87</v>
      </c>
      <c r="D80" s="49" t="s">
        <v>25</v>
      </c>
      <c r="E80" s="60" t="s">
        <v>106</v>
      </c>
      <c r="F80" s="64">
        <v>1</v>
      </c>
    </row>
    <row r="81" spans="1:6" s="30" customFormat="1" ht="19.5" customHeight="1">
      <c r="A81" s="43" t="s">
        <v>433</v>
      </c>
      <c r="B81" s="43" t="s">
        <v>23</v>
      </c>
      <c r="C81" s="43" t="s">
        <v>87</v>
      </c>
      <c r="D81" s="49" t="s">
        <v>25</v>
      </c>
      <c r="E81" s="60" t="s">
        <v>226</v>
      </c>
      <c r="F81" s="64">
        <v>1</v>
      </c>
    </row>
    <row r="82" spans="1:6" s="30" customFormat="1" ht="19.5" customHeight="1">
      <c r="A82" s="43" t="s">
        <v>434</v>
      </c>
      <c r="B82" s="43" t="s">
        <v>23</v>
      </c>
      <c r="C82" s="43" t="s">
        <v>87</v>
      </c>
      <c r="D82" s="49" t="s">
        <v>25</v>
      </c>
      <c r="E82" s="60" t="s">
        <v>227</v>
      </c>
      <c r="F82" s="64">
        <v>1</v>
      </c>
    </row>
    <row r="83" spans="1:6" s="30" customFormat="1" ht="19.5" customHeight="1">
      <c r="A83" s="43" t="s">
        <v>435</v>
      </c>
      <c r="B83" s="43" t="s">
        <v>23</v>
      </c>
      <c r="C83" s="43" t="s">
        <v>87</v>
      </c>
      <c r="D83" s="49" t="s">
        <v>25</v>
      </c>
      <c r="E83" s="60" t="s">
        <v>107</v>
      </c>
      <c r="F83" s="64">
        <v>2</v>
      </c>
    </row>
    <row r="84" spans="1:6" s="30" customFormat="1" ht="19.5" customHeight="1">
      <c r="A84" s="43" t="s">
        <v>436</v>
      </c>
      <c r="B84" s="43" t="s">
        <v>23</v>
      </c>
      <c r="C84" s="43" t="s">
        <v>87</v>
      </c>
      <c r="D84" s="49" t="s">
        <v>25</v>
      </c>
      <c r="E84" s="60" t="s">
        <v>108</v>
      </c>
      <c r="F84" s="64">
        <v>27</v>
      </c>
    </row>
    <row r="85" spans="1:6" s="30" customFormat="1" ht="19.5" customHeight="1">
      <c r="A85" s="43" t="s">
        <v>441</v>
      </c>
      <c r="B85" s="43" t="s">
        <v>23</v>
      </c>
      <c r="C85" s="43" t="s">
        <v>109</v>
      </c>
      <c r="D85" s="49" t="s">
        <v>25</v>
      </c>
      <c r="E85" s="60" t="s">
        <v>113</v>
      </c>
      <c r="F85" s="64">
        <v>1</v>
      </c>
    </row>
    <row r="86" spans="1:6" s="30" customFormat="1" ht="19.5" customHeight="1">
      <c r="A86" s="43" t="s">
        <v>443</v>
      </c>
      <c r="B86" s="43" t="s">
        <v>23</v>
      </c>
      <c r="C86" s="43" t="s">
        <v>109</v>
      </c>
      <c r="D86" s="49" t="s">
        <v>25</v>
      </c>
      <c r="E86" s="60" t="s">
        <v>230</v>
      </c>
      <c r="F86" s="64">
        <v>1</v>
      </c>
    </row>
    <row r="87" spans="1:6" s="30" customFormat="1" ht="19.5" customHeight="1">
      <c r="A87" s="43" t="s">
        <v>444</v>
      </c>
      <c r="B87" s="43" t="s">
        <v>23</v>
      </c>
      <c r="C87" s="43" t="s">
        <v>109</v>
      </c>
      <c r="D87" s="49" t="s">
        <v>25</v>
      </c>
      <c r="E87" s="60" t="s">
        <v>231</v>
      </c>
      <c r="F87" s="64">
        <v>1</v>
      </c>
    </row>
    <row r="88" spans="1:6" s="30" customFormat="1" ht="19.5" customHeight="1">
      <c r="A88" s="43" t="s">
        <v>447</v>
      </c>
      <c r="B88" s="43" t="s">
        <v>23</v>
      </c>
      <c r="C88" s="43" t="s">
        <v>116</v>
      </c>
      <c r="D88" s="49" t="s">
        <v>25</v>
      </c>
      <c r="E88" s="60" t="s">
        <v>118</v>
      </c>
      <c r="F88" s="64">
        <v>2</v>
      </c>
    </row>
    <row r="89" spans="1:6" s="30" customFormat="1" ht="19.5" customHeight="1">
      <c r="A89" s="43" t="s">
        <v>448</v>
      </c>
      <c r="B89" s="43" t="s">
        <v>23</v>
      </c>
      <c r="C89" s="43" t="s">
        <v>116</v>
      </c>
      <c r="D89" s="49" t="s">
        <v>25</v>
      </c>
      <c r="E89" s="60" t="s">
        <v>119</v>
      </c>
      <c r="F89" s="64">
        <v>2</v>
      </c>
    </row>
    <row r="90" spans="1:6" s="30" customFormat="1" ht="19.5" customHeight="1">
      <c r="A90" s="43" t="s">
        <v>449</v>
      </c>
      <c r="B90" s="43" t="s">
        <v>23</v>
      </c>
      <c r="C90" s="43" t="s">
        <v>116</v>
      </c>
      <c r="D90" s="49" t="s">
        <v>25</v>
      </c>
      <c r="E90" s="60" t="s">
        <v>120</v>
      </c>
      <c r="F90" s="64">
        <v>3</v>
      </c>
    </row>
    <row r="91" spans="1:6" s="30" customFormat="1" ht="19.5" customHeight="1">
      <c r="A91" s="43" t="s">
        <v>450</v>
      </c>
      <c r="B91" s="43" t="s">
        <v>23</v>
      </c>
      <c r="C91" s="43" t="s">
        <v>116</v>
      </c>
      <c r="D91" s="49" t="s">
        <v>25</v>
      </c>
      <c r="E91" s="60" t="s">
        <v>121</v>
      </c>
      <c r="F91" s="64">
        <v>2</v>
      </c>
    </row>
    <row r="92" spans="1:6" s="30" customFormat="1" ht="19.5" customHeight="1">
      <c r="A92" s="43" t="s">
        <v>451</v>
      </c>
      <c r="B92" s="43" t="s">
        <v>23</v>
      </c>
      <c r="C92" s="43" t="s">
        <v>116</v>
      </c>
      <c r="D92" s="49" t="s">
        <v>25</v>
      </c>
      <c r="E92" s="60" t="s">
        <v>122</v>
      </c>
      <c r="F92" s="64">
        <v>1</v>
      </c>
    </row>
    <row r="93" spans="1:6" s="30" customFormat="1" ht="19.5" customHeight="1">
      <c r="A93" s="43" t="s">
        <v>453</v>
      </c>
      <c r="B93" s="43" t="s">
        <v>23</v>
      </c>
      <c r="C93" s="43" t="s">
        <v>116</v>
      </c>
      <c r="D93" s="49" t="s">
        <v>25</v>
      </c>
      <c r="E93" s="60" t="s">
        <v>124</v>
      </c>
      <c r="F93" s="64">
        <v>1</v>
      </c>
    </row>
    <row r="94" spans="1:6" s="30" customFormat="1" ht="19.5" customHeight="1">
      <c r="A94" s="43" t="s">
        <v>454</v>
      </c>
      <c r="B94" s="43" t="s">
        <v>23</v>
      </c>
      <c r="C94" s="43" t="s">
        <v>116</v>
      </c>
      <c r="D94" s="49" t="s">
        <v>25</v>
      </c>
      <c r="E94" s="60" t="s">
        <v>125</v>
      </c>
      <c r="F94" s="64">
        <v>2</v>
      </c>
    </row>
    <row r="95" spans="1:6" s="30" customFormat="1" ht="19.5" customHeight="1">
      <c r="A95" s="43" t="s">
        <v>455</v>
      </c>
      <c r="B95" s="43" t="s">
        <v>23</v>
      </c>
      <c r="C95" s="43" t="s">
        <v>116</v>
      </c>
      <c r="D95" s="49" t="s">
        <v>25</v>
      </c>
      <c r="E95" s="60" t="s">
        <v>126</v>
      </c>
      <c r="F95" s="64">
        <v>2</v>
      </c>
    </row>
    <row r="96" spans="1:6" s="30" customFormat="1" ht="19.5" customHeight="1">
      <c r="A96" s="43" t="s">
        <v>456</v>
      </c>
      <c r="B96" s="43" t="s">
        <v>23</v>
      </c>
      <c r="C96" s="43" t="s">
        <v>116</v>
      </c>
      <c r="D96" s="49" t="s">
        <v>25</v>
      </c>
      <c r="E96" s="60" t="s">
        <v>127</v>
      </c>
      <c r="F96" s="64">
        <v>1</v>
      </c>
    </row>
    <row r="97" spans="1:6" s="30" customFormat="1" ht="19.5" customHeight="1">
      <c r="A97" s="43" t="s">
        <v>460</v>
      </c>
      <c r="B97" s="43" t="s">
        <v>23</v>
      </c>
      <c r="C97" s="43" t="s">
        <v>116</v>
      </c>
      <c r="D97" s="49" t="s">
        <v>25</v>
      </c>
      <c r="E97" s="60" t="s">
        <v>131</v>
      </c>
      <c r="F97" s="64">
        <v>1</v>
      </c>
    </row>
    <row r="98" spans="1:6" s="30" customFormat="1" ht="19.5" customHeight="1">
      <c r="A98" s="43" t="s">
        <v>461</v>
      </c>
      <c r="B98" s="43" t="s">
        <v>23</v>
      </c>
      <c r="C98" s="43" t="s">
        <v>116</v>
      </c>
      <c r="D98" s="49" t="s">
        <v>25</v>
      </c>
      <c r="E98" s="60" t="s">
        <v>132</v>
      </c>
      <c r="F98" s="64">
        <v>1</v>
      </c>
    </row>
    <row r="99" spans="1:6" s="30" customFormat="1" ht="19.5" customHeight="1">
      <c r="A99" s="43" t="s">
        <v>462</v>
      </c>
      <c r="B99" s="43" t="s">
        <v>23</v>
      </c>
      <c r="C99" s="43" t="s">
        <v>116</v>
      </c>
      <c r="D99" s="49" t="s">
        <v>25</v>
      </c>
      <c r="E99" s="60" t="s">
        <v>133</v>
      </c>
      <c r="F99" s="64">
        <v>1</v>
      </c>
    </row>
    <row r="100" spans="1:6" s="30" customFormat="1" ht="19.5" customHeight="1">
      <c r="A100" s="43" t="s">
        <v>463</v>
      </c>
      <c r="B100" s="43" t="s">
        <v>23</v>
      </c>
      <c r="C100" s="43" t="s">
        <v>116</v>
      </c>
      <c r="D100" s="49" t="s">
        <v>25</v>
      </c>
      <c r="E100" s="60" t="s">
        <v>134</v>
      </c>
      <c r="F100" s="64">
        <v>1</v>
      </c>
    </row>
    <row r="101" spans="1:6" s="30" customFormat="1" ht="19.5" customHeight="1">
      <c r="A101" s="43" t="s">
        <v>465</v>
      </c>
      <c r="B101" s="43" t="s">
        <v>23</v>
      </c>
      <c r="C101" s="43" t="s">
        <v>116</v>
      </c>
      <c r="D101" s="49" t="s">
        <v>25</v>
      </c>
      <c r="E101" s="60" t="s">
        <v>136</v>
      </c>
      <c r="F101" s="64">
        <v>1</v>
      </c>
    </row>
    <row r="102" spans="1:6" s="30" customFormat="1" ht="19.5" customHeight="1">
      <c r="A102" s="43" t="s">
        <v>466</v>
      </c>
      <c r="B102" s="43" t="s">
        <v>23</v>
      </c>
      <c r="C102" s="43" t="s">
        <v>116</v>
      </c>
      <c r="D102" s="49" t="s">
        <v>25</v>
      </c>
      <c r="E102" s="60" t="s">
        <v>137</v>
      </c>
      <c r="F102" s="64">
        <v>2</v>
      </c>
    </row>
    <row r="103" spans="1:6" s="30" customFormat="1" ht="19.5" customHeight="1">
      <c r="A103" s="43" t="s">
        <v>467</v>
      </c>
      <c r="B103" s="43" t="s">
        <v>23</v>
      </c>
      <c r="C103" s="43" t="s">
        <v>116</v>
      </c>
      <c r="D103" s="49" t="s">
        <v>25</v>
      </c>
      <c r="E103" s="60" t="s">
        <v>138</v>
      </c>
      <c r="F103" s="64">
        <v>1</v>
      </c>
    </row>
    <row r="104" spans="1:6" s="30" customFormat="1" ht="19.5" customHeight="1">
      <c r="A104" s="43" t="s">
        <v>468</v>
      </c>
      <c r="B104" s="43" t="s">
        <v>23</v>
      </c>
      <c r="C104" s="43" t="s">
        <v>116</v>
      </c>
      <c r="D104" s="49" t="s">
        <v>25</v>
      </c>
      <c r="E104" s="60" t="s">
        <v>139</v>
      </c>
      <c r="F104" s="64">
        <v>1</v>
      </c>
    </row>
    <row r="105" spans="1:6" s="30" customFormat="1" ht="19.5" customHeight="1">
      <c r="A105" s="43" t="s">
        <v>469</v>
      </c>
      <c r="B105" s="43" t="s">
        <v>23</v>
      </c>
      <c r="C105" s="43" t="s">
        <v>116</v>
      </c>
      <c r="D105" s="49" t="s">
        <v>25</v>
      </c>
      <c r="E105" s="60" t="s">
        <v>232</v>
      </c>
      <c r="F105" s="64">
        <v>1</v>
      </c>
    </row>
    <row r="106" spans="1:6" s="30" customFormat="1" ht="19.5" customHeight="1">
      <c r="A106" s="43" t="s">
        <v>470</v>
      </c>
      <c r="B106" s="43" t="s">
        <v>23</v>
      </c>
      <c r="C106" s="43" t="s">
        <v>116</v>
      </c>
      <c r="D106" s="49" t="s">
        <v>25</v>
      </c>
      <c r="E106" s="60" t="s">
        <v>140</v>
      </c>
      <c r="F106" s="64">
        <v>2</v>
      </c>
    </row>
    <row r="107" spans="1:6" s="30" customFormat="1" ht="19.5" customHeight="1">
      <c r="A107" s="43" t="s">
        <v>473</v>
      </c>
      <c r="B107" s="43" t="s">
        <v>23</v>
      </c>
      <c r="C107" s="43" t="s">
        <v>116</v>
      </c>
      <c r="D107" s="49" t="s">
        <v>25</v>
      </c>
      <c r="E107" s="60" t="s">
        <v>143</v>
      </c>
      <c r="F107" s="64">
        <v>1</v>
      </c>
    </row>
    <row r="108" spans="1:6" s="30" customFormat="1" ht="19.5" customHeight="1">
      <c r="A108" s="43" t="s">
        <v>474</v>
      </c>
      <c r="B108" s="43" t="s">
        <v>23</v>
      </c>
      <c r="C108" s="43" t="s">
        <v>116</v>
      </c>
      <c r="D108" s="49" t="s">
        <v>25</v>
      </c>
      <c r="E108" s="60" t="s">
        <v>144</v>
      </c>
      <c r="F108" s="64">
        <v>1</v>
      </c>
    </row>
    <row r="109" spans="1:6" s="30" customFormat="1" ht="19.5" customHeight="1">
      <c r="A109" s="43" t="s">
        <v>476</v>
      </c>
      <c r="B109" s="43" t="s">
        <v>23</v>
      </c>
      <c r="C109" s="43" t="s">
        <v>116</v>
      </c>
      <c r="D109" s="49" t="s">
        <v>25</v>
      </c>
      <c r="E109" s="60" t="s">
        <v>146</v>
      </c>
      <c r="F109" s="64">
        <v>2</v>
      </c>
    </row>
    <row r="110" spans="1:6" s="30" customFormat="1" ht="19.5" customHeight="1">
      <c r="A110" s="43" t="s">
        <v>477</v>
      </c>
      <c r="B110" s="43" t="s">
        <v>23</v>
      </c>
      <c r="C110" s="43" t="s">
        <v>116</v>
      </c>
      <c r="D110" s="49" t="s">
        <v>25</v>
      </c>
      <c r="E110" s="60" t="s">
        <v>147</v>
      </c>
      <c r="F110" s="64">
        <v>3</v>
      </c>
    </row>
    <row r="111" spans="1:6" s="30" customFormat="1" ht="19.5" customHeight="1">
      <c r="A111" s="43" t="s">
        <v>478</v>
      </c>
      <c r="B111" s="43" t="s">
        <v>23</v>
      </c>
      <c r="C111" s="43" t="s">
        <v>116</v>
      </c>
      <c r="D111" s="49" t="s">
        <v>25</v>
      </c>
      <c r="E111" s="60" t="s">
        <v>148</v>
      </c>
      <c r="F111" s="64">
        <v>2</v>
      </c>
    </row>
    <row r="112" spans="1:6" s="30" customFormat="1" ht="19.5" customHeight="1">
      <c r="A112" s="43" t="s">
        <v>479</v>
      </c>
      <c r="B112" s="43" t="s">
        <v>23</v>
      </c>
      <c r="C112" s="43" t="s">
        <v>116</v>
      </c>
      <c r="D112" s="49" t="s">
        <v>25</v>
      </c>
      <c r="E112" s="60" t="s">
        <v>149</v>
      </c>
      <c r="F112" s="64">
        <v>3</v>
      </c>
    </row>
    <row r="113" spans="1:6" s="30" customFormat="1" ht="19.5" customHeight="1">
      <c r="A113" s="43" t="s">
        <v>480</v>
      </c>
      <c r="B113" s="43" t="s">
        <v>23</v>
      </c>
      <c r="C113" s="43" t="s">
        <v>116</v>
      </c>
      <c r="D113" s="49" t="s">
        <v>25</v>
      </c>
      <c r="E113" s="60" t="s">
        <v>150</v>
      </c>
      <c r="F113" s="64">
        <v>4</v>
      </c>
    </row>
    <row r="114" spans="1:6" s="30" customFormat="1" ht="19.5" customHeight="1">
      <c r="A114" s="43" t="s">
        <v>481</v>
      </c>
      <c r="B114" s="43" t="s">
        <v>23</v>
      </c>
      <c r="C114" s="43" t="s">
        <v>116</v>
      </c>
      <c r="D114" s="49" t="s">
        <v>25</v>
      </c>
      <c r="E114" s="60" t="s">
        <v>151</v>
      </c>
      <c r="F114" s="64">
        <v>5</v>
      </c>
    </row>
    <row r="115" spans="1:6" s="30" customFormat="1" ht="19.5" customHeight="1">
      <c r="A115" s="43" t="s">
        <v>482</v>
      </c>
      <c r="B115" s="43" t="s">
        <v>23</v>
      </c>
      <c r="C115" s="43" t="s">
        <v>116</v>
      </c>
      <c r="D115" s="49" t="s">
        <v>25</v>
      </c>
      <c r="E115" s="60" t="s">
        <v>152</v>
      </c>
      <c r="F115" s="64">
        <v>10</v>
      </c>
    </row>
    <row r="116" spans="1:6" s="30" customFormat="1" ht="19.5" customHeight="1">
      <c r="A116" s="43" t="s">
        <v>483</v>
      </c>
      <c r="B116" s="43" t="s">
        <v>23</v>
      </c>
      <c r="C116" s="43" t="s">
        <v>116</v>
      </c>
      <c r="D116" s="49" t="s">
        <v>25</v>
      </c>
      <c r="E116" s="60" t="s">
        <v>153</v>
      </c>
      <c r="F116" s="64">
        <v>1</v>
      </c>
    </row>
    <row r="117" spans="1:6" s="30" customFormat="1" ht="19.5" customHeight="1">
      <c r="A117" s="43" t="s">
        <v>485</v>
      </c>
      <c r="B117" s="43" t="s">
        <v>23</v>
      </c>
      <c r="C117" s="43" t="s">
        <v>116</v>
      </c>
      <c r="D117" s="49" t="s">
        <v>25</v>
      </c>
      <c r="E117" s="60" t="s">
        <v>155</v>
      </c>
      <c r="F117" s="64">
        <v>2</v>
      </c>
    </row>
    <row r="118" spans="1:6" s="30" customFormat="1" ht="19.5" customHeight="1">
      <c r="A118" s="43" t="s">
        <v>487</v>
      </c>
      <c r="B118" s="43" t="s">
        <v>23</v>
      </c>
      <c r="C118" s="43" t="s">
        <v>116</v>
      </c>
      <c r="D118" s="49" t="s">
        <v>25</v>
      </c>
      <c r="E118" s="60" t="s">
        <v>157</v>
      </c>
      <c r="F118" s="64">
        <v>2</v>
      </c>
    </row>
    <row r="119" spans="1:6" s="30" customFormat="1" ht="19.5" customHeight="1">
      <c r="A119" s="43" t="s">
        <v>489</v>
      </c>
      <c r="B119" s="43" t="s">
        <v>23</v>
      </c>
      <c r="C119" s="43" t="s">
        <v>116</v>
      </c>
      <c r="D119" s="49" t="s">
        <v>25</v>
      </c>
      <c r="E119" s="60" t="s">
        <v>159</v>
      </c>
      <c r="F119" s="64">
        <v>2</v>
      </c>
    </row>
    <row r="120" spans="1:6" s="30" customFormat="1" ht="19.5" customHeight="1">
      <c r="A120" s="43" t="s">
        <v>490</v>
      </c>
      <c r="B120" s="43" t="s">
        <v>23</v>
      </c>
      <c r="C120" s="43" t="s">
        <v>116</v>
      </c>
      <c r="D120" s="49" t="s">
        <v>25</v>
      </c>
      <c r="E120" s="60" t="s">
        <v>160</v>
      </c>
      <c r="F120" s="64">
        <v>4</v>
      </c>
    </row>
    <row r="121" spans="1:6" s="30" customFormat="1" ht="19.5" customHeight="1">
      <c r="A121" s="43" t="s">
        <v>491</v>
      </c>
      <c r="B121" s="43" t="s">
        <v>23</v>
      </c>
      <c r="C121" s="43" t="s">
        <v>116</v>
      </c>
      <c r="D121" s="49" t="s">
        <v>25</v>
      </c>
      <c r="E121" s="60" t="s">
        <v>161</v>
      </c>
      <c r="F121" s="64">
        <v>2</v>
      </c>
    </row>
    <row r="122" spans="1:6" s="30" customFormat="1" ht="19.5" customHeight="1">
      <c r="A122" s="43" t="s">
        <v>492</v>
      </c>
      <c r="B122" s="43" t="s">
        <v>23</v>
      </c>
      <c r="C122" s="43" t="s">
        <v>116</v>
      </c>
      <c r="D122" s="49" t="s">
        <v>25</v>
      </c>
      <c r="E122" s="60" t="s">
        <v>162</v>
      </c>
      <c r="F122" s="64">
        <v>5</v>
      </c>
    </row>
    <row r="123" spans="1:6" s="30" customFormat="1" ht="19.5" customHeight="1">
      <c r="A123" s="43" t="s">
        <v>493</v>
      </c>
      <c r="B123" s="43" t="s">
        <v>23</v>
      </c>
      <c r="C123" s="43" t="s">
        <v>116</v>
      </c>
      <c r="D123" s="49" t="s">
        <v>25</v>
      </c>
      <c r="E123" s="60" t="s">
        <v>163</v>
      </c>
      <c r="F123" s="64">
        <v>4</v>
      </c>
    </row>
    <row r="124" spans="1:6" s="30" customFormat="1" ht="19.5" customHeight="1">
      <c r="A124" s="43" t="s">
        <v>494</v>
      </c>
      <c r="B124" s="43" t="s">
        <v>23</v>
      </c>
      <c r="C124" s="43" t="s">
        <v>116</v>
      </c>
      <c r="D124" s="49" t="s">
        <v>25</v>
      </c>
      <c r="E124" s="60" t="s">
        <v>164</v>
      </c>
      <c r="F124" s="64">
        <v>4</v>
      </c>
    </row>
    <row r="125" spans="1:6" s="30" customFormat="1" ht="19.5" customHeight="1">
      <c r="A125" s="43" t="s">
        <v>496</v>
      </c>
      <c r="B125" s="43" t="s">
        <v>23</v>
      </c>
      <c r="C125" s="43" t="s">
        <v>116</v>
      </c>
      <c r="D125" s="49" t="s">
        <v>25</v>
      </c>
      <c r="E125" s="60" t="s">
        <v>166</v>
      </c>
      <c r="F125" s="64">
        <v>1</v>
      </c>
    </row>
    <row r="126" spans="1:6" s="30" customFormat="1" ht="19.5" customHeight="1">
      <c r="A126" s="43" t="s">
        <v>497</v>
      </c>
      <c r="B126" s="43" t="s">
        <v>23</v>
      </c>
      <c r="C126" s="43" t="s">
        <v>116</v>
      </c>
      <c r="D126" s="49" t="s">
        <v>25</v>
      </c>
      <c r="E126" s="60" t="s">
        <v>167</v>
      </c>
      <c r="F126" s="64">
        <v>2</v>
      </c>
    </row>
    <row r="127" spans="1:6" s="30" customFormat="1" ht="19.5" customHeight="1">
      <c r="A127" s="43" t="s">
        <v>499</v>
      </c>
      <c r="B127" s="43" t="s">
        <v>23</v>
      </c>
      <c r="C127" s="43" t="s">
        <v>116</v>
      </c>
      <c r="D127" s="49" t="s">
        <v>25</v>
      </c>
      <c r="E127" s="60" t="s">
        <v>233</v>
      </c>
      <c r="F127" s="64">
        <v>2</v>
      </c>
    </row>
    <row r="128" spans="1:6" s="30" customFormat="1" ht="19.5" customHeight="1">
      <c r="A128" s="43" t="s">
        <v>501</v>
      </c>
      <c r="B128" s="43" t="s">
        <v>23</v>
      </c>
      <c r="C128" s="43" t="s">
        <v>116</v>
      </c>
      <c r="D128" s="49" t="s">
        <v>25</v>
      </c>
      <c r="E128" s="60" t="s">
        <v>170</v>
      </c>
      <c r="F128" s="64">
        <v>10</v>
      </c>
    </row>
    <row r="129" spans="1:6" s="30" customFormat="1" ht="19.5" customHeight="1">
      <c r="A129" s="43" t="s">
        <v>502</v>
      </c>
      <c r="B129" s="43" t="s">
        <v>23</v>
      </c>
      <c r="C129" s="43" t="s">
        <v>116</v>
      </c>
      <c r="D129" s="49" t="s">
        <v>25</v>
      </c>
      <c r="E129" s="60" t="s">
        <v>171</v>
      </c>
      <c r="F129" s="64">
        <v>5</v>
      </c>
    </row>
    <row r="130" spans="1:6" s="30" customFormat="1" ht="19.5" customHeight="1">
      <c r="A130" s="43" t="s">
        <v>503</v>
      </c>
      <c r="B130" s="43" t="s">
        <v>23</v>
      </c>
      <c r="C130" s="43" t="s">
        <v>116</v>
      </c>
      <c r="D130" s="49" t="s">
        <v>25</v>
      </c>
      <c r="E130" s="60" t="s">
        <v>172</v>
      </c>
      <c r="F130" s="64">
        <v>5</v>
      </c>
    </row>
    <row r="131" spans="1:6" s="30" customFormat="1" ht="19.5" customHeight="1">
      <c r="A131" s="43" t="s">
        <v>504</v>
      </c>
      <c r="B131" s="43" t="s">
        <v>23</v>
      </c>
      <c r="C131" s="43" t="s">
        <v>116</v>
      </c>
      <c r="D131" s="49" t="s">
        <v>25</v>
      </c>
      <c r="E131" s="60" t="s">
        <v>173</v>
      </c>
      <c r="F131" s="64">
        <v>5</v>
      </c>
    </row>
    <row r="132" spans="1:6" s="30" customFormat="1" ht="19.5" customHeight="1">
      <c r="A132" s="43" t="s">
        <v>505</v>
      </c>
      <c r="B132" s="43" t="s">
        <v>23</v>
      </c>
      <c r="C132" s="43" t="s">
        <v>116</v>
      </c>
      <c r="D132" s="49" t="s">
        <v>25</v>
      </c>
      <c r="E132" s="60" t="s">
        <v>174</v>
      </c>
      <c r="F132" s="64">
        <v>2</v>
      </c>
    </row>
    <row r="133" spans="1:6" s="30" customFormat="1" ht="19.5" customHeight="1">
      <c r="A133" s="43" t="s">
        <v>506</v>
      </c>
      <c r="B133" s="43" t="s">
        <v>23</v>
      </c>
      <c r="C133" s="43" t="s">
        <v>116</v>
      </c>
      <c r="D133" s="49" t="s">
        <v>25</v>
      </c>
      <c r="E133" s="60" t="s">
        <v>175</v>
      </c>
      <c r="F133" s="64">
        <v>2</v>
      </c>
    </row>
    <row r="134" spans="1:6" s="30" customFormat="1" ht="19.5" customHeight="1">
      <c r="A134" s="43" t="s">
        <v>507</v>
      </c>
      <c r="B134" s="43" t="s">
        <v>23</v>
      </c>
      <c r="C134" s="43" t="s">
        <v>116</v>
      </c>
      <c r="D134" s="49" t="s">
        <v>25</v>
      </c>
      <c r="E134" s="60" t="s">
        <v>176</v>
      </c>
      <c r="F134" s="64">
        <v>5</v>
      </c>
    </row>
    <row r="135" spans="1:6" s="30" customFormat="1" ht="19.5" customHeight="1">
      <c r="A135" s="43" t="s">
        <v>508</v>
      </c>
      <c r="B135" s="43" t="s">
        <v>23</v>
      </c>
      <c r="C135" s="43" t="s">
        <v>116</v>
      </c>
      <c r="D135" s="49" t="s">
        <v>25</v>
      </c>
      <c r="E135" s="60" t="s">
        <v>177</v>
      </c>
      <c r="F135" s="64">
        <v>5</v>
      </c>
    </row>
    <row r="136" spans="1:6" s="30" customFormat="1" ht="19.5" customHeight="1">
      <c r="A136" s="43" t="s">
        <v>509</v>
      </c>
      <c r="B136" s="43" t="s">
        <v>23</v>
      </c>
      <c r="C136" s="43" t="s">
        <v>116</v>
      </c>
      <c r="D136" s="49" t="s">
        <v>25</v>
      </c>
      <c r="E136" s="60" t="s">
        <v>178</v>
      </c>
      <c r="F136" s="64">
        <v>5</v>
      </c>
    </row>
    <row r="137" spans="1:6" s="30" customFormat="1" ht="19.5" customHeight="1">
      <c r="A137" s="43" t="s">
        <v>510</v>
      </c>
      <c r="B137" s="43" t="s">
        <v>23</v>
      </c>
      <c r="C137" s="43" t="s">
        <v>116</v>
      </c>
      <c r="D137" s="49" t="s">
        <v>25</v>
      </c>
      <c r="E137" s="60" t="s">
        <v>179</v>
      </c>
      <c r="F137" s="64">
        <v>5</v>
      </c>
    </row>
    <row r="138" spans="1:6" s="30" customFormat="1" ht="19.5" customHeight="1">
      <c r="A138" s="43" t="s">
        <v>511</v>
      </c>
      <c r="B138" s="43" t="s">
        <v>23</v>
      </c>
      <c r="C138" s="43" t="s">
        <v>116</v>
      </c>
      <c r="D138" s="49" t="s">
        <v>25</v>
      </c>
      <c r="E138" s="60" t="s">
        <v>180</v>
      </c>
      <c r="F138" s="64">
        <v>5</v>
      </c>
    </row>
    <row r="139" spans="1:6" s="30" customFormat="1" ht="19.5" customHeight="1">
      <c r="A139" s="43" t="s">
        <v>512</v>
      </c>
      <c r="B139" s="43" t="s">
        <v>23</v>
      </c>
      <c r="C139" s="43" t="s">
        <v>116</v>
      </c>
      <c r="D139" s="49" t="s">
        <v>25</v>
      </c>
      <c r="E139" s="60" t="s">
        <v>181</v>
      </c>
      <c r="F139" s="64">
        <v>1</v>
      </c>
    </row>
    <row r="140" spans="1:6" s="30" customFormat="1" ht="19.5" customHeight="1">
      <c r="A140" s="43" t="s">
        <v>513</v>
      </c>
      <c r="B140" s="43" t="s">
        <v>23</v>
      </c>
      <c r="C140" s="43" t="s">
        <v>116</v>
      </c>
      <c r="D140" s="49" t="s">
        <v>25</v>
      </c>
      <c r="E140" s="60" t="s">
        <v>325</v>
      </c>
      <c r="F140" s="64">
        <v>1</v>
      </c>
    </row>
    <row r="141" spans="1:6" s="30" customFormat="1" ht="19.5" customHeight="1">
      <c r="A141" s="43" t="s">
        <v>514</v>
      </c>
      <c r="B141" s="43" t="s">
        <v>23</v>
      </c>
      <c r="C141" s="43" t="s">
        <v>116</v>
      </c>
      <c r="D141" s="49" t="s">
        <v>25</v>
      </c>
      <c r="E141" s="60" t="s">
        <v>326</v>
      </c>
      <c r="F141" s="64">
        <v>1</v>
      </c>
    </row>
    <row r="142" spans="1:6" s="30" customFormat="1" ht="19.5" customHeight="1">
      <c r="A142" s="43" t="s">
        <v>515</v>
      </c>
      <c r="B142" s="43" t="s">
        <v>23</v>
      </c>
      <c r="C142" s="43" t="s">
        <v>116</v>
      </c>
      <c r="D142" s="49" t="s">
        <v>25</v>
      </c>
      <c r="E142" s="60" t="s">
        <v>327</v>
      </c>
      <c r="F142" s="64">
        <v>1</v>
      </c>
    </row>
    <row r="143" spans="1:6" s="30" customFormat="1" ht="19.5" customHeight="1">
      <c r="A143" s="43" t="s">
        <v>516</v>
      </c>
      <c r="B143" s="43" t="s">
        <v>23</v>
      </c>
      <c r="C143" s="43" t="s">
        <v>116</v>
      </c>
      <c r="D143" s="49" t="s">
        <v>25</v>
      </c>
      <c r="E143" s="60" t="s">
        <v>328</v>
      </c>
      <c r="F143" s="64">
        <v>1</v>
      </c>
    </row>
    <row r="144" spans="1:6" s="30" customFormat="1" ht="19.5" customHeight="1">
      <c r="A144" s="43" t="s">
        <v>519</v>
      </c>
      <c r="B144" s="43" t="s">
        <v>23</v>
      </c>
      <c r="C144" s="43" t="s">
        <v>116</v>
      </c>
      <c r="D144" s="49" t="s">
        <v>25</v>
      </c>
      <c r="E144" s="60" t="s">
        <v>188</v>
      </c>
      <c r="F144" s="64">
        <v>1</v>
      </c>
    </row>
    <row r="145" spans="1:6" s="30" customFormat="1" ht="19.5" customHeight="1">
      <c r="A145" s="43" t="s">
        <v>520</v>
      </c>
      <c r="B145" s="43" t="s">
        <v>23</v>
      </c>
      <c r="C145" s="43" t="s">
        <v>116</v>
      </c>
      <c r="D145" s="49" t="s">
        <v>25</v>
      </c>
      <c r="E145" s="60" t="s">
        <v>189</v>
      </c>
      <c r="F145" s="64">
        <v>2</v>
      </c>
    </row>
    <row r="146" spans="1:6" s="30" customFormat="1" ht="19.5" customHeight="1">
      <c r="A146" s="43" t="s">
        <v>521</v>
      </c>
      <c r="B146" s="43" t="s">
        <v>23</v>
      </c>
      <c r="C146" s="43" t="s">
        <v>116</v>
      </c>
      <c r="D146" s="49" t="s">
        <v>25</v>
      </c>
      <c r="E146" s="60" t="s">
        <v>190</v>
      </c>
      <c r="F146" s="64">
        <v>2</v>
      </c>
    </row>
    <row r="147" spans="1:6" s="30" customFormat="1" ht="19.5" customHeight="1">
      <c r="A147" s="43" t="s">
        <v>522</v>
      </c>
      <c r="B147" s="43" t="s">
        <v>23</v>
      </c>
      <c r="C147" s="43" t="s">
        <v>116</v>
      </c>
      <c r="D147" s="49" t="s">
        <v>25</v>
      </c>
      <c r="E147" s="60" t="s">
        <v>191</v>
      </c>
      <c r="F147" s="64">
        <v>2</v>
      </c>
    </row>
    <row r="148" spans="1:6" s="30" customFormat="1" ht="19.5" customHeight="1">
      <c r="A148" s="43" t="s">
        <v>523</v>
      </c>
      <c r="B148" s="43" t="s">
        <v>23</v>
      </c>
      <c r="C148" s="43" t="s">
        <v>116</v>
      </c>
      <c r="D148" s="49" t="s">
        <v>25</v>
      </c>
      <c r="E148" s="60" t="s">
        <v>192</v>
      </c>
      <c r="F148" s="64">
        <v>2</v>
      </c>
    </row>
    <row r="149" spans="1:6" s="30" customFormat="1" ht="19.5" customHeight="1">
      <c r="A149" s="43" t="s">
        <v>524</v>
      </c>
      <c r="B149" s="43" t="s">
        <v>23</v>
      </c>
      <c r="C149" s="43" t="s">
        <v>116</v>
      </c>
      <c r="D149" s="49" t="s">
        <v>25</v>
      </c>
      <c r="E149" s="60" t="s">
        <v>193</v>
      </c>
      <c r="F149" s="64">
        <v>2</v>
      </c>
    </row>
    <row r="150" spans="1:6" s="30" customFormat="1" ht="19.5" customHeight="1">
      <c r="A150" s="43" t="s">
        <v>525</v>
      </c>
      <c r="B150" s="43" t="s">
        <v>23</v>
      </c>
      <c r="C150" s="43" t="s">
        <v>116</v>
      </c>
      <c r="D150" s="49" t="s">
        <v>25</v>
      </c>
      <c r="E150" s="60" t="s">
        <v>194</v>
      </c>
      <c r="F150" s="64">
        <v>2</v>
      </c>
    </row>
    <row r="151" spans="1:6" s="30" customFormat="1" ht="19.5" customHeight="1">
      <c r="A151" s="43" t="s">
        <v>526</v>
      </c>
      <c r="B151" s="43" t="s">
        <v>23</v>
      </c>
      <c r="C151" s="43" t="s">
        <v>116</v>
      </c>
      <c r="D151" s="49" t="s">
        <v>25</v>
      </c>
      <c r="E151" s="60" t="s">
        <v>195</v>
      </c>
      <c r="F151" s="64">
        <v>2</v>
      </c>
    </row>
    <row r="152" spans="1:6" s="30" customFormat="1" ht="19.5" customHeight="1">
      <c r="A152" s="43" t="s">
        <v>527</v>
      </c>
      <c r="B152" s="43" t="s">
        <v>23</v>
      </c>
      <c r="C152" s="43" t="s">
        <v>116</v>
      </c>
      <c r="D152" s="49" t="s">
        <v>25</v>
      </c>
      <c r="E152" s="60" t="s">
        <v>234</v>
      </c>
      <c r="F152" s="64">
        <v>2</v>
      </c>
    </row>
    <row r="153" spans="1:6" s="30" customFormat="1" ht="19.5" customHeight="1">
      <c r="A153" s="43" t="s">
        <v>528</v>
      </c>
      <c r="B153" s="43" t="s">
        <v>23</v>
      </c>
      <c r="C153" s="43" t="s">
        <v>116</v>
      </c>
      <c r="D153" s="49" t="s">
        <v>25</v>
      </c>
      <c r="E153" s="60" t="s">
        <v>235</v>
      </c>
      <c r="F153" s="64">
        <v>2</v>
      </c>
    </row>
    <row r="154" spans="1:6" s="30" customFormat="1" ht="30" customHeight="1">
      <c r="A154" s="43" t="s">
        <v>535</v>
      </c>
      <c r="B154" s="43" t="s">
        <v>23</v>
      </c>
      <c r="C154" s="43" t="s">
        <v>290</v>
      </c>
      <c r="D154" s="49" t="s">
        <v>25</v>
      </c>
      <c r="E154" s="60" t="s">
        <v>291</v>
      </c>
      <c r="F154" s="64">
        <v>1</v>
      </c>
    </row>
    <row r="155" spans="1:6" s="30" customFormat="1" ht="30" customHeight="1">
      <c r="A155" s="43" t="s">
        <v>535</v>
      </c>
      <c r="B155" s="43" t="s">
        <v>23</v>
      </c>
      <c r="C155" s="43" t="s">
        <v>290</v>
      </c>
      <c r="D155" s="49" t="s">
        <v>25</v>
      </c>
      <c r="E155" s="60" t="s">
        <v>343</v>
      </c>
      <c r="F155" s="64">
        <v>1</v>
      </c>
    </row>
    <row r="156" spans="1:6" s="30" customFormat="1" ht="30" customHeight="1">
      <c r="A156" s="43" t="s">
        <v>535</v>
      </c>
      <c r="B156" s="43" t="s">
        <v>23</v>
      </c>
      <c r="C156" s="43" t="s">
        <v>290</v>
      </c>
      <c r="D156" s="49" t="s">
        <v>25</v>
      </c>
      <c r="E156" s="60" t="s">
        <v>293</v>
      </c>
      <c r="F156" s="64">
        <v>1</v>
      </c>
    </row>
    <row r="157" spans="1:6" s="30" customFormat="1" ht="30" customHeight="1">
      <c r="A157" s="43" t="s">
        <v>535</v>
      </c>
      <c r="B157" s="43" t="s">
        <v>23</v>
      </c>
      <c r="C157" s="43" t="s">
        <v>290</v>
      </c>
      <c r="D157" s="49" t="s">
        <v>25</v>
      </c>
      <c r="E157" s="60" t="s">
        <v>294</v>
      </c>
      <c r="F157" s="64">
        <v>1</v>
      </c>
    </row>
    <row r="158" spans="1:6" s="30" customFormat="1" ht="30" customHeight="1">
      <c r="A158" s="43" t="s">
        <v>535</v>
      </c>
      <c r="B158" s="43" t="s">
        <v>23</v>
      </c>
      <c r="C158" s="43" t="s">
        <v>290</v>
      </c>
      <c r="D158" s="49" t="s">
        <v>25</v>
      </c>
      <c r="E158" s="60" t="s">
        <v>335</v>
      </c>
      <c r="F158" s="64">
        <v>1</v>
      </c>
    </row>
    <row r="159" spans="1:6" s="30" customFormat="1" ht="30" customHeight="1">
      <c r="A159" s="43" t="s">
        <v>535</v>
      </c>
      <c r="B159" s="43" t="s">
        <v>23</v>
      </c>
      <c r="C159" s="43" t="s">
        <v>290</v>
      </c>
      <c r="D159" s="49" t="s">
        <v>25</v>
      </c>
      <c r="E159" s="60" t="s">
        <v>743</v>
      </c>
      <c r="F159" s="64">
        <v>1</v>
      </c>
    </row>
    <row r="160" spans="1:6" s="30" customFormat="1" ht="30" customHeight="1">
      <c r="A160" s="43" t="s">
        <v>535</v>
      </c>
      <c r="B160" s="43" t="s">
        <v>23</v>
      </c>
      <c r="C160" s="43" t="s">
        <v>290</v>
      </c>
      <c r="D160" s="49" t="s">
        <v>25</v>
      </c>
      <c r="E160" s="60" t="s">
        <v>336</v>
      </c>
      <c r="F160" s="64">
        <v>1</v>
      </c>
    </row>
    <row r="161" spans="1:6" s="30" customFormat="1" ht="30" customHeight="1">
      <c r="A161" s="43" t="s">
        <v>535</v>
      </c>
      <c r="B161" s="43" t="s">
        <v>23</v>
      </c>
      <c r="C161" s="43" t="s">
        <v>290</v>
      </c>
      <c r="D161" s="49" t="s">
        <v>25</v>
      </c>
      <c r="E161" s="60" t="s">
        <v>301</v>
      </c>
      <c r="F161" s="64">
        <v>1</v>
      </c>
    </row>
    <row r="162" spans="1:6" s="30" customFormat="1" ht="30" customHeight="1">
      <c r="A162" s="43" t="s">
        <v>535</v>
      </c>
      <c r="B162" s="43" t="s">
        <v>23</v>
      </c>
      <c r="C162" s="43" t="s">
        <v>290</v>
      </c>
      <c r="D162" s="49" t="s">
        <v>25</v>
      </c>
      <c r="E162" s="60" t="s">
        <v>302</v>
      </c>
      <c r="F162" s="64">
        <v>1</v>
      </c>
    </row>
    <row r="163" spans="1:6" s="30" customFormat="1" ht="30" customHeight="1">
      <c r="A163" s="43" t="s">
        <v>535</v>
      </c>
      <c r="B163" s="43" t="s">
        <v>23</v>
      </c>
      <c r="C163" s="43" t="s">
        <v>290</v>
      </c>
      <c r="D163" s="49" t="s">
        <v>25</v>
      </c>
      <c r="E163" s="60" t="s">
        <v>303</v>
      </c>
      <c r="F163" s="64">
        <v>1</v>
      </c>
    </row>
    <row r="164" spans="1:6" s="30" customFormat="1" ht="19.5" customHeight="1">
      <c r="A164" s="85"/>
      <c r="B164" s="85"/>
      <c r="C164" s="85"/>
      <c r="D164" s="85"/>
      <c r="E164" s="85"/>
      <c r="F164" s="85"/>
    </row>
  </sheetData>
  <sheetProtection/>
  <mergeCells count="28">
    <mergeCell ref="A1:F2"/>
    <mergeCell ref="A3:B3"/>
    <mergeCell ref="A11:D11"/>
    <mergeCell ref="E11:F11"/>
    <mergeCell ref="A4:F4"/>
    <mergeCell ref="A10:F10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22:F22"/>
    <mergeCell ref="A164:F164"/>
    <mergeCell ref="A18:D18"/>
    <mergeCell ref="E18:F18"/>
    <mergeCell ref="A19:D19"/>
    <mergeCell ref="E19:F19"/>
    <mergeCell ref="A21:D21"/>
    <mergeCell ref="E21:F21"/>
    <mergeCell ref="A20:D20"/>
    <mergeCell ref="E20: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F209"/>
  <sheetViews>
    <sheetView showGridLines="0" view="pageBreakPreview" zoomScale="60" zoomScaleNormal="80" zoomScalePageLayoutView="0" workbookViewId="0" topLeftCell="A193">
      <selection activeCell="A209" sqref="A209:F209"/>
    </sheetView>
  </sheetViews>
  <sheetFormatPr defaultColWidth="11.421875" defaultRowHeight="15"/>
  <cols>
    <col min="1" max="1" width="25.7109375" style="3" customWidth="1"/>
    <col min="2" max="2" width="30.7109375" style="3" customWidth="1"/>
    <col min="3" max="3" width="35.7109375" style="3" customWidth="1"/>
    <col min="4" max="4" width="15.7109375" style="3" customWidth="1"/>
    <col min="5" max="5" width="60.7109375" style="30" customWidth="1"/>
    <col min="6" max="6" width="13.421875" style="4" bestFit="1" customWidth="1"/>
    <col min="7" max="7" width="18.00390625" style="3" customWidth="1"/>
    <col min="8" max="9" width="11.421875" style="3" customWidth="1"/>
    <col min="10" max="10" width="12.421875" style="3" bestFit="1" customWidth="1"/>
    <col min="11" max="16384" width="11.421875" style="3" customWidth="1"/>
  </cols>
  <sheetData>
    <row r="1" spans="1:6" ht="33.75" customHeight="1">
      <c r="A1" s="102" t="s">
        <v>242</v>
      </c>
      <c r="B1" s="102"/>
      <c r="C1" s="102"/>
      <c r="D1" s="102"/>
      <c r="E1" s="102"/>
      <c r="F1" s="102"/>
    </row>
    <row r="2" spans="1:6" ht="33.75" customHeight="1">
      <c r="A2" s="102"/>
      <c r="B2" s="102"/>
      <c r="C2" s="102"/>
      <c r="D2" s="102"/>
      <c r="E2" s="102"/>
      <c r="F2" s="102"/>
    </row>
    <row r="3" spans="1:6" ht="12.75">
      <c r="A3" s="104"/>
      <c r="B3" s="104"/>
      <c r="C3" s="31"/>
      <c r="D3" s="31"/>
      <c r="E3" s="31"/>
      <c r="F3" s="31"/>
    </row>
    <row r="4" spans="1:6" ht="15" customHeight="1">
      <c r="A4" s="103" t="s">
        <v>286</v>
      </c>
      <c r="B4" s="103"/>
      <c r="C4" s="103"/>
      <c r="D4" s="103"/>
      <c r="E4" s="103"/>
      <c r="F4" s="103"/>
    </row>
    <row r="5" spans="2:6" s="30" customFormat="1" ht="30" customHeight="1">
      <c r="B5" s="25" t="s">
        <v>1</v>
      </c>
      <c r="C5" s="26"/>
      <c r="D5" s="27"/>
      <c r="E5" s="37" t="s">
        <v>236</v>
      </c>
      <c r="F5" s="1"/>
    </row>
    <row r="6" spans="2:6" s="30" customFormat="1" ht="30" customHeight="1">
      <c r="B6" s="10" t="s">
        <v>2</v>
      </c>
      <c r="C6" s="11"/>
      <c r="D6" s="12"/>
      <c r="E6" s="38" t="s">
        <v>265</v>
      </c>
      <c r="F6" s="2"/>
    </row>
    <row r="7" spans="2:6" s="30" customFormat="1" ht="30" customHeight="1">
      <c r="B7" s="10" t="s">
        <v>3</v>
      </c>
      <c r="C7" s="11"/>
      <c r="D7" s="12"/>
      <c r="E7" s="38" t="s">
        <v>264</v>
      </c>
      <c r="F7" s="2"/>
    </row>
    <row r="8" spans="2:6" s="30" customFormat="1" ht="30" customHeight="1">
      <c r="B8" s="10" t="s">
        <v>4</v>
      </c>
      <c r="C8" s="11"/>
      <c r="D8" s="12"/>
      <c r="E8" s="39" t="s">
        <v>270</v>
      </c>
      <c r="F8" s="2"/>
    </row>
    <row r="9" spans="2:6" s="30" customFormat="1" ht="30" customHeight="1">
      <c r="B9" s="18" t="s">
        <v>5</v>
      </c>
      <c r="C9" s="19"/>
      <c r="D9" s="20"/>
      <c r="E9" s="40" t="s">
        <v>271</v>
      </c>
      <c r="F9" s="2"/>
    </row>
    <row r="10" spans="1:6" s="30" customFormat="1" ht="19.5" customHeight="1">
      <c r="A10" s="123" t="s">
        <v>288</v>
      </c>
      <c r="B10" s="123"/>
      <c r="C10" s="123"/>
      <c r="D10" s="123"/>
      <c r="E10" s="123"/>
      <c r="F10" s="123"/>
    </row>
    <row r="11" spans="1:6" s="30" customFormat="1" ht="19.5" customHeight="1">
      <c r="A11" s="85" t="s">
        <v>6</v>
      </c>
      <c r="B11" s="85"/>
      <c r="C11" s="85"/>
      <c r="D11" s="85"/>
      <c r="E11" s="97" t="s">
        <v>7</v>
      </c>
      <c r="F11" s="97"/>
    </row>
    <row r="12" spans="1:6" s="30" customFormat="1" ht="19.5" customHeight="1">
      <c r="A12" s="80" t="s">
        <v>8</v>
      </c>
      <c r="B12" s="81"/>
      <c r="C12" s="81"/>
      <c r="D12" s="82"/>
      <c r="E12" s="98">
        <f>SUM(F24:F29)</f>
        <v>19</v>
      </c>
      <c r="F12" s="99"/>
    </row>
    <row r="13" spans="1:6" s="30" customFormat="1" ht="19.5" customHeight="1">
      <c r="A13" s="80" t="s">
        <v>9</v>
      </c>
      <c r="B13" s="81"/>
      <c r="C13" s="81"/>
      <c r="D13" s="82"/>
      <c r="E13" s="83">
        <f>SUM(F30:F73)</f>
        <v>516</v>
      </c>
      <c r="F13" s="84"/>
    </row>
    <row r="14" spans="1:6" s="30" customFormat="1" ht="19.5" customHeight="1">
      <c r="A14" s="80" t="s">
        <v>10</v>
      </c>
      <c r="B14" s="81"/>
      <c r="C14" s="81"/>
      <c r="D14" s="82"/>
      <c r="E14" s="83">
        <f>SUM(F78:F79)</f>
        <v>2</v>
      </c>
      <c r="F14" s="84"/>
    </row>
    <row r="15" spans="1:6" s="30" customFormat="1" ht="19.5" customHeight="1">
      <c r="A15" s="80" t="s">
        <v>11</v>
      </c>
      <c r="B15" s="81"/>
      <c r="C15" s="81"/>
      <c r="D15" s="82"/>
      <c r="E15" s="83">
        <f>SUM(F74:F77)</f>
        <v>16</v>
      </c>
      <c r="F15" s="84"/>
    </row>
    <row r="16" spans="1:6" s="30" customFormat="1" ht="19.5" customHeight="1">
      <c r="A16" s="80" t="s">
        <v>12</v>
      </c>
      <c r="B16" s="81"/>
      <c r="C16" s="81"/>
      <c r="D16" s="82"/>
      <c r="E16" s="83">
        <f>SUM(F80:F80)</f>
        <v>200</v>
      </c>
      <c r="F16" s="84"/>
    </row>
    <row r="17" spans="1:6" s="30" customFormat="1" ht="19.5" customHeight="1">
      <c r="A17" s="80" t="s">
        <v>13</v>
      </c>
      <c r="B17" s="81"/>
      <c r="C17" s="81"/>
      <c r="D17" s="82"/>
      <c r="E17" s="83">
        <f>SUM(F108:F190)</f>
        <v>634</v>
      </c>
      <c r="F17" s="84"/>
    </row>
    <row r="18" spans="1:6" s="30" customFormat="1" ht="19.5" customHeight="1">
      <c r="A18" s="80" t="s">
        <v>14</v>
      </c>
      <c r="B18" s="81"/>
      <c r="C18" s="81"/>
      <c r="D18" s="82"/>
      <c r="E18" s="83">
        <f>SUM(F81:F99)</f>
        <v>113</v>
      </c>
      <c r="F18" s="84"/>
    </row>
    <row r="19" spans="1:6" s="30" customFormat="1" ht="19.5" customHeight="1">
      <c r="A19" s="80" t="s">
        <v>15</v>
      </c>
      <c r="B19" s="81"/>
      <c r="C19" s="81"/>
      <c r="D19" s="82"/>
      <c r="E19" s="83">
        <f>SUM(F100:F107)</f>
        <v>18</v>
      </c>
      <c r="F19" s="84"/>
    </row>
    <row r="20" spans="1:6" s="30" customFormat="1" ht="19.5" customHeight="1">
      <c r="A20" s="80" t="s">
        <v>311</v>
      </c>
      <c r="B20" s="81"/>
      <c r="C20" s="81"/>
      <c r="D20" s="82"/>
      <c r="E20" s="83">
        <f>SUM(F191:F208)</f>
        <v>40</v>
      </c>
      <c r="F20" s="84"/>
    </row>
    <row r="21" spans="1:6" s="30" customFormat="1" ht="19.5" customHeight="1">
      <c r="A21" s="85" t="s">
        <v>16</v>
      </c>
      <c r="B21" s="85"/>
      <c r="C21" s="85"/>
      <c r="D21" s="85"/>
      <c r="E21" s="97">
        <f>SUM(E12:E20)</f>
        <v>1558</v>
      </c>
      <c r="F21" s="97"/>
    </row>
    <row r="22" spans="1:6" s="30" customFormat="1" ht="19.5" customHeight="1">
      <c r="A22" s="111" t="s">
        <v>284</v>
      </c>
      <c r="B22" s="112"/>
      <c r="C22" s="112"/>
      <c r="D22" s="112"/>
      <c r="E22" s="112"/>
      <c r="F22" s="112"/>
    </row>
    <row r="23" spans="1:6" s="30" customFormat="1" ht="41.25" customHeight="1">
      <c r="A23" s="41" t="s">
        <v>334</v>
      </c>
      <c r="B23" s="41" t="s">
        <v>18</v>
      </c>
      <c r="C23" s="41" t="s">
        <v>19</v>
      </c>
      <c r="D23" s="41" t="s">
        <v>20</v>
      </c>
      <c r="E23" s="41" t="s">
        <v>21</v>
      </c>
      <c r="F23" s="34" t="s">
        <v>7</v>
      </c>
    </row>
    <row r="24" spans="1:6" s="30" customFormat="1" ht="19.5" customHeight="1">
      <c r="A24" s="43" t="s">
        <v>346</v>
      </c>
      <c r="B24" s="43" t="s">
        <v>23</v>
      </c>
      <c r="C24" s="43" t="s">
        <v>24</v>
      </c>
      <c r="D24" s="49" t="s">
        <v>25</v>
      </c>
      <c r="E24" s="60" t="s">
        <v>27</v>
      </c>
      <c r="F24" s="64">
        <v>1</v>
      </c>
    </row>
    <row r="25" spans="1:6" s="30" customFormat="1" ht="19.5" customHeight="1">
      <c r="A25" s="43" t="s">
        <v>347</v>
      </c>
      <c r="B25" s="43" t="s">
        <v>23</v>
      </c>
      <c r="C25" s="43" t="s">
        <v>24</v>
      </c>
      <c r="D25" s="49" t="s">
        <v>25</v>
      </c>
      <c r="E25" s="60" t="s">
        <v>28</v>
      </c>
      <c r="F25" s="64">
        <v>1</v>
      </c>
    </row>
    <row r="26" spans="1:6" s="30" customFormat="1" ht="19.5" customHeight="1">
      <c r="A26" s="43" t="s">
        <v>349</v>
      </c>
      <c r="B26" s="43" t="s">
        <v>23</v>
      </c>
      <c r="C26" s="43" t="s">
        <v>24</v>
      </c>
      <c r="D26" s="49" t="s">
        <v>25</v>
      </c>
      <c r="E26" s="60" t="s">
        <v>29</v>
      </c>
      <c r="F26" s="64">
        <v>10</v>
      </c>
    </row>
    <row r="27" spans="1:6" s="30" customFormat="1" ht="29.25" customHeight="1">
      <c r="A27" s="43" t="s">
        <v>350</v>
      </c>
      <c r="B27" s="43" t="s">
        <v>23</v>
      </c>
      <c r="C27" s="43" t="s">
        <v>24</v>
      </c>
      <c r="D27" s="49" t="s">
        <v>25</v>
      </c>
      <c r="E27" s="60" t="s">
        <v>198</v>
      </c>
      <c r="F27" s="64">
        <v>5</v>
      </c>
    </row>
    <row r="28" spans="1:6" s="30" customFormat="1" ht="19.5" customHeight="1">
      <c r="A28" s="43" t="s">
        <v>351</v>
      </c>
      <c r="B28" s="43" t="s">
        <v>23</v>
      </c>
      <c r="C28" s="43" t="s">
        <v>24</v>
      </c>
      <c r="D28" s="49" t="s">
        <v>25</v>
      </c>
      <c r="E28" s="60" t="s">
        <v>30</v>
      </c>
      <c r="F28" s="64">
        <v>1</v>
      </c>
    </row>
    <row r="29" spans="1:6" s="30" customFormat="1" ht="26.25" customHeight="1">
      <c r="A29" s="43" t="s">
        <v>352</v>
      </c>
      <c r="B29" s="43" t="s">
        <v>23</v>
      </c>
      <c r="C29" s="43" t="s">
        <v>24</v>
      </c>
      <c r="D29" s="49" t="s">
        <v>25</v>
      </c>
      <c r="E29" s="60" t="s">
        <v>199</v>
      </c>
      <c r="F29" s="64">
        <v>1</v>
      </c>
    </row>
    <row r="30" spans="1:6" s="30" customFormat="1" ht="19.5" customHeight="1">
      <c r="A30" s="43" t="s">
        <v>353</v>
      </c>
      <c r="B30" s="43" t="s">
        <v>23</v>
      </c>
      <c r="C30" s="43" t="s">
        <v>31</v>
      </c>
      <c r="D30" s="49" t="s">
        <v>25</v>
      </c>
      <c r="E30" s="60" t="s">
        <v>32</v>
      </c>
      <c r="F30" s="64">
        <v>1</v>
      </c>
    </row>
    <row r="31" spans="1:6" s="30" customFormat="1" ht="19.5" customHeight="1">
      <c r="A31" s="43" t="s">
        <v>354</v>
      </c>
      <c r="B31" s="43" t="s">
        <v>23</v>
      </c>
      <c r="C31" s="43" t="s">
        <v>31</v>
      </c>
      <c r="D31" s="49" t="s">
        <v>25</v>
      </c>
      <c r="E31" s="60" t="s">
        <v>33</v>
      </c>
      <c r="F31" s="64">
        <v>1</v>
      </c>
    </row>
    <row r="32" spans="1:6" s="30" customFormat="1" ht="19.5" customHeight="1">
      <c r="A32" s="43" t="s">
        <v>355</v>
      </c>
      <c r="B32" s="43" t="s">
        <v>23</v>
      </c>
      <c r="C32" s="43" t="s">
        <v>31</v>
      </c>
      <c r="D32" s="49" t="s">
        <v>25</v>
      </c>
      <c r="E32" s="60" t="s">
        <v>34</v>
      </c>
      <c r="F32" s="64">
        <v>1</v>
      </c>
    </row>
    <row r="33" spans="1:6" s="30" customFormat="1" ht="19.5" customHeight="1">
      <c r="A33" s="43" t="s">
        <v>357</v>
      </c>
      <c r="B33" s="43" t="s">
        <v>23</v>
      </c>
      <c r="C33" s="43" t="s">
        <v>31</v>
      </c>
      <c r="D33" s="49" t="s">
        <v>25</v>
      </c>
      <c r="E33" s="60" t="s">
        <v>200</v>
      </c>
      <c r="F33" s="64">
        <v>1</v>
      </c>
    </row>
    <row r="34" spans="1:6" s="30" customFormat="1" ht="19.5" customHeight="1">
      <c r="A34" s="43" t="s">
        <v>358</v>
      </c>
      <c r="B34" s="43" t="s">
        <v>23</v>
      </c>
      <c r="C34" s="43" t="s">
        <v>31</v>
      </c>
      <c r="D34" s="49" t="s">
        <v>25</v>
      </c>
      <c r="E34" s="60" t="s">
        <v>36</v>
      </c>
      <c r="F34" s="64">
        <v>1</v>
      </c>
    </row>
    <row r="35" spans="1:6" s="30" customFormat="1" ht="19.5" customHeight="1">
      <c r="A35" s="43" t="s">
        <v>359</v>
      </c>
      <c r="B35" s="43" t="s">
        <v>23</v>
      </c>
      <c r="C35" s="43" t="s">
        <v>31</v>
      </c>
      <c r="D35" s="49" t="s">
        <v>25</v>
      </c>
      <c r="E35" s="60" t="s">
        <v>37</v>
      </c>
      <c r="F35" s="64">
        <v>1</v>
      </c>
    </row>
    <row r="36" spans="1:6" s="30" customFormat="1" ht="19.5" customHeight="1">
      <c r="A36" s="43" t="s">
        <v>360</v>
      </c>
      <c r="B36" s="43" t="s">
        <v>23</v>
      </c>
      <c r="C36" s="43" t="s">
        <v>31</v>
      </c>
      <c r="D36" s="49" t="s">
        <v>25</v>
      </c>
      <c r="E36" s="60" t="s">
        <v>38</v>
      </c>
      <c r="F36" s="64">
        <v>1</v>
      </c>
    </row>
    <row r="37" spans="1:6" s="30" customFormat="1" ht="19.5" customHeight="1">
      <c r="A37" s="43" t="s">
        <v>361</v>
      </c>
      <c r="B37" s="43" t="s">
        <v>23</v>
      </c>
      <c r="C37" s="43" t="s">
        <v>31</v>
      </c>
      <c r="D37" s="49" t="s">
        <v>25</v>
      </c>
      <c r="E37" s="60" t="s">
        <v>201</v>
      </c>
      <c r="F37" s="64">
        <v>1</v>
      </c>
    </row>
    <row r="38" spans="1:6" s="30" customFormat="1" ht="19.5" customHeight="1">
      <c r="A38" s="43" t="s">
        <v>362</v>
      </c>
      <c r="B38" s="43" t="s">
        <v>23</v>
      </c>
      <c r="C38" s="43" t="s">
        <v>31</v>
      </c>
      <c r="D38" s="49" t="s">
        <v>25</v>
      </c>
      <c r="E38" s="60" t="s">
        <v>39</v>
      </c>
      <c r="F38" s="64">
        <v>1</v>
      </c>
    </row>
    <row r="39" spans="1:6" s="30" customFormat="1" ht="19.5" customHeight="1">
      <c r="A39" s="43" t="s">
        <v>363</v>
      </c>
      <c r="B39" s="43" t="s">
        <v>23</v>
      </c>
      <c r="C39" s="43" t="s">
        <v>31</v>
      </c>
      <c r="D39" s="49" t="s">
        <v>25</v>
      </c>
      <c r="E39" s="60" t="s">
        <v>202</v>
      </c>
      <c r="F39" s="64">
        <v>1</v>
      </c>
    </row>
    <row r="40" spans="1:6" s="30" customFormat="1" ht="19.5" customHeight="1">
      <c r="A40" s="43" t="s">
        <v>364</v>
      </c>
      <c r="B40" s="43" t="s">
        <v>23</v>
      </c>
      <c r="C40" s="43" t="s">
        <v>31</v>
      </c>
      <c r="D40" s="49" t="s">
        <v>25</v>
      </c>
      <c r="E40" s="60" t="s">
        <v>203</v>
      </c>
      <c r="F40" s="64">
        <v>200</v>
      </c>
    </row>
    <row r="41" spans="1:6" s="30" customFormat="1" ht="19.5" customHeight="1">
      <c r="A41" s="43" t="s">
        <v>365</v>
      </c>
      <c r="B41" s="43" t="s">
        <v>23</v>
      </c>
      <c r="C41" s="43" t="s">
        <v>31</v>
      </c>
      <c r="D41" s="49" t="s">
        <v>25</v>
      </c>
      <c r="E41" s="61" t="s">
        <v>40</v>
      </c>
      <c r="F41" s="64">
        <v>50</v>
      </c>
    </row>
    <row r="42" spans="1:6" s="30" customFormat="1" ht="19.5" customHeight="1">
      <c r="A42" s="43" t="s">
        <v>366</v>
      </c>
      <c r="B42" s="43" t="s">
        <v>23</v>
      </c>
      <c r="C42" s="43" t="s">
        <v>31</v>
      </c>
      <c r="D42" s="49" t="s">
        <v>25</v>
      </c>
      <c r="E42" s="61" t="s">
        <v>41</v>
      </c>
      <c r="F42" s="64">
        <v>15</v>
      </c>
    </row>
    <row r="43" spans="1:6" s="30" customFormat="1" ht="19.5" customHeight="1">
      <c r="A43" s="43" t="s">
        <v>529</v>
      </c>
      <c r="B43" s="43" t="s">
        <v>23</v>
      </c>
      <c r="C43" s="43" t="s">
        <v>31</v>
      </c>
      <c r="D43" s="49" t="s">
        <v>25</v>
      </c>
      <c r="E43" s="61" t="s">
        <v>42</v>
      </c>
      <c r="F43" s="64">
        <v>1</v>
      </c>
    </row>
    <row r="44" spans="1:6" s="30" customFormat="1" ht="19.5" customHeight="1">
      <c r="A44" s="43" t="s">
        <v>531</v>
      </c>
      <c r="B44" s="43" t="s">
        <v>23</v>
      </c>
      <c r="C44" s="43" t="s">
        <v>31</v>
      </c>
      <c r="D44" s="49" t="s">
        <v>25</v>
      </c>
      <c r="E44" s="60" t="s">
        <v>43</v>
      </c>
      <c r="F44" s="64">
        <v>1</v>
      </c>
    </row>
    <row r="45" spans="1:6" s="30" customFormat="1" ht="19.5" customHeight="1">
      <c r="A45" s="43" t="s">
        <v>370</v>
      </c>
      <c r="B45" s="43" t="s">
        <v>23</v>
      </c>
      <c r="C45" s="43" t="s">
        <v>31</v>
      </c>
      <c r="D45" s="49" t="s">
        <v>25</v>
      </c>
      <c r="E45" s="60" t="s">
        <v>209</v>
      </c>
      <c r="F45" s="64">
        <v>1</v>
      </c>
    </row>
    <row r="46" spans="1:6" s="30" customFormat="1" ht="19.5" customHeight="1">
      <c r="A46" s="43" t="s">
        <v>372</v>
      </c>
      <c r="B46" s="43" t="s">
        <v>23</v>
      </c>
      <c r="C46" s="43" t="s">
        <v>31</v>
      </c>
      <c r="D46" s="49" t="s">
        <v>25</v>
      </c>
      <c r="E46" s="60" t="s">
        <v>211</v>
      </c>
      <c r="F46" s="64">
        <v>1</v>
      </c>
    </row>
    <row r="47" spans="1:6" s="30" customFormat="1" ht="19.5" customHeight="1">
      <c r="A47" s="43" t="s">
        <v>373</v>
      </c>
      <c r="B47" s="43" t="s">
        <v>23</v>
      </c>
      <c r="C47" s="43" t="s">
        <v>31</v>
      </c>
      <c r="D47" s="49" t="s">
        <v>25</v>
      </c>
      <c r="E47" s="60" t="s">
        <v>44</v>
      </c>
      <c r="F47" s="64">
        <v>1</v>
      </c>
    </row>
    <row r="48" spans="1:6" s="30" customFormat="1" ht="19.5" customHeight="1">
      <c r="A48" s="43" t="s">
        <v>374</v>
      </c>
      <c r="B48" s="43" t="s">
        <v>23</v>
      </c>
      <c r="C48" s="48" t="s">
        <v>31</v>
      </c>
      <c r="D48" s="49" t="s">
        <v>25</v>
      </c>
      <c r="E48" s="60" t="s">
        <v>45</v>
      </c>
      <c r="F48" s="64">
        <v>1</v>
      </c>
    </row>
    <row r="49" spans="1:6" s="30" customFormat="1" ht="19.5" customHeight="1">
      <c r="A49" s="43" t="s">
        <v>532</v>
      </c>
      <c r="B49" s="43" t="s">
        <v>23</v>
      </c>
      <c r="C49" s="43" t="s">
        <v>31</v>
      </c>
      <c r="D49" s="49" t="s">
        <v>25</v>
      </c>
      <c r="E49" s="60" t="s">
        <v>46</v>
      </c>
      <c r="F49" s="64">
        <v>1</v>
      </c>
    </row>
    <row r="50" spans="1:6" s="30" customFormat="1" ht="19.5" customHeight="1">
      <c r="A50" s="43" t="s">
        <v>376</v>
      </c>
      <c r="B50" s="43" t="s">
        <v>23</v>
      </c>
      <c r="C50" s="43" t="s">
        <v>31</v>
      </c>
      <c r="D50" s="49" t="s">
        <v>25</v>
      </c>
      <c r="E50" s="60" t="s">
        <v>213</v>
      </c>
      <c r="F50" s="64">
        <v>1</v>
      </c>
    </row>
    <row r="51" spans="1:6" s="30" customFormat="1" ht="19.5" customHeight="1">
      <c r="A51" s="43" t="s">
        <v>533</v>
      </c>
      <c r="B51" s="43" t="s">
        <v>23</v>
      </c>
      <c r="C51" s="48" t="s">
        <v>31</v>
      </c>
      <c r="D51" s="49" t="s">
        <v>25</v>
      </c>
      <c r="E51" s="60" t="s">
        <v>47</v>
      </c>
      <c r="F51" s="64">
        <v>1</v>
      </c>
    </row>
    <row r="52" spans="1:6" s="30" customFormat="1" ht="19.5" customHeight="1">
      <c r="A52" s="43" t="s">
        <v>377</v>
      </c>
      <c r="B52" s="43" t="s">
        <v>23</v>
      </c>
      <c r="C52" s="43" t="s">
        <v>31</v>
      </c>
      <c r="D52" s="49" t="s">
        <v>25</v>
      </c>
      <c r="E52" s="60" t="s">
        <v>48</v>
      </c>
      <c r="F52" s="64">
        <v>2</v>
      </c>
    </row>
    <row r="53" spans="1:6" s="30" customFormat="1" ht="19.5" customHeight="1">
      <c r="A53" s="43" t="s">
        <v>378</v>
      </c>
      <c r="B53" s="43" t="s">
        <v>23</v>
      </c>
      <c r="C53" s="43" t="s">
        <v>31</v>
      </c>
      <c r="D53" s="49" t="s">
        <v>25</v>
      </c>
      <c r="E53" s="60" t="s">
        <v>214</v>
      </c>
      <c r="F53" s="64">
        <v>3</v>
      </c>
    </row>
    <row r="54" spans="1:6" s="30" customFormat="1" ht="19.5" customHeight="1">
      <c r="A54" s="43" t="s">
        <v>379</v>
      </c>
      <c r="B54" s="43" t="s">
        <v>23</v>
      </c>
      <c r="C54" s="43" t="s">
        <v>31</v>
      </c>
      <c r="D54" s="49" t="s">
        <v>25</v>
      </c>
      <c r="E54" s="60" t="s">
        <v>50</v>
      </c>
      <c r="F54" s="64">
        <v>5</v>
      </c>
    </row>
    <row r="55" spans="1:6" s="30" customFormat="1" ht="19.5" customHeight="1">
      <c r="A55" s="43" t="s">
        <v>380</v>
      </c>
      <c r="B55" s="43" t="s">
        <v>23</v>
      </c>
      <c r="C55" s="43" t="s">
        <v>31</v>
      </c>
      <c r="D55" s="49" t="s">
        <v>25</v>
      </c>
      <c r="E55" s="60" t="s">
        <v>51</v>
      </c>
      <c r="F55" s="64">
        <v>2</v>
      </c>
    </row>
    <row r="56" spans="1:6" s="30" customFormat="1" ht="19.5" customHeight="1">
      <c r="A56" s="43" t="s">
        <v>381</v>
      </c>
      <c r="B56" s="43" t="s">
        <v>23</v>
      </c>
      <c r="C56" s="43" t="s">
        <v>31</v>
      </c>
      <c r="D56" s="49" t="s">
        <v>25</v>
      </c>
      <c r="E56" s="60" t="s">
        <v>52</v>
      </c>
      <c r="F56" s="64">
        <v>2</v>
      </c>
    </row>
    <row r="57" spans="1:6" s="30" customFormat="1" ht="19.5" customHeight="1">
      <c r="A57" s="43" t="s">
        <v>382</v>
      </c>
      <c r="B57" s="43" t="s">
        <v>23</v>
      </c>
      <c r="C57" s="43" t="s">
        <v>31</v>
      </c>
      <c r="D57" s="49" t="s">
        <v>25</v>
      </c>
      <c r="E57" s="60" t="s">
        <v>53</v>
      </c>
      <c r="F57" s="64">
        <v>1</v>
      </c>
    </row>
    <row r="58" spans="1:6" s="30" customFormat="1" ht="19.5" customHeight="1">
      <c r="A58" s="43" t="s">
        <v>383</v>
      </c>
      <c r="B58" s="43" t="s">
        <v>23</v>
      </c>
      <c r="C58" s="43" t="s">
        <v>31</v>
      </c>
      <c r="D58" s="49" t="s">
        <v>25</v>
      </c>
      <c r="E58" s="60" t="s">
        <v>54</v>
      </c>
      <c r="F58" s="64">
        <v>1</v>
      </c>
    </row>
    <row r="59" spans="1:6" s="30" customFormat="1" ht="19.5" customHeight="1">
      <c r="A59" s="43" t="s">
        <v>384</v>
      </c>
      <c r="B59" s="43" t="s">
        <v>23</v>
      </c>
      <c r="C59" s="48" t="s">
        <v>31</v>
      </c>
      <c r="D59" s="49" t="s">
        <v>25</v>
      </c>
      <c r="E59" s="60" t="s">
        <v>55</v>
      </c>
      <c r="F59" s="64">
        <v>1</v>
      </c>
    </row>
    <row r="60" spans="1:6" s="30" customFormat="1" ht="19.5" customHeight="1">
      <c r="A60" s="43" t="s">
        <v>385</v>
      </c>
      <c r="B60" s="43" t="s">
        <v>23</v>
      </c>
      <c r="C60" s="43" t="s">
        <v>31</v>
      </c>
      <c r="D60" s="49" t="s">
        <v>25</v>
      </c>
      <c r="E60" s="60" t="s">
        <v>56</v>
      </c>
      <c r="F60" s="64">
        <v>1</v>
      </c>
    </row>
    <row r="61" spans="1:6" s="30" customFormat="1" ht="19.5" customHeight="1">
      <c r="A61" s="43" t="s">
        <v>386</v>
      </c>
      <c r="B61" s="43" t="s">
        <v>23</v>
      </c>
      <c r="C61" s="43" t="s">
        <v>31</v>
      </c>
      <c r="D61" s="49" t="s">
        <v>25</v>
      </c>
      <c r="E61" s="60" t="s">
        <v>215</v>
      </c>
      <c r="F61" s="64">
        <v>1</v>
      </c>
    </row>
    <row r="62" spans="1:6" s="30" customFormat="1" ht="19.5" customHeight="1">
      <c r="A62" s="43" t="s">
        <v>387</v>
      </c>
      <c r="B62" s="43" t="s">
        <v>23</v>
      </c>
      <c r="C62" s="43" t="s">
        <v>31</v>
      </c>
      <c r="D62" s="49" t="s">
        <v>25</v>
      </c>
      <c r="E62" s="60" t="s">
        <v>57</v>
      </c>
      <c r="F62" s="64">
        <v>1</v>
      </c>
    </row>
    <row r="63" spans="1:6" s="30" customFormat="1" ht="19.5" customHeight="1">
      <c r="A63" s="43" t="s">
        <v>388</v>
      </c>
      <c r="B63" s="43" t="s">
        <v>23</v>
      </c>
      <c r="C63" s="43" t="s">
        <v>31</v>
      </c>
      <c r="D63" s="49" t="s">
        <v>25</v>
      </c>
      <c r="E63" s="60" t="s">
        <v>58</v>
      </c>
      <c r="F63" s="64">
        <v>1</v>
      </c>
    </row>
    <row r="64" spans="1:6" s="30" customFormat="1" ht="19.5" customHeight="1">
      <c r="A64" s="43" t="s">
        <v>389</v>
      </c>
      <c r="B64" s="43" t="s">
        <v>23</v>
      </c>
      <c r="C64" s="43" t="s">
        <v>31</v>
      </c>
      <c r="D64" s="49" t="s">
        <v>25</v>
      </c>
      <c r="E64" s="60" t="s">
        <v>59</v>
      </c>
      <c r="F64" s="64">
        <v>1</v>
      </c>
    </row>
    <row r="65" spans="1:6" s="30" customFormat="1" ht="19.5" customHeight="1">
      <c r="A65" s="43" t="s">
        <v>390</v>
      </c>
      <c r="B65" s="43" t="s">
        <v>23</v>
      </c>
      <c r="C65" s="43" t="s">
        <v>31</v>
      </c>
      <c r="D65" s="49" t="s">
        <v>25</v>
      </c>
      <c r="E65" s="60" t="s">
        <v>60</v>
      </c>
      <c r="F65" s="64">
        <v>1</v>
      </c>
    </row>
    <row r="66" spans="1:6" s="30" customFormat="1" ht="19.5" customHeight="1">
      <c r="A66" s="43" t="s">
        <v>391</v>
      </c>
      <c r="B66" s="43" t="s">
        <v>23</v>
      </c>
      <c r="C66" s="43" t="s">
        <v>31</v>
      </c>
      <c r="D66" s="49" t="s">
        <v>25</v>
      </c>
      <c r="E66" s="60" t="s">
        <v>61</v>
      </c>
      <c r="F66" s="64">
        <v>1</v>
      </c>
    </row>
    <row r="67" spans="1:6" s="30" customFormat="1" ht="19.5" customHeight="1">
      <c r="A67" s="43" t="s">
        <v>393</v>
      </c>
      <c r="B67" s="43" t="s">
        <v>23</v>
      </c>
      <c r="C67" s="43" t="s">
        <v>31</v>
      </c>
      <c r="D67" s="49" t="s">
        <v>25</v>
      </c>
      <c r="E67" s="60" t="s">
        <v>63</v>
      </c>
      <c r="F67" s="64">
        <v>1</v>
      </c>
    </row>
    <row r="68" spans="1:6" s="30" customFormat="1" ht="19.5" customHeight="1">
      <c r="A68" s="43" t="s">
        <v>395</v>
      </c>
      <c r="B68" s="43" t="s">
        <v>23</v>
      </c>
      <c r="C68" s="43" t="s">
        <v>31</v>
      </c>
      <c r="D68" s="49" t="s">
        <v>25</v>
      </c>
      <c r="E68" s="60" t="s">
        <v>65</v>
      </c>
      <c r="F68" s="64">
        <v>1</v>
      </c>
    </row>
    <row r="69" spans="1:6" s="30" customFormat="1" ht="19.5" customHeight="1">
      <c r="A69" s="43" t="s">
        <v>396</v>
      </c>
      <c r="B69" s="43" t="s">
        <v>23</v>
      </c>
      <c r="C69" s="43" t="s">
        <v>31</v>
      </c>
      <c r="D69" s="49" t="s">
        <v>25</v>
      </c>
      <c r="E69" s="60" t="s">
        <v>66</v>
      </c>
      <c r="F69" s="64">
        <v>1</v>
      </c>
    </row>
    <row r="70" spans="1:6" s="30" customFormat="1" ht="19.5" customHeight="1">
      <c r="A70" s="43" t="s">
        <v>397</v>
      </c>
      <c r="B70" s="43" t="s">
        <v>23</v>
      </c>
      <c r="C70" s="43" t="s">
        <v>31</v>
      </c>
      <c r="D70" s="49" t="s">
        <v>25</v>
      </c>
      <c r="E70" s="60" t="s">
        <v>67</v>
      </c>
      <c r="F70" s="64">
        <v>1</v>
      </c>
    </row>
    <row r="71" spans="1:6" s="30" customFormat="1" ht="19.5" customHeight="1">
      <c r="A71" s="43" t="s">
        <v>398</v>
      </c>
      <c r="B71" s="43" t="s">
        <v>23</v>
      </c>
      <c r="C71" s="43" t="s">
        <v>31</v>
      </c>
      <c r="D71" s="49" t="s">
        <v>25</v>
      </c>
      <c r="E71" s="60" t="s">
        <v>68</v>
      </c>
      <c r="F71" s="64">
        <v>1</v>
      </c>
    </row>
    <row r="72" spans="1:6" s="30" customFormat="1" ht="19.5" customHeight="1">
      <c r="A72" s="43" t="s">
        <v>399</v>
      </c>
      <c r="B72" s="43" t="s">
        <v>23</v>
      </c>
      <c r="C72" s="43" t="s">
        <v>31</v>
      </c>
      <c r="D72" s="49" t="s">
        <v>25</v>
      </c>
      <c r="E72" s="60" t="s">
        <v>69</v>
      </c>
      <c r="F72" s="64">
        <v>3</v>
      </c>
    </row>
    <row r="73" spans="1:6" s="30" customFormat="1" ht="19.5" customHeight="1">
      <c r="A73" s="43" t="s">
        <v>400</v>
      </c>
      <c r="B73" s="43" t="s">
        <v>23</v>
      </c>
      <c r="C73" s="43" t="s">
        <v>31</v>
      </c>
      <c r="D73" s="49" t="s">
        <v>25</v>
      </c>
      <c r="E73" s="60" t="s">
        <v>70</v>
      </c>
      <c r="F73" s="64">
        <v>200</v>
      </c>
    </row>
    <row r="74" spans="1:6" s="30" customFormat="1" ht="19.5" customHeight="1">
      <c r="A74" s="43" t="s">
        <v>401</v>
      </c>
      <c r="B74" s="43" t="s">
        <v>23</v>
      </c>
      <c r="C74" s="43" t="s">
        <v>76</v>
      </c>
      <c r="D74" s="49" t="s">
        <v>25</v>
      </c>
      <c r="E74" s="60" t="s">
        <v>77</v>
      </c>
      <c r="F74" s="64">
        <v>4</v>
      </c>
    </row>
    <row r="75" spans="1:6" s="30" customFormat="1" ht="19.5" customHeight="1">
      <c r="A75" s="43" t="s">
        <v>402</v>
      </c>
      <c r="B75" s="43" t="s">
        <v>23</v>
      </c>
      <c r="C75" s="43" t="s">
        <v>76</v>
      </c>
      <c r="D75" s="49" t="s">
        <v>25</v>
      </c>
      <c r="E75" s="60" t="s">
        <v>78</v>
      </c>
      <c r="F75" s="64">
        <v>1</v>
      </c>
    </row>
    <row r="76" spans="1:6" s="30" customFormat="1" ht="19.5" customHeight="1">
      <c r="A76" s="43" t="s">
        <v>404</v>
      </c>
      <c r="B76" s="43" t="s">
        <v>23</v>
      </c>
      <c r="C76" s="43" t="s">
        <v>76</v>
      </c>
      <c r="D76" s="49" t="s">
        <v>25</v>
      </c>
      <c r="E76" s="60" t="s">
        <v>217</v>
      </c>
      <c r="F76" s="64">
        <v>1</v>
      </c>
    </row>
    <row r="77" spans="1:6" s="30" customFormat="1" ht="19.5" customHeight="1">
      <c r="A77" s="43" t="s">
        <v>405</v>
      </c>
      <c r="B77" s="43" t="s">
        <v>23</v>
      </c>
      <c r="C77" s="43" t="s">
        <v>76</v>
      </c>
      <c r="D77" s="49" t="s">
        <v>25</v>
      </c>
      <c r="E77" s="60" t="s">
        <v>218</v>
      </c>
      <c r="F77" s="64">
        <v>10</v>
      </c>
    </row>
    <row r="78" spans="1:6" s="30" customFormat="1" ht="19.5" customHeight="1">
      <c r="A78" s="43" t="s">
        <v>407</v>
      </c>
      <c r="B78" s="43" t="s">
        <v>23</v>
      </c>
      <c r="C78" s="43" t="s">
        <v>71</v>
      </c>
      <c r="D78" s="49" t="s">
        <v>25</v>
      </c>
      <c r="E78" s="60" t="s">
        <v>72</v>
      </c>
      <c r="F78" s="64">
        <v>1</v>
      </c>
    </row>
    <row r="79" spans="1:6" s="30" customFormat="1" ht="19.5" customHeight="1">
      <c r="A79" s="43" t="s">
        <v>409</v>
      </c>
      <c r="B79" s="43" t="s">
        <v>23</v>
      </c>
      <c r="C79" s="43" t="s">
        <v>71</v>
      </c>
      <c r="D79" s="49" t="s">
        <v>25</v>
      </c>
      <c r="E79" s="60" t="s">
        <v>74</v>
      </c>
      <c r="F79" s="64">
        <v>1</v>
      </c>
    </row>
    <row r="80" spans="1:6" s="30" customFormat="1" ht="19.5" customHeight="1">
      <c r="A80" s="43" t="s">
        <v>411</v>
      </c>
      <c r="B80" s="43" t="s">
        <v>23</v>
      </c>
      <c r="C80" s="43" t="s">
        <v>80</v>
      </c>
      <c r="D80" s="49" t="s">
        <v>25</v>
      </c>
      <c r="E80" s="60" t="s">
        <v>81</v>
      </c>
      <c r="F80" s="64">
        <v>200</v>
      </c>
    </row>
    <row r="81" spans="1:6" s="30" customFormat="1" ht="19.5" customHeight="1">
      <c r="A81" s="43" t="s">
        <v>415</v>
      </c>
      <c r="B81" s="43" t="s">
        <v>23</v>
      </c>
      <c r="C81" s="43" t="s">
        <v>87</v>
      </c>
      <c r="D81" s="49" t="s">
        <v>25</v>
      </c>
      <c r="E81" s="60" t="s">
        <v>88</v>
      </c>
      <c r="F81" s="64">
        <v>40</v>
      </c>
    </row>
    <row r="82" spans="1:6" s="30" customFormat="1" ht="19.5" customHeight="1">
      <c r="A82" s="43" t="s">
        <v>416</v>
      </c>
      <c r="B82" s="43" t="s">
        <v>23</v>
      </c>
      <c r="C82" s="43" t="s">
        <v>87</v>
      </c>
      <c r="D82" s="49" t="s">
        <v>25</v>
      </c>
      <c r="E82" s="60" t="s">
        <v>90</v>
      </c>
      <c r="F82" s="64">
        <v>10</v>
      </c>
    </row>
    <row r="83" spans="1:6" s="30" customFormat="1" ht="19.5" customHeight="1">
      <c r="A83" s="43" t="s">
        <v>417</v>
      </c>
      <c r="B83" s="43" t="s">
        <v>23</v>
      </c>
      <c r="C83" s="43" t="s">
        <v>87</v>
      </c>
      <c r="D83" s="49" t="s">
        <v>25</v>
      </c>
      <c r="E83" s="60" t="s">
        <v>91</v>
      </c>
      <c r="F83" s="64">
        <v>10</v>
      </c>
    </row>
    <row r="84" spans="1:6" s="30" customFormat="1" ht="19.5" customHeight="1">
      <c r="A84" s="43" t="s">
        <v>418</v>
      </c>
      <c r="B84" s="43" t="s">
        <v>23</v>
      </c>
      <c r="C84" s="43" t="s">
        <v>87</v>
      </c>
      <c r="D84" s="49" t="s">
        <v>25</v>
      </c>
      <c r="E84" s="60" t="s">
        <v>92</v>
      </c>
      <c r="F84" s="64">
        <v>20</v>
      </c>
    </row>
    <row r="85" spans="1:6" s="30" customFormat="1" ht="19.5" customHeight="1">
      <c r="A85" s="43" t="s">
        <v>419</v>
      </c>
      <c r="B85" s="43" t="s">
        <v>23</v>
      </c>
      <c r="C85" s="43" t="s">
        <v>87</v>
      </c>
      <c r="D85" s="49" t="s">
        <v>25</v>
      </c>
      <c r="E85" s="60" t="s">
        <v>93</v>
      </c>
      <c r="F85" s="64">
        <v>10</v>
      </c>
    </row>
    <row r="86" spans="1:6" s="30" customFormat="1" ht="19.5" customHeight="1">
      <c r="A86" s="43" t="s">
        <v>420</v>
      </c>
      <c r="B86" s="43" t="s">
        <v>23</v>
      </c>
      <c r="C86" s="43" t="s">
        <v>87</v>
      </c>
      <c r="D86" s="49" t="s">
        <v>25</v>
      </c>
      <c r="E86" s="60" t="s">
        <v>223</v>
      </c>
      <c r="F86" s="64">
        <v>3</v>
      </c>
    </row>
    <row r="87" spans="1:6" s="30" customFormat="1" ht="19.5" customHeight="1">
      <c r="A87" s="43" t="s">
        <v>421</v>
      </c>
      <c r="B87" s="43" t="s">
        <v>23</v>
      </c>
      <c r="C87" s="43" t="s">
        <v>87</v>
      </c>
      <c r="D87" s="49" t="s">
        <v>25</v>
      </c>
      <c r="E87" s="60" t="s">
        <v>95</v>
      </c>
      <c r="F87" s="64">
        <v>2</v>
      </c>
    </row>
    <row r="88" spans="1:6" s="30" customFormat="1" ht="19.5" customHeight="1">
      <c r="A88" s="43" t="s">
        <v>422</v>
      </c>
      <c r="B88" s="43" t="s">
        <v>23</v>
      </c>
      <c r="C88" s="43" t="s">
        <v>87</v>
      </c>
      <c r="D88" s="49" t="s">
        <v>25</v>
      </c>
      <c r="E88" s="60" t="s">
        <v>224</v>
      </c>
      <c r="F88" s="64">
        <v>2</v>
      </c>
    </row>
    <row r="89" spans="1:6" s="30" customFormat="1" ht="19.5" customHeight="1">
      <c r="A89" s="43" t="s">
        <v>423</v>
      </c>
      <c r="B89" s="43" t="s">
        <v>23</v>
      </c>
      <c r="C89" s="43" t="s">
        <v>87</v>
      </c>
      <c r="D89" s="49" t="s">
        <v>25</v>
      </c>
      <c r="E89" s="60" t="s">
        <v>96</v>
      </c>
      <c r="F89" s="64">
        <v>2</v>
      </c>
    </row>
    <row r="90" spans="1:6" s="30" customFormat="1" ht="19.5" customHeight="1">
      <c r="A90" s="43" t="s">
        <v>424</v>
      </c>
      <c r="B90" s="43" t="s">
        <v>23</v>
      </c>
      <c r="C90" s="43" t="s">
        <v>87</v>
      </c>
      <c r="D90" s="49" t="s">
        <v>25</v>
      </c>
      <c r="E90" s="60" t="s">
        <v>97</v>
      </c>
      <c r="F90" s="64">
        <v>2</v>
      </c>
    </row>
    <row r="91" spans="1:6" s="30" customFormat="1" ht="19.5" customHeight="1">
      <c r="A91" s="43" t="s">
        <v>427</v>
      </c>
      <c r="B91" s="43" t="s">
        <v>23</v>
      </c>
      <c r="C91" s="43" t="s">
        <v>87</v>
      </c>
      <c r="D91" s="49" t="s">
        <v>25</v>
      </c>
      <c r="E91" s="60" t="s">
        <v>100</v>
      </c>
      <c r="F91" s="64">
        <v>1</v>
      </c>
    </row>
    <row r="92" spans="1:6" s="30" customFormat="1" ht="19.5" customHeight="1">
      <c r="A92" s="43" t="s">
        <v>428</v>
      </c>
      <c r="B92" s="43" t="s">
        <v>23</v>
      </c>
      <c r="C92" s="43" t="s">
        <v>87</v>
      </c>
      <c r="D92" s="49" t="s">
        <v>25</v>
      </c>
      <c r="E92" s="60" t="s">
        <v>101</v>
      </c>
      <c r="F92" s="64">
        <v>1</v>
      </c>
    </row>
    <row r="93" spans="1:6" s="30" customFormat="1" ht="19.5" customHeight="1">
      <c r="A93" s="43" t="s">
        <v>429</v>
      </c>
      <c r="B93" s="43" t="s">
        <v>23</v>
      </c>
      <c r="C93" s="43" t="s">
        <v>87</v>
      </c>
      <c r="D93" s="49" t="s">
        <v>25</v>
      </c>
      <c r="E93" s="60" t="s">
        <v>102</v>
      </c>
      <c r="F93" s="64">
        <v>1</v>
      </c>
    </row>
    <row r="94" spans="1:6" s="30" customFormat="1" ht="19.5" customHeight="1">
      <c r="A94" s="43" t="s">
        <v>430</v>
      </c>
      <c r="B94" s="43" t="s">
        <v>23</v>
      </c>
      <c r="C94" s="43" t="s">
        <v>87</v>
      </c>
      <c r="D94" s="49" t="s">
        <v>25</v>
      </c>
      <c r="E94" s="60" t="s">
        <v>104</v>
      </c>
      <c r="F94" s="64">
        <v>3</v>
      </c>
    </row>
    <row r="95" spans="1:6" s="30" customFormat="1" ht="19.5" customHeight="1">
      <c r="A95" s="43" t="s">
        <v>431</v>
      </c>
      <c r="B95" s="43" t="s">
        <v>23</v>
      </c>
      <c r="C95" s="43" t="s">
        <v>87</v>
      </c>
      <c r="D95" s="49" t="s">
        <v>25</v>
      </c>
      <c r="E95" s="60" t="s">
        <v>105</v>
      </c>
      <c r="F95" s="64">
        <v>2</v>
      </c>
    </row>
    <row r="96" spans="1:6" s="30" customFormat="1" ht="19.5" customHeight="1">
      <c r="A96" s="43" t="s">
        <v>432</v>
      </c>
      <c r="B96" s="43" t="s">
        <v>23</v>
      </c>
      <c r="C96" s="43" t="s">
        <v>87</v>
      </c>
      <c r="D96" s="49" t="s">
        <v>25</v>
      </c>
      <c r="E96" s="60" t="s">
        <v>106</v>
      </c>
      <c r="F96" s="64">
        <v>1</v>
      </c>
    </row>
    <row r="97" spans="1:6" s="30" customFormat="1" ht="19.5" customHeight="1">
      <c r="A97" s="43" t="s">
        <v>433</v>
      </c>
      <c r="B97" s="43" t="s">
        <v>23</v>
      </c>
      <c r="C97" s="43" t="s">
        <v>87</v>
      </c>
      <c r="D97" s="49" t="s">
        <v>25</v>
      </c>
      <c r="E97" s="60" t="s">
        <v>226</v>
      </c>
      <c r="F97" s="64">
        <v>1</v>
      </c>
    </row>
    <row r="98" spans="1:6" s="30" customFormat="1" ht="19.5" customHeight="1">
      <c r="A98" s="43" t="s">
        <v>434</v>
      </c>
      <c r="B98" s="43" t="s">
        <v>23</v>
      </c>
      <c r="C98" s="43" t="s">
        <v>87</v>
      </c>
      <c r="D98" s="49" t="s">
        <v>25</v>
      </c>
      <c r="E98" s="60" t="s">
        <v>227</v>
      </c>
      <c r="F98" s="64">
        <v>1</v>
      </c>
    </row>
    <row r="99" spans="1:6" s="30" customFormat="1" ht="19.5" customHeight="1">
      <c r="A99" s="43" t="s">
        <v>435</v>
      </c>
      <c r="B99" s="43" t="s">
        <v>23</v>
      </c>
      <c r="C99" s="43" t="s">
        <v>87</v>
      </c>
      <c r="D99" s="49" t="s">
        <v>25</v>
      </c>
      <c r="E99" s="60" t="s">
        <v>107</v>
      </c>
      <c r="F99" s="64">
        <v>1</v>
      </c>
    </row>
    <row r="100" spans="1:6" s="30" customFormat="1" ht="19.5" customHeight="1">
      <c r="A100" s="43" t="s">
        <v>438</v>
      </c>
      <c r="B100" s="43" t="s">
        <v>23</v>
      </c>
      <c r="C100" s="43" t="s">
        <v>109</v>
      </c>
      <c r="D100" s="49" t="s">
        <v>25</v>
      </c>
      <c r="E100" s="60" t="s">
        <v>110</v>
      </c>
      <c r="F100" s="64">
        <v>1</v>
      </c>
    </row>
    <row r="101" spans="1:6" s="30" customFormat="1" ht="19.5" customHeight="1">
      <c r="A101" s="43" t="s">
        <v>439</v>
      </c>
      <c r="B101" s="43" t="s">
        <v>23</v>
      </c>
      <c r="C101" s="43" t="s">
        <v>109</v>
      </c>
      <c r="D101" s="49" t="s">
        <v>25</v>
      </c>
      <c r="E101" s="60" t="s">
        <v>111</v>
      </c>
      <c r="F101" s="64">
        <v>1</v>
      </c>
    </row>
    <row r="102" spans="1:6" s="30" customFormat="1" ht="19.5" customHeight="1">
      <c r="A102" s="43" t="s">
        <v>534</v>
      </c>
      <c r="B102" s="43" t="s">
        <v>23</v>
      </c>
      <c r="C102" s="43" t="s">
        <v>109</v>
      </c>
      <c r="D102" s="49" t="s">
        <v>25</v>
      </c>
      <c r="E102" s="60" t="s">
        <v>112</v>
      </c>
      <c r="F102" s="64">
        <v>1</v>
      </c>
    </row>
    <row r="103" spans="1:6" s="30" customFormat="1" ht="19.5" customHeight="1">
      <c r="A103" s="43" t="s">
        <v>440</v>
      </c>
      <c r="B103" s="43" t="s">
        <v>23</v>
      </c>
      <c r="C103" s="43" t="s">
        <v>109</v>
      </c>
      <c r="D103" s="49" t="s">
        <v>25</v>
      </c>
      <c r="E103" s="60" t="s">
        <v>229</v>
      </c>
      <c r="F103" s="64">
        <v>1</v>
      </c>
    </row>
    <row r="104" spans="1:6" s="30" customFormat="1" ht="19.5" customHeight="1">
      <c r="A104" s="43" t="s">
        <v>441</v>
      </c>
      <c r="B104" s="43" t="s">
        <v>23</v>
      </c>
      <c r="C104" s="43" t="s">
        <v>109</v>
      </c>
      <c r="D104" s="49" t="s">
        <v>25</v>
      </c>
      <c r="E104" s="60" t="s">
        <v>113</v>
      </c>
      <c r="F104" s="64">
        <v>10</v>
      </c>
    </row>
    <row r="105" spans="1:6" s="30" customFormat="1" ht="19.5" customHeight="1">
      <c r="A105" s="43" t="s">
        <v>442</v>
      </c>
      <c r="B105" s="43" t="s">
        <v>23</v>
      </c>
      <c r="C105" s="43" t="s">
        <v>109</v>
      </c>
      <c r="D105" s="49" t="s">
        <v>25</v>
      </c>
      <c r="E105" s="60" t="s">
        <v>114</v>
      </c>
      <c r="F105" s="64">
        <v>1</v>
      </c>
    </row>
    <row r="106" spans="1:6" s="30" customFormat="1" ht="19.5" customHeight="1">
      <c r="A106" s="43" t="s">
        <v>443</v>
      </c>
      <c r="B106" s="43" t="s">
        <v>23</v>
      </c>
      <c r="C106" s="43" t="s">
        <v>109</v>
      </c>
      <c r="D106" s="49" t="s">
        <v>25</v>
      </c>
      <c r="E106" s="60" t="s">
        <v>230</v>
      </c>
      <c r="F106" s="64">
        <v>2</v>
      </c>
    </row>
    <row r="107" spans="1:6" s="30" customFormat="1" ht="19.5" customHeight="1">
      <c r="A107" s="43" t="s">
        <v>444</v>
      </c>
      <c r="B107" s="43" t="s">
        <v>23</v>
      </c>
      <c r="C107" s="43" t="s">
        <v>109</v>
      </c>
      <c r="D107" s="49" t="s">
        <v>25</v>
      </c>
      <c r="E107" s="60" t="s">
        <v>231</v>
      </c>
      <c r="F107" s="64">
        <v>1</v>
      </c>
    </row>
    <row r="108" spans="1:6" s="30" customFormat="1" ht="19.5" customHeight="1">
      <c r="A108" s="43" t="s">
        <v>446</v>
      </c>
      <c r="B108" s="43" t="s">
        <v>23</v>
      </c>
      <c r="C108" s="43" t="s">
        <v>116</v>
      </c>
      <c r="D108" s="49" t="s">
        <v>25</v>
      </c>
      <c r="E108" s="60" t="s">
        <v>117</v>
      </c>
      <c r="F108" s="64">
        <v>9</v>
      </c>
    </row>
    <row r="109" spans="1:6" s="30" customFormat="1" ht="19.5" customHeight="1">
      <c r="A109" s="43" t="s">
        <v>447</v>
      </c>
      <c r="B109" s="43" t="s">
        <v>23</v>
      </c>
      <c r="C109" s="43" t="s">
        <v>116</v>
      </c>
      <c r="D109" s="49" t="s">
        <v>25</v>
      </c>
      <c r="E109" s="60" t="s">
        <v>118</v>
      </c>
      <c r="F109" s="64">
        <v>9</v>
      </c>
    </row>
    <row r="110" spans="1:6" s="30" customFormat="1" ht="19.5" customHeight="1">
      <c r="A110" s="43" t="s">
        <v>448</v>
      </c>
      <c r="B110" s="43" t="s">
        <v>23</v>
      </c>
      <c r="C110" s="43" t="s">
        <v>116</v>
      </c>
      <c r="D110" s="49" t="s">
        <v>25</v>
      </c>
      <c r="E110" s="60" t="s">
        <v>119</v>
      </c>
      <c r="F110" s="64">
        <v>10</v>
      </c>
    </row>
    <row r="111" spans="1:6" s="30" customFormat="1" ht="19.5" customHeight="1">
      <c r="A111" s="43" t="s">
        <v>449</v>
      </c>
      <c r="B111" s="43" t="s">
        <v>23</v>
      </c>
      <c r="C111" s="43" t="s">
        <v>116</v>
      </c>
      <c r="D111" s="49" t="s">
        <v>25</v>
      </c>
      <c r="E111" s="60" t="s">
        <v>120</v>
      </c>
      <c r="F111" s="64">
        <v>9</v>
      </c>
    </row>
    <row r="112" spans="1:6" s="30" customFormat="1" ht="19.5" customHeight="1">
      <c r="A112" s="43" t="s">
        <v>450</v>
      </c>
      <c r="B112" s="43" t="s">
        <v>23</v>
      </c>
      <c r="C112" s="43" t="s">
        <v>116</v>
      </c>
      <c r="D112" s="49" t="s">
        <v>25</v>
      </c>
      <c r="E112" s="60" t="s">
        <v>121</v>
      </c>
      <c r="F112" s="64">
        <v>10</v>
      </c>
    </row>
    <row r="113" spans="1:6" s="30" customFormat="1" ht="19.5" customHeight="1">
      <c r="A113" s="43" t="s">
        <v>451</v>
      </c>
      <c r="B113" s="43" t="s">
        <v>23</v>
      </c>
      <c r="C113" s="43" t="s">
        <v>116</v>
      </c>
      <c r="D113" s="49" t="s">
        <v>25</v>
      </c>
      <c r="E113" s="60" t="s">
        <v>122</v>
      </c>
      <c r="F113" s="64">
        <v>9</v>
      </c>
    </row>
    <row r="114" spans="1:6" s="30" customFormat="1" ht="19.5" customHeight="1">
      <c r="A114" s="43" t="s">
        <v>452</v>
      </c>
      <c r="B114" s="43" t="s">
        <v>23</v>
      </c>
      <c r="C114" s="43" t="s">
        <v>116</v>
      </c>
      <c r="D114" s="49" t="s">
        <v>25</v>
      </c>
      <c r="E114" s="60" t="s">
        <v>123</v>
      </c>
      <c r="F114" s="64">
        <v>1</v>
      </c>
    </row>
    <row r="115" spans="1:6" s="30" customFormat="1" ht="19.5" customHeight="1">
      <c r="A115" s="43" t="s">
        <v>453</v>
      </c>
      <c r="B115" s="43" t="s">
        <v>23</v>
      </c>
      <c r="C115" s="43" t="s">
        <v>116</v>
      </c>
      <c r="D115" s="49" t="s">
        <v>25</v>
      </c>
      <c r="E115" s="60" t="s">
        <v>124</v>
      </c>
      <c r="F115" s="64">
        <v>4</v>
      </c>
    </row>
    <row r="116" spans="1:6" s="30" customFormat="1" ht="19.5" customHeight="1">
      <c r="A116" s="43" t="s">
        <v>454</v>
      </c>
      <c r="B116" s="43" t="s">
        <v>23</v>
      </c>
      <c r="C116" s="43" t="s">
        <v>116</v>
      </c>
      <c r="D116" s="49" t="s">
        <v>25</v>
      </c>
      <c r="E116" s="60" t="s">
        <v>125</v>
      </c>
      <c r="F116" s="64">
        <v>6</v>
      </c>
    </row>
    <row r="117" spans="1:6" s="30" customFormat="1" ht="19.5" customHeight="1">
      <c r="A117" s="43" t="s">
        <v>455</v>
      </c>
      <c r="B117" s="43" t="s">
        <v>23</v>
      </c>
      <c r="C117" s="43" t="s">
        <v>116</v>
      </c>
      <c r="D117" s="49" t="s">
        <v>25</v>
      </c>
      <c r="E117" s="60" t="s">
        <v>126</v>
      </c>
      <c r="F117" s="64">
        <v>6</v>
      </c>
    </row>
    <row r="118" spans="1:6" s="30" customFormat="1" ht="19.5" customHeight="1">
      <c r="A118" s="43" t="s">
        <v>456</v>
      </c>
      <c r="B118" s="43" t="s">
        <v>23</v>
      </c>
      <c r="C118" s="43" t="s">
        <v>116</v>
      </c>
      <c r="D118" s="49" t="s">
        <v>25</v>
      </c>
      <c r="E118" s="60" t="s">
        <v>127</v>
      </c>
      <c r="F118" s="64">
        <v>6</v>
      </c>
    </row>
    <row r="119" spans="1:6" s="30" customFormat="1" ht="19.5" customHeight="1">
      <c r="A119" s="43" t="s">
        <v>457</v>
      </c>
      <c r="B119" s="43" t="s">
        <v>23</v>
      </c>
      <c r="C119" s="43" t="s">
        <v>116</v>
      </c>
      <c r="D119" s="49" t="s">
        <v>25</v>
      </c>
      <c r="E119" s="60" t="s">
        <v>128</v>
      </c>
      <c r="F119" s="64">
        <v>1</v>
      </c>
    </row>
    <row r="120" spans="1:6" s="30" customFormat="1" ht="19.5" customHeight="1">
      <c r="A120" s="43" t="s">
        <v>458</v>
      </c>
      <c r="B120" s="43" t="s">
        <v>23</v>
      </c>
      <c r="C120" s="43" t="s">
        <v>116</v>
      </c>
      <c r="D120" s="49" t="s">
        <v>25</v>
      </c>
      <c r="E120" s="60" t="s">
        <v>129</v>
      </c>
      <c r="F120" s="64">
        <v>10</v>
      </c>
    </row>
    <row r="121" spans="1:6" s="30" customFormat="1" ht="19.5" customHeight="1">
      <c r="A121" s="43" t="s">
        <v>459</v>
      </c>
      <c r="B121" s="43" t="s">
        <v>23</v>
      </c>
      <c r="C121" s="43" t="s">
        <v>116</v>
      </c>
      <c r="D121" s="49" t="s">
        <v>25</v>
      </c>
      <c r="E121" s="60" t="s">
        <v>130</v>
      </c>
      <c r="F121" s="64">
        <v>1</v>
      </c>
    </row>
    <row r="122" spans="1:6" s="30" customFormat="1" ht="19.5" customHeight="1">
      <c r="A122" s="43" t="s">
        <v>460</v>
      </c>
      <c r="B122" s="43" t="s">
        <v>23</v>
      </c>
      <c r="C122" s="43" t="s">
        <v>116</v>
      </c>
      <c r="D122" s="49" t="s">
        <v>25</v>
      </c>
      <c r="E122" s="60" t="s">
        <v>131</v>
      </c>
      <c r="F122" s="64">
        <v>3</v>
      </c>
    </row>
    <row r="123" spans="1:6" s="30" customFormat="1" ht="19.5" customHeight="1">
      <c r="A123" s="43" t="s">
        <v>461</v>
      </c>
      <c r="B123" s="43" t="s">
        <v>23</v>
      </c>
      <c r="C123" s="43" t="s">
        <v>116</v>
      </c>
      <c r="D123" s="49" t="s">
        <v>25</v>
      </c>
      <c r="E123" s="60" t="s">
        <v>132</v>
      </c>
      <c r="F123" s="64">
        <v>4</v>
      </c>
    </row>
    <row r="124" spans="1:6" s="30" customFormat="1" ht="19.5" customHeight="1">
      <c r="A124" s="43" t="s">
        <v>462</v>
      </c>
      <c r="B124" s="43" t="s">
        <v>23</v>
      </c>
      <c r="C124" s="43" t="s">
        <v>116</v>
      </c>
      <c r="D124" s="49" t="s">
        <v>25</v>
      </c>
      <c r="E124" s="60" t="s">
        <v>133</v>
      </c>
      <c r="F124" s="64">
        <v>4</v>
      </c>
    </row>
    <row r="125" spans="1:6" s="30" customFormat="1" ht="19.5" customHeight="1">
      <c r="A125" s="43" t="s">
        <v>463</v>
      </c>
      <c r="B125" s="43" t="s">
        <v>23</v>
      </c>
      <c r="C125" s="43" t="s">
        <v>116</v>
      </c>
      <c r="D125" s="49" t="s">
        <v>25</v>
      </c>
      <c r="E125" s="60" t="s">
        <v>134</v>
      </c>
      <c r="F125" s="64">
        <v>1</v>
      </c>
    </row>
    <row r="126" spans="1:6" s="30" customFormat="1" ht="19.5" customHeight="1">
      <c r="A126" s="43" t="s">
        <v>464</v>
      </c>
      <c r="B126" s="43" t="s">
        <v>23</v>
      </c>
      <c r="C126" s="43" t="s">
        <v>116</v>
      </c>
      <c r="D126" s="49" t="s">
        <v>25</v>
      </c>
      <c r="E126" s="60" t="s">
        <v>135</v>
      </c>
      <c r="F126" s="64">
        <v>1</v>
      </c>
    </row>
    <row r="127" spans="1:6" s="30" customFormat="1" ht="19.5" customHeight="1">
      <c r="A127" s="43" t="s">
        <v>465</v>
      </c>
      <c r="B127" s="43" t="s">
        <v>23</v>
      </c>
      <c r="C127" s="43" t="s">
        <v>116</v>
      </c>
      <c r="D127" s="49" t="s">
        <v>25</v>
      </c>
      <c r="E127" s="60" t="s">
        <v>136</v>
      </c>
      <c r="F127" s="64">
        <v>1</v>
      </c>
    </row>
    <row r="128" spans="1:6" s="30" customFormat="1" ht="19.5" customHeight="1">
      <c r="A128" s="43" t="s">
        <v>466</v>
      </c>
      <c r="B128" s="43" t="s">
        <v>23</v>
      </c>
      <c r="C128" s="43" t="s">
        <v>116</v>
      </c>
      <c r="D128" s="49" t="s">
        <v>25</v>
      </c>
      <c r="E128" s="60" t="s">
        <v>137</v>
      </c>
      <c r="F128" s="64">
        <v>10</v>
      </c>
    </row>
    <row r="129" spans="1:6" s="30" customFormat="1" ht="19.5" customHeight="1">
      <c r="A129" s="43" t="s">
        <v>467</v>
      </c>
      <c r="B129" s="43" t="s">
        <v>23</v>
      </c>
      <c r="C129" s="43" t="s">
        <v>116</v>
      </c>
      <c r="D129" s="49" t="s">
        <v>25</v>
      </c>
      <c r="E129" s="60" t="s">
        <v>138</v>
      </c>
      <c r="F129" s="64">
        <v>1</v>
      </c>
    </row>
    <row r="130" spans="1:6" s="30" customFormat="1" ht="19.5" customHeight="1">
      <c r="A130" s="43" t="s">
        <v>468</v>
      </c>
      <c r="B130" s="43" t="s">
        <v>23</v>
      </c>
      <c r="C130" s="43" t="s">
        <v>116</v>
      </c>
      <c r="D130" s="49" t="s">
        <v>25</v>
      </c>
      <c r="E130" s="60" t="s">
        <v>139</v>
      </c>
      <c r="F130" s="64">
        <v>1</v>
      </c>
    </row>
    <row r="131" spans="1:6" s="30" customFormat="1" ht="19.5" customHeight="1">
      <c r="A131" s="43" t="s">
        <v>469</v>
      </c>
      <c r="B131" s="43" t="s">
        <v>23</v>
      </c>
      <c r="C131" s="43" t="s">
        <v>116</v>
      </c>
      <c r="D131" s="49" t="s">
        <v>25</v>
      </c>
      <c r="E131" s="60" t="s">
        <v>232</v>
      </c>
      <c r="F131" s="64">
        <v>1</v>
      </c>
    </row>
    <row r="132" spans="1:6" s="30" customFormat="1" ht="19.5" customHeight="1">
      <c r="A132" s="43" t="s">
        <v>470</v>
      </c>
      <c r="B132" s="43" t="s">
        <v>23</v>
      </c>
      <c r="C132" s="43" t="s">
        <v>116</v>
      </c>
      <c r="D132" s="49" t="s">
        <v>25</v>
      </c>
      <c r="E132" s="60" t="s">
        <v>140</v>
      </c>
      <c r="F132" s="64">
        <v>4</v>
      </c>
    </row>
    <row r="133" spans="1:6" s="30" customFormat="1" ht="19.5" customHeight="1">
      <c r="A133" s="43" t="s">
        <v>471</v>
      </c>
      <c r="B133" s="43" t="s">
        <v>23</v>
      </c>
      <c r="C133" s="43" t="s">
        <v>116</v>
      </c>
      <c r="D133" s="49" t="s">
        <v>25</v>
      </c>
      <c r="E133" s="60" t="s">
        <v>141</v>
      </c>
      <c r="F133" s="64">
        <v>1</v>
      </c>
    </row>
    <row r="134" spans="1:6" s="30" customFormat="1" ht="19.5" customHeight="1">
      <c r="A134" s="43" t="s">
        <v>472</v>
      </c>
      <c r="B134" s="43" t="s">
        <v>23</v>
      </c>
      <c r="C134" s="43" t="s">
        <v>116</v>
      </c>
      <c r="D134" s="49" t="s">
        <v>25</v>
      </c>
      <c r="E134" s="60" t="s">
        <v>142</v>
      </c>
      <c r="F134" s="64">
        <v>1</v>
      </c>
    </row>
    <row r="135" spans="1:6" s="30" customFormat="1" ht="19.5" customHeight="1">
      <c r="A135" s="43" t="s">
        <v>473</v>
      </c>
      <c r="B135" s="43" t="s">
        <v>23</v>
      </c>
      <c r="C135" s="43" t="s">
        <v>116</v>
      </c>
      <c r="D135" s="49" t="s">
        <v>25</v>
      </c>
      <c r="E135" s="60" t="s">
        <v>143</v>
      </c>
      <c r="F135" s="64">
        <v>2</v>
      </c>
    </row>
    <row r="136" spans="1:6" s="30" customFormat="1" ht="19.5" customHeight="1">
      <c r="A136" s="43" t="s">
        <v>474</v>
      </c>
      <c r="B136" s="43" t="s">
        <v>23</v>
      </c>
      <c r="C136" s="43" t="s">
        <v>116</v>
      </c>
      <c r="D136" s="49" t="s">
        <v>25</v>
      </c>
      <c r="E136" s="60" t="s">
        <v>144</v>
      </c>
      <c r="F136" s="64">
        <v>2</v>
      </c>
    </row>
    <row r="137" spans="1:6" s="30" customFormat="1" ht="19.5" customHeight="1">
      <c r="A137" s="43" t="s">
        <v>475</v>
      </c>
      <c r="B137" s="43" t="s">
        <v>23</v>
      </c>
      <c r="C137" s="43" t="s">
        <v>116</v>
      </c>
      <c r="D137" s="49" t="s">
        <v>25</v>
      </c>
      <c r="E137" s="60" t="s">
        <v>145</v>
      </c>
      <c r="F137" s="64">
        <v>10</v>
      </c>
    </row>
    <row r="138" spans="1:6" s="30" customFormat="1" ht="19.5" customHeight="1">
      <c r="A138" s="43" t="s">
        <v>476</v>
      </c>
      <c r="B138" s="43" t="s">
        <v>23</v>
      </c>
      <c r="C138" s="43" t="s">
        <v>116</v>
      </c>
      <c r="D138" s="49" t="s">
        <v>25</v>
      </c>
      <c r="E138" s="60" t="s">
        <v>146</v>
      </c>
      <c r="F138" s="64">
        <v>15</v>
      </c>
    </row>
    <row r="139" spans="1:6" s="30" customFormat="1" ht="19.5" customHeight="1">
      <c r="A139" s="43" t="s">
        <v>477</v>
      </c>
      <c r="B139" s="43" t="s">
        <v>23</v>
      </c>
      <c r="C139" s="43" t="s">
        <v>116</v>
      </c>
      <c r="D139" s="49" t="s">
        <v>25</v>
      </c>
      <c r="E139" s="60" t="s">
        <v>147</v>
      </c>
      <c r="F139" s="64">
        <v>15</v>
      </c>
    </row>
    <row r="140" spans="1:6" s="30" customFormat="1" ht="19.5" customHeight="1">
      <c r="A140" s="43" t="s">
        <v>478</v>
      </c>
      <c r="B140" s="43" t="s">
        <v>23</v>
      </c>
      <c r="C140" s="43" t="s">
        <v>116</v>
      </c>
      <c r="D140" s="49" t="s">
        <v>25</v>
      </c>
      <c r="E140" s="60" t="s">
        <v>148</v>
      </c>
      <c r="F140" s="64">
        <v>15</v>
      </c>
    </row>
    <row r="141" spans="1:6" s="30" customFormat="1" ht="19.5" customHeight="1">
      <c r="A141" s="43" t="s">
        <v>479</v>
      </c>
      <c r="B141" s="43" t="s">
        <v>23</v>
      </c>
      <c r="C141" s="43" t="s">
        <v>116</v>
      </c>
      <c r="D141" s="49" t="s">
        <v>25</v>
      </c>
      <c r="E141" s="60" t="s">
        <v>149</v>
      </c>
      <c r="F141" s="64">
        <v>15</v>
      </c>
    </row>
    <row r="142" spans="1:6" s="30" customFormat="1" ht="19.5" customHeight="1">
      <c r="A142" s="43" t="s">
        <v>480</v>
      </c>
      <c r="B142" s="43" t="s">
        <v>23</v>
      </c>
      <c r="C142" s="43" t="s">
        <v>116</v>
      </c>
      <c r="D142" s="49" t="s">
        <v>25</v>
      </c>
      <c r="E142" s="60" t="s">
        <v>150</v>
      </c>
      <c r="F142" s="64">
        <v>18</v>
      </c>
    </row>
    <row r="143" spans="1:6" s="30" customFormat="1" ht="19.5" customHeight="1">
      <c r="A143" s="43" t="s">
        <v>481</v>
      </c>
      <c r="B143" s="43" t="s">
        <v>23</v>
      </c>
      <c r="C143" s="43" t="s">
        <v>116</v>
      </c>
      <c r="D143" s="49" t="s">
        <v>25</v>
      </c>
      <c r="E143" s="60" t="s">
        <v>151</v>
      </c>
      <c r="F143" s="64">
        <v>2</v>
      </c>
    </row>
    <row r="144" spans="1:6" s="30" customFormat="1" ht="19.5" customHeight="1">
      <c r="A144" s="43" t="s">
        <v>482</v>
      </c>
      <c r="B144" s="43" t="s">
        <v>23</v>
      </c>
      <c r="C144" s="43" t="s">
        <v>116</v>
      </c>
      <c r="D144" s="49" t="s">
        <v>25</v>
      </c>
      <c r="E144" s="60" t="s">
        <v>152</v>
      </c>
      <c r="F144" s="64">
        <v>15</v>
      </c>
    </row>
    <row r="145" spans="1:6" s="30" customFormat="1" ht="19.5" customHeight="1">
      <c r="A145" s="43" t="s">
        <v>483</v>
      </c>
      <c r="B145" s="43" t="s">
        <v>23</v>
      </c>
      <c r="C145" s="43" t="s">
        <v>116</v>
      </c>
      <c r="D145" s="49" t="s">
        <v>25</v>
      </c>
      <c r="E145" s="60" t="s">
        <v>153</v>
      </c>
      <c r="F145" s="64">
        <v>4</v>
      </c>
    </row>
    <row r="146" spans="1:6" s="30" customFormat="1" ht="19.5" customHeight="1">
      <c r="A146" s="43" t="s">
        <v>484</v>
      </c>
      <c r="B146" s="43" t="s">
        <v>23</v>
      </c>
      <c r="C146" s="43" t="s">
        <v>116</v>
      </c>
      <c r="D146" s="49" t="s">
        <v>25</v>
      </c>
      <c r="E146" s="60" t="s">
        <v>154</v>
      </c>
      <c r="F146" s="64">
        <v>16</v>
      </c>
    </row>
    <row r="147" spans="1:6" s="30" customFormat="1" ht="19.5" customHeight="1">
      <c r="A147" s="43" t="s">
        <v>485</v>
      </c>
      <c r="B147" s="43" t="s">
        <v>23</v>
      </c>
      <c r="C147" s="43" t="s">
        <v>116</v>
      </c>
      <c r="D147" s="49" t="s">
        <v>25</v>
      </c>
      <c r="E147" s="60" t="s">
        <v>155</v>
      </c>
      <c r="F147" s="64">
        <v>16</v>
      </c>
    </row>
    <row r="148" spans="1:6" s="30" customFormat="1" ht="19.5" customHeight="1">
      <c r="A148" s="43" t="s">
        <v>486</v>
      </c>
      <c r="B148" s="43" t="s">
        <v>23</v>
      </c>
      <c r="C148" s="43" t="s">
        <v>116</v>
      </c>
      <c r="D148" s="49" t="s">
        <v>25</v>
      </c>
      <c r="E148" s="60" t="s">
        <v>156</v>
      </c>
      <c r="F148" s="64">
        <v>2</v>
      </c>
    </row>
    <row r="149" spans="1:6" s="30" customFormat="1" ht="19.5" customHeight="1">
      <c r="A149" s="43" t="s">
        <v>487</v>
      </c>
      <c r="B149" s="43" t="s">
        <v>23</v>
      </c>
      <c r="C149" s="43" t="s">
        <v>116</v>
      </c>
      <c r="D149" s="49" t="s">
        <v>25</v>
      </c>
      <c r="E149" s="60" t="s">
        <v>157</v>
      </c>
      <c r="F149" s="64">
        <v>16</v>
      </c>
    </row>
    <row r="150" spans="1:6" s="30" customFormat="1" ht="19.5" customHeight="1">
      <c r="A150" s="43" t="s">
        <v>488</v>
      </c>
      <c r="B150" s="43" t="s">
        <v>23</v>
      </c>
      <c r="C150" s="43" t="s">
        <v>116</v>
      </c>
      <c r="D150" s="49" t="s">
        <v>25</v>
      </c>
      <c r="E150" s="60" t="s">
        <v>158</v>
      </c>
      <c r="F150" s="64">
        <v>1</v>
      </c>
    </row>
    <row r="151" spans="1:6" s="30" customFormat="1" ht="19.5" customHeight="1">
      <c r="A151" s="43" t="s">
        <v>489</v>
      </c>
      <c r="B151" s="43" t="s">
        <v>23</v>
      </c>
      <c r="C151" s="43" t="s">
        <v>116</v>
      </c>
      <c r="D151" s="49" t="s">
        <v>25</v>
      </c>
      <c r="E151" s="60" t="s">
        <v>159</v>
      </c>
      <c r="F151" s="64">
        <v>16</v>
      </c>
    </row>
    <row r="152" spans="1:6" s="30" customFormat="1" ht="19.5" customHeight="1">
      <c r="A152" s="43" t="s">
        <v>490</v>
      </c>
      <c r="B152" s="43" t="s">
        <v>23</v>
      </c>
      <c r="C152" s="43" t="s">
        <v>116</v>
      </c>
      <c r="D152" s="49" t="s">
        <v>25</v>
      </c>
      <c r="E152" s="60" t="s">
        <v>160</v>
      </c>
      <c r="F152" s="64">
        <v>16</v>
      </c>
    </row>
    <row r="153" spans="1:6" s="30" customFormat="1" ht="19.5" customHeight="1">
      <c r="A153" s="43" t="s">
        <v>491</v>
      </c>
      <c r="B153" s="43" t="s">
        <v>23</v>
      </c>
      <c r="C153" s="43" t="s">
        <v>116</v>
      </c>
      <c r="D153" s="49" t="s">
        <v>25</v>
      </c>
      <c r="E153" s="60" t="s">
        <v>161</v>
      </c>
      <c r="F153" s="64">
        <v>16</v>
      </c>
    </row>
    <row r="154" spans="1:6" s="30" customFormat="1" ht="19.5" customHeight="1">
      <c r="A154" s="43" t="s">
        <v>492</v>
      </c>
      <c r="B154" s="43" t="s">
        <v>23</v>
      </c>
      <c r="C154" s="43" t="s">
        <v>116</v>
      </c>
      <c r="D154" s="49" t="s">
        <v>25</v>
      </c>
      <c r="E154" s="60" t="s">
        <v>162</v>
      </c>
      <c r="F154" s="64">
        <v>16</v>
      </c>
    </row>
    <row r="155" spans="1:6" s="30" customFormat="1" ht="19.5" customHeight="1">
      <c r="A155" s="43" t="s">
        <v>493</v>
      </c>
      <c r="B155" s="43" t="s">
        <v>23</v>
      </c>
      <c r="C155" s="43" t="s">
        <v>116</v>
      </c>
      <c r="D155" s="49" t="s">
        <v>25</v>
      </c>
      <c r="E155" s="60" t="s">
        <v>163</v>
      </c>
      <c r="F155" s="64">
        <v>16</v>
      </c>
    </row>
    <row r="156" spans="1:6" s="30" customFormat="1" ht="19.5" customHeight="1">
      <c r="A156" s="43" t="s">
        <v>494</v>
      </c>
      <c r="B156" s="43" t="s">
        <v>23</v>
      </c>
      <c r="C156" s="43" t="s">
        <v>116</v>
      </c>
      <c r="D156" s="49" t="s">
        <v>25</v>
      </c>
      <c r="E156" s="60" t="s">
        <v>164</v>
      </c>
      <c r="F156" s="64">
        <v>16</v>
      </c>
    </row>
    <row r="157" spans="1:6" s="30" customFormat="1" ht="19.5" customHeight="1">
      <c r="A157" s="43" t="s">
        <v>495</v>
      </c>
      <c r="B157" s="43" t="s">
        <v>23</v>
      </c>
      <c r="C157" s="43" t="s">
        <v>116</v>
      </c>
      <c r="D157" s="49" t="s">
        <v>25</v>
      </c>
      <c r="E157" s="60" t="s">
        <v>165</v>
      </c>
      <c r="F157" s="64">
        <v>2</v>
      </c>
    </row>
    <row r="158" spans="1:6" s="30" customFormat="1" ht="19.5" customHeight="1">
      <c r="A158" s="43" t="s">
        <v>496</v>
      </c>
      <c r="B158" s="43" t="s">
        <v>23</v>
      </c>
      <c r="C158" s="43" t="s">
        <v>116</v>
      </c>
      <c r="D158" s="49" t="s">
        <v>25</v>
      </c>
      <c r="E158" s="60" t="s">
        <v>166</v>
      </c>
      <c r="F158" s="64">
        <v>2</v>
      </c>
    </row>
    <row r="159" spans="1:6" s="30" customFormat="1" ht="19.5" customHeight="1">
      <c r="A159" s="43" t="s">
        <v>497</v>
      </c>
      <c r="B159" s="43" t="s">
        <v>23</v>
      </c>
      <c r="C159" s="43" t="s">
        <v>116</v>
      </c>
      <c r="D159" s="49" t="s">
        <v>25</v>
      </c>
      <c r="E159" s="60" t="s">
        <v>167</v>
      </c>
      <c r="F159" s="64">
        <v>16</v>
      </c>
    </row>
    <row r="160" spans="1:6" s="30" customFormat="1" ht="19.5" customHeight="1">
      <c r="A160" s="43" t="s">
        <v>498</v>
      </c>
      <c r="B160" s="43" t="s">
        <v>23</v>
      </c>
      <c r="C160" s="43" t="s">
        <v>116</v>
      </c>
      <c r="D160" s="49" t="s">
        <v>25</v>
      </c>
      <c r="E160" s="60" t="s">
        <v>168</v>
      </c>
      <c r="F160" s="64">
        <v>1</v>
      </c>
    </row>
    <row r="161" spans="1:6" s="30" customFormat="1" ht="19.5" customHeight="1">
      <c r="A161" s="43" t="s">
        <v>499</v>
      </c>
      <c r="B161" s="43" t="s">
        <v>23</v>
      </c>
      <c r="C161" s="43" t="s">
        <v>116</v>
      </c>
      <c r="D161" s="49" t="s">
        <v>25</v>
      </c>
      <c r="E161" s="60" t="s">
        <v>233</v>
      </c>
      <c r="F161" s="64">
        <v>16</v>
      </c>
    </row>
    <row r="162" spans="1:6" s="30" customFormat="1" ht="19.5" customHeight="1">
      <c r="A162" s="43" t="s">
        <v>500</v>
      </c>
      <c r="B162" s="43" t="s">
        <v>23</v>
      </c>
      <c r="C162" s="43" t="s">
        <v>116</v>
      </c>
      <c r="D162" s="49" t="s">
        <v>25</v>
      </c>
      <c r="E162" s="60" t="s">
        <v>169</v>
      </c>
      <c r="F162" s="64">
        <v>2</v>
      </c>
    </row>
    <row r="163" spans="1:6" s="30" customFormat="1" ht="19.5" customHeight="1">
      <c r="A163" s="43" t="s">
        <v>501</v>
      </c>
      <c r="B163" s="43" t="s">
        <v>23</v>
      </c>
      <c r="C163" s="43" t="s">
        <v>116</v>
      </c>
      <c r="D163" s="49" t="s">
        <v>25</v>
      </c>
      <c r="E163" s="60" t="s">
        <v>170</v>
      </c>
      <c r="F163" s="64">
        <v>30</v>
      </c>
    </row>
    <row r="164" spans="1:6" s="30" customFormat="1" ht="19.5" customHeight="1">
      <c r="A164" s="43" t="s">
        <v>502</v>
      </c>
      <c r="B164" s="43" t="s">
        <v>23</v>
      </c>
      <c r="C164" s="43" t="s">
        <v>116</v>
      </c>
      <c r="D164" s="49" t="s">
        <v>25</v>
      </c>
      <c r="E164" s="60" t="s">
        <v>171</v>
      </c>
      <c r="F164" s="64">
        <v>8</v>
      </c>
    </row>
    <row r="165" spans="1:6" s="30" customFormat="1" ht="19.5" customHeight="1">
      <c r="A165" s="43" t="s">
        <v>503</v>
      </c>
      <c r="B165" s="43" t="s">
        <v>23</v>
      </c>
      <c r="C165" s="43" t="s">
        <v>116</v>
      </c>
      <c r="D165" s="49" t="s">
        <v>25</v>
      </c>
      <c r="E165" s="60" t="s">
        <v>172</v>
      </c>
      <c r="F165" s="64">
        <v>8</v>
      </c>
    </row>
    <row r="166" spans="1:6" s="30" customFormat="1" ht="19.5" customHeight="1">
      <c r="A166" s="43" t="s">
        <v>504</v>
      </c>
      <c r="B166" s="43" t="s">
        <v>23</v>
      </c>
      <c r="C166" s="43" t="s">
        <v>116</v>
      </c>
      <c r="D166" s="49" t="s">
        <v>25</v>
      </c>
      <c r="E166" s="60" t="s">
        <v>173</v>
      </c>
      <c r="F166" s="64">
        <v>8</v>
      </c>
    </row>
    <row r="167" spans="1:6" s="30" customFormat="1" ht="27" customHeight="1">
      <c r="A167" s="43" t="s">
        <v>505</v>
      </c>
      <c r="B167" s="43" t="s">
        <v>23</v>
      </c>
      <c r="C167" s="43" t="s">
        <v>116</v>
      </c>
      <c r="D167" s="49" t="s">
        <v>25</v>
      </c>
      <c r="E167" s="60" t="s">
        <v>174</v>
      </c>
      <c r="F167" s="64">
        <v>8</v>
      </c>
    </row>
    <row r="168" spans="1:6" s="30" customFormat="1" ht="19.5" customHeight="1">
      <c r="A168" s="43" t="s">
        <v>506</v>
      </c>
      <c r="B168" s="43" t="s">
        <v>23</v>
      </c>
      <c r="C168" s="43" t="s">
        <v>116</v>
      </c>
      <c r="D168" s="49" t="s">
        <v>25</v>
      </c>
      <c r="E168" s="60" t="s">
        <v>175</v>
      </c>
      <c r="F168" s="64">
        <v>8</v>
      </c>
    </row>
    <row r="169" spans="1:6" s="30" customFormat="1" ht="19.5" customHeight="1">
      <c r="A169" s="43" t="s">
        <v>507</v>
      </c>
      <c r="B169" s="43" t="s">
        <v>23</v>
      </c>
      <c r="C169" s="43" t="s">
        <v>116</v>
      </c>
      <c r="D169" s="49" t="s">
        <v>25</v>
      </c>
      <c r="E169" s="60" t="s">
        <v>176</v>
      </c>
      <c r="F169" s="64">
        <v>8</v>
      </c>
    </row>
    <row r="170" spans="1:6" s="30" customFormat="1" ht="19.5" customHeight="1">
      <c r="A170" s="43" t="s">
        <v>508</v>
      </c>
      <c r="B170" s="43" t="s">
        <v>23</v>
      </c>
      <c r="C170" s="43" t="s">
        <v>116</v>
      </c>
      <c r="D170" s="49" t="s">
        <v>25</v>
      </c>
      <c r="E170" s="60" t="s">
        <v>177</v>
      </c>
      <c r="F170" s="64">
        <v>8</v>
      </c>
    </row>
    <row r="171" spans="1:6" s="30" customFormat="1" ht="19.5" customHeight="1">
      <c r="A171" s="43" t="s">
        <v>509</v>
      </c>
      <c r="B171" s="43" t="s">
        <v>23</v>
      </c>
      <c r="C171" s="43" t="s">
        <v>116</v>
      </c>
      <c r="D171" s="49" t="s">
        <v>25</v>
      </c>
      <c r="E171" s="60" t="s">
        <v>178</v>
      </c>
      <c r="F171" s="64">
        <v>8</v>
      </c>
    </row>
    <row r="172" spans="1:6" s="30" customFormat="1" ht="19.5" customHeight="1">
      <c r="A172" s="43" t="s">
        <v>510</v>
      </c>
      <c r="B172" s="43" t="s">
        <v>23</v>
      </c>
      <c r="C172" s="43" t="s">
        <v>116</v>
      </c>
      <c r="D172" s="49" t="s">
        <v>25</v>
      </c>
      <c r="E172" s="60" t="s">
        <v>179</v>
      </c>
      <c r="F172" s="64">
        <v>8</v>
      </c>
    </row>
    <row r="173" spans="1:6" s="30" customFormat="1" ht="19.5" customHeight="1">
      <c r="A173" s="43" t="s">
        <v>511</v>
      </c>
      <c r="B173" s="43" t="s">
        <v>23</v>
      </c>
      <c r="C173" s="43" t="s">
        <v>116</v>
      </c>
      <c r="D173" s="49" t="s">
        <v>25</v>
      </c>
      <c r="E173" s="60" t="s">
        <v>180</v>
      </c>
      <c r="F173" s="64">
        <v>8</v>
      </c>
    </row>
    <row r="174" spans="1:6" s="30" customFormat="1" ht="19.5" customHeight="1">
      <c r="A174" s="43" t="s">
        <v>512</v>
      </c>
      <c r="B174" s="43" t="s">
        <v>23</v>
      </c>
      <c r="C174" s="43" t="s">
        <v>116</v>
      </c>
      <c r="D174" s="49" t="s">
        <v>25</v>
      </c>
      <c r="E174" s="60" t="s">
        <v>181</v>
      </c>
      <c r="F174" s="64">
        <v>1</v>
      </c>
    </row>
    <row r="175" spans="1:6" s="30" customFormat="1" ht="19.5" customHeight="1">
      <c r="A175" s="43" t="s">
        <v>513</v>
      </c>
      <c r="B175" s="43" t="s">
        <v>23</v>
      </c>
      <c r="C175" s="43" t="s">
        <v>116</v>
      </c>
      <c r="D175" s="49" t="s">
        <v>25</v>
      </c>
      <c r="E175" s="60" t="s">
        <v>325</v>
      </c>
      <c r="F175" s="64">
        <v>1</v>
      </c>
    </row>
    <row r="176" spans="1:6" s="30" customFormat="1" ht="19.5" customHeight="1">
      <c r="A176" s="43" t="s">
        <v>514</v>
      </c>
      <c r="B176" s="43" t="s">
        <v>23</v>
      </c>
      <c r="C176" s="43" t="s">
        <v>116</v>
      </c>
      <c r="D176" s="49" t="s">
        <v>25</v>
      </c>
      <c r="E176" s="60" t="s">
        <v>326</v>
      </c>
      <c r="F176" s="64">
        <v>1</v>
      </c>
    </row>
    <row r="177" spans="1:6" s="30" customFormat="1" ht="19.5" customHeight="1">
      <c r="A177" s="43" t="s">
        <v>515</v>
      </c>
      <c r="B177" s="43" t="s">
        <v>23</v>
      </c>
      <c r="C177" s="43" t="s">
        <v>116</v>
      </c>
      <c r="D177" s="49" t="s">
        <v>25</v>
      </c>
      <c r="E177" s="60" t="s">
        <v>327</v>
      </c>
      <c r="F177" s="64">
        <v>1</v>
      </c>
    </row>
    <row r="178" spans="1:6" s="30" customFormat="1" ht="19.5" customHeight="1">
      <c r="A178" s="43" t="s">
        <v>516</v>
      </c>
      <c r="B178" s="43" t="s">
        <v>23</v>
      </c>
      <c r="C178" s="43" t="s">
        <v>116</v>
      </c>
      <c r="D178" s="49" t="s">
        <v>25</v>
      </c>
      <c r="E178" s="60" t="s">
        <v>328</v>
      </c>
      <c r="F178" s="64">
        <v>1</v>
      </c>
    </row>
    <row r="179" spans="1:6" s="30" customFormat="1" ht="19.5" customHeight="1">
      <c r="A179" s="43" t="s">
        <v>517</v>
      </c>
      <c r="B179" s="43" t="s">
        <v>23</v>
      </c>
      <c r="C179" s="43" t="s">
        <v>116</v>
      </c>
      <c r="D179" s="49" t="s">
        <v>25</v>
      </c>
      <c r="E179" s="60" t="s">
        <v>329</v>
      </c>
      <c r="F179" s="64">
        <v>1</v>
      </c>
    </row>
    <row r="180" spans="1:6" s="30" customFormat="1" ht="19.5" customHeight="1">
      <c r="A180" s="43" t="s">
        <v>518</v>
      </c>
      <c r="B180" s="43" t="s">
        <v>23</v>
      </c>
      <c r="C180" s="43" t="s">
        <v>116</v>
      </c>
      <c r="D180" s="49" t="s">
        <v>25</v>
      </c>
      <c r="E180" s="60" t="s">
        <v>187</v>
      </c>
      <c r="F180" s="64">
        <v>1</v>
      </c>
    </row>
    <row r="181" spans="1:6" s="30" customFormat="1" ht="19.5" customHeight="1">
      <c r="A181" s="43" t="s">
        <v>519</v>
      </c>
      <c r="B181" s="43" t="s">
        <v>23</v>
      </c>
      <c r="C181" s="43" t="s">
        <v>116</v>
      </c>
      <c r="D181" s="49" t="s">
        <v>25</v>
      </c>
      <c r="E181" s="60" t="s">
        <v>188</v>
      </c>
      <c r="F181" s="64">
        <v>1</v>
      </c>
    </row>
    <row r="182" spans="1:6" s="30" customFormat="1" ht="19.5" customHeight="1">
      <c r="A182" s="43" t="s">
        <v>520</v>
      </c>
      <c r="B182" s="43" t="s">
        <v>23</v>
      </c>
      <c r="C182" s="43" t="s">
        <v>116</v>
      </c>
      <c r="D182" s="49" t="s">
        <v>25</v>
      </c>
      <c r="E182" s="60" t="s">
        <v>189</v>
      </c>
      <c r="F182" s="64">
        <v>15</v>
      </c>
    </row>
    <row r="183" spans="1:6" s="30" customFormat="1" ht="19.5" customHeight="1">
      <c r="A183" s="43" t="s">
        <v>521</v>
      </c>
      <c r="B183" s="43" t="s">
        <v>23</v>
      </c>
      <c r="C183" s="43" t="s">
        <v>116</v>
      </c>
      <c r="D183" s="49" t="s">
        <v>25</v>
      </c>
      <c r="E183" s="60" t="s">
        <v>190</v>
      </c>
      <c r="F183" s="64">
        <v>15</v>
      </c>
    </row>
    <row r="184" spans="1:6" s="30" customFormat="1" ht="19.5" customHeight="1">
      <c r="A184" s="43" t="s">
        <v>522</v>
      </c>
      <c r="B184" s="43" t="s">
        <v>23</v>
      </c>
      <c r="C184" s="43" t="s">
        <v>116</v>
      </c>
      <c r="D184" s="49" t="s">
        <v>25</v>
      </c>
      <c r="E184" s="60" t="s">
        <v>191</v>
      </c>
      <c r="F184" s="64">
        <v>15</v>
      </c>
    </row>
    <row r="185" spans="1:6" s="30" customFormat="1" ht="19.5" customHeight="1">
      <c r="A185" s="43" t="s">
        <v>523</v>
      </c>
      <c r="B185" s="43" t="s">
        <v>23</v>
      </c>
      <c r="C185" s="43" t="s">
        <v>116</v>
      </c>
      <c r="D185" s="49" t="s">
        <v>25</v>
      </c>
      <c r="E185" s="60" t="s">
        <v>192</v>
      </c>
      <c r="F185" s="64">
        <v>8</v>
      </c>
    </row>
    <row r="186" spans="1:6" s="30" customFormat="1" ht="19.5" customHeight="1">
      <c r="A186" s="43" t="s">
        <v>524</v>
      </c>
      <c r="B186" s="43" t="s">
        <v>23</v>
      </c>
      <c r="C186" s="43" t="s">
        <v>116</v>
      </c>
      <c r="D186" s="49" t="s">
        <v>25</v>
      </c>
      <c r="E186" s="60" t="s">
        <v>193</v>
      </c>
      <c r="F186" s="64">
        <v>8</v>
      </c>
    </row>
    <row r="187" spans="1:6" s="30" customFormat="1" ht="19.5" customHeight="1">
      <c r="A187" s="43" t="s">
        <v>525</v>
      </c>
      <c r="B187" s="43" t="s">
        <v>23</v>
      </c>
      <c r="C187" s="43" t="s">
        <v>116</v>
      </c>
      <c r="D187" s="49" t="s">
        <v>25</v>
      </c>
      <c r="E187" s="60" t="s">
        <v>194</v>
      </c>
      <c r="F187" s="64">
        <v>8</v>
      </c>
    </row>
    <row r="188" spans="1:6" s="30" customFormat="1" ht="19.5" customHeight="1">
      <c r="A188" s="43" t="s">
        <v>526</v>
      </c>
      <c r="B188" s="43" t="s">
        <v>23</v>
      </c>
      <c r="C188" s="43" t="s">
        <v>116</v>
      </c>
      <c r="D188" s="49" t="s">
        <v>25</v>
      </c>
      <c r="E188" s="60" t="s">
        <v>195</v>
      </c>
      <c r="F188" s="64">
        <v>8</v>
      </c>
    </row>
    <row r="189" spans="1:6" s="30" customFormat="1" ht="19.5" customHeight="1">
      <c r="A189" s="43" t="s">
        <v>527</v>
      </c>
      <c r="B189" s="43" t="s">
        <v>23</v>
      </c>
      <c r="C189" s="43" t="s">
        <v>116</v>
      </c>
      <c r="D189" s="49" t="s">
        <v>25</v>
      </c>
      <c r="E189" s="60" t="s">
        <v>234</v>
      </c>
      <c r="F189" s="64">
        <v>8</v>
      </c>
    </row>
    <row r="190" spans="1:6" s="30" customFormat="1" ht="19.5" customHeight="1">
      <c r="A190" s="43" t="s">
        <v>528</v>
      </c>
      <c r="B190" s="43" t="s">
        <v>23</v>
      </c>
      <c r="C190" s="43" t="s">
        <v>116</v>
      </c>
      <c r="D190" s="49" t="s">
        <v>25</v>
      </c>
      <c r="E190" s="60" t="s">
        <v>235</v>
      </c>
      <c r="F190" s="64">
        <v>8</v>
      </c>
    </row>
    <row r="191" spans="1:6" s="30" customFormat="1" ht="30" customHeight="1">
      <c r="A191" s="43" t="s">
        <v>535</v>
      </c>
      <c r="B191" s="43" t="s">
        <v>23</v>
      </c>
      <c r="C191" s="43" t="s">
        <v>290</v>
      </c>
      <c r="D191" s="49" t="s">
        <v>25</v>
      </c>
      <c r="E191" s="60" t="s">
        <v>291</v>
      </c>
      <c r="F191" s="64">
        <v>3</v>
      </c>
    </row>
    <row r="192" spans="1:6" s="30" customFormat="1" ht="30" customHeight="1">
      <c r="A192" s="43" t="s">
        <v>535</v>
      </c>
      <c r="B192" s="43" t="s">
        <v>23</v>
      </c>
      <c r="C192" s="43" t="s">
        <v>290</v>
      </c>
      <c r="D192" s="49" t="s">
        <v>25</v>
      </c>
      <c r="E192" s="60" t="s">
        <v>343</v>
      </c>
      <c r="F192" s="64">
        <v>2</v>
      </c>
    </row>
    <row r="193" spans="1:6" s="30" customFormat="1" ht="30" customHeight="1">
      <c r="A193" s="43" t="s">
        <v>535</v>
      </c>
      <c r="B193" s="43" t="s">
        <v>23</v>
      </c>
      <c r="C193" s="43" t="s">
        <v>290</v>
      </c>
      <c r="D193" s="49" t="s">
        <v>25</v>
      </c>
      <c r="E193" s="60" t="s">
        <v>293</v>
      </c>
      <c r="F193" s="64">
        <v>3</v>
      </c>
    </row>
    <row r="194" spans="1:6" s="30" customFormat="1" ht="30" customHeight="1">
      <c r="A194" s="43" t="s">
        <v>535</v>
      </c>
      <c r="B194" s="43" t="s">
        <v>23</v>
      </c>
      <c r="C194" s="43" t="s">
        <v>290</v>
      </c>
      <c r="D194" s="49" t="s">
        <v>25</v>
      </c>
      <c r="E194" s="60" t="s">
        <v>294</v>
      </c>
      <c r="F194" s="64">
        <v>2</v>
      </c>
    </row>
    <row r="195" spans="1:6" s="30" customFormat="1" ht="30" customHeight="1">
      <c r="A195" s="43" t="s">
        <v>535</v>
      </c>
      <c r="B195" s="43" t="s">
        <v>23</v>
      </c>
      <c r="C195" s="43" t="s">
        <v>290</v>
      </c>
      <c r="D195" s="49" t="s">
        <v>25</v>
      </c>
      <c r="E195" s="60" t="s">
        <v>335</v>
      </c>
      <c r="F195" s="64">
        <v>3</v>
      </c>
    </row>
    <row r="196" spans="1:6" s="30" customFormat="1" ht="30" customHeight="1">
      <c r="A196" s="43" t="s">
        <v>535</v>
      </c>
      <c r="B196" s="43" t="s">
        <v>23</v>
      </c>
      <c r="C196" s="43" t="s">
        <v>290</v>
      </c>
      <c r="D196" s="49" t="s">
        <v>25</v>
      </c>
      <c r="E196" s="60" t="s">
        <v>296</v>
      </c>
      <c r="F196" s="64">
        <v>2</v>
      </c>
    </row>
    <row r="197" spans="1:6" s="30" customFormat="1" ht="30" customHeight="1">
      <c r="A197" s="43" t="s">
        <v>535</v>
      </c>
      <c r="B197" s="43" t="s">
        <v>23</v>
      </c>
      <c r="C197" s="43" t="s">
        <v>290</v>
      </c>
      <c r="D197" s="49" t="s">
        <v>25</v>
      </c>
      <c r="E197" s="60" t="s">
        <v>340</v>
      </c>
      <c r="F197" s="64">
        <v>3</v>
      </c>
    </row>
    <row r="198" spans="1:6" s="30" customFormat="1" ht="30" customHeight="1">
      <c r="A198" s="43" t="s">
        <v>535</v>
      </c>
      <c r="B198" s="43" t="s">
        <v>23</v>
      </c>
      <c r="C198" s="43" t="s">
        <v>290</v>
      </c>
      <c r="D198" s="49" t="s">
        <v>25</v>
      </c>
      <c r="E198" s="60" t="s">
        <v>298</v>
      </c>
      <c r="F198" s="64">
        <v>2</v>
      </c>
    </row>
    <row r="199" spans="1:6" s="30" customFormat="1" ht="30" customHeight="1">
      <c r="A199" s="43" t="s">
        <v>535</v>
      </c>
      <c r="B199" s="43" t="s">
        <v>23</v>
      </c>
      <c r="C199" s="43" t="s">
        <v>290</v>
      </c>
      <c r="D199" s="49" t="s">
        <v>25</v>
      </c>
      <c r="E199" s="60" t="s">
        <v>339</v>
      </c>
      <c r="F199" s="64">
        <v>2</v>
      </c>
    </row>
    <row r="200" spans="1:6" s="30" customFormat="1" ht="30" customHeight="1">
      <c r="A200" s="43" t="s">
        <v>535</v>
      </c>
      <c r="B200" s="43" t="s">
        <v>23</v>
      </c>
      <c r="C200" s="43" t="s">
        <v>290</v>
      </c>
      <c r="D200" s="49" t="s">
        <v>25</v>
      </c>
      <c r="E200" s="60" t="s">
        <v>336</v>
      </c>
      <c r="F200" s="64">
        <v>2</v>
      </c>
    </row>
    <row r="201" spans="1:6" s="30" customFormat="1" ht="30" customHeight="1">
      <c r="A201" s="43" t="s">
        <v>535</v>
      </c>
      <c r="B201" s="43" t="s">
        <v>23</v>
      </c>
      <c r="C201" s="43" t="s">
        <v>290</v>
      </c>
      <c r="D201" s="49" t="s">
        <v>25</v>
      </c>
      <c r="E201" s="60" t="s">
        <v>301</v>
      </c>
      <c r="F201" s="64">
        <v>2</v>
      </c>
    </row>
    <row r="202" spans="1:6" s="30" customFormat="1" ht="30" customHeight="1">
      <c r="A202" s="43" t="s">
        <v>535</v>
      </c>
      <c r="B202" s="43" t="s">
        <v>23</v>
      </c>
      <c r="C202" s="43" t="s">
        <v>290</v>
      </c>
      <c r="D202" s="49" t="s">
        <v>25</v>
      </c>
      <c r="E202" s="60" t="s">
        <v>302</v>
      </c>
      <c r="F202" s="64">
        <v>2</v>
      </c>
    </row>
    <row r="203" spans="1:6" s="30" customFormat="1" ht="30" customHeight="1">
      <c r="A203" s="43" t="s">
        <v>535</v>
      </c>
      <c r="B203" s="43" t="s">
        <v>23</v>
      </c>
      <c r="C203" s="43" t="s">
        <v>290</v>
      </c>
      <c r="D203" s="49" t="s">
        <v>25</v>
      </c>
      <c r="E203" s="60" t="s">
        <v>337</v>
      </c>
      <c r="F203" s="64">
        <v>2</v>
      </c>
    </row>
    <row r="204" spans="1:6" s="30" customFormat="1" ht="30" customHeight="1">
      <c r="A204" s="43" t="s">
        <v>535</v>
      </c>
      <c r="B204" s="43" t="s">
        <v>23</v>
      </c>
      <c r="C204" s="43" t="s">
        <v>290</v>
      </c>
      <c r="D204" s="49" t="s">
        <v>25</v>
      </c>
      <c r="E204" s="60" t="s">
        <v>304</v>
      </c>
      <c r="F204" s="64">
        <v>2</v>
      </c>
    </row>
    <row r="205" spans="1:6" s="30" customFormat="1" ht="30" customHeight="1">
      <c r="A205" s="43" t="s">
        <v>535</v>
      </c>
      <c r="B205" s="43" t="s">
        <v>23</v>
      </c>
      <c r="C205" s="43" t="s">
        <v>290</v>
      </c>
      <c r="D205" s="49" t="s">
        <v>25</v>
      </c>
      <c r="E205" s="60" t="s">
        <v>338</v>
      </c>
      <c r="F205" s="64">
        <v>2</v>
      </c>
    </row>
    <row r="206" spans="1:6" s="30" customFormat="1" ht="30" customHeight="1">
      <c r="A206" s="43" t="s">
        <v>535</v>
      </c>
      <c r="B206" s="43" t="s">
        <v>23</v>
      </c>
      <c r="C206" s="43" t="s">
        <v>290</v>
      </c>
      <c r="D206" s="49" t="s">
        <v>25</v>
      </c>
      <c r="E206" s="60" t="s">
        <v>342</v>
      </c>
      <c r="F206" s="64">
        <v>2</v>
      </c>
    </row>
    <row r="207" spans="1:6" s="30" customFormat="1" ht="30" customHeight="1">
      <c r="A207" s="43" t="s">
        <v>535</v>
      </c>
      <c r="B207" s="43" t="s">
        <v>23</v>
      </c>
      <c r="C207" s="43" t="s">
        <v>290</v>
      </c>
      <c r="D207" s="49" t="s">
        <v>25</v>
      </c>
      <c r="E207" s="60" t="s">
        <v>341</v>
      </c>
      <c r="F207" s="64">
        <v>2</v>
      </c>
    </row>
    <row r="208" spans="1:6" s="30" customFormat="1" ht="30" customHeight="1">
      <c r="A208" s="43" t="s">
        <v>535</v>
      </c>
      <c r="B208" s="43" t="s">
        <v>23</v>
      </c>
      <c r="C208" s="43" t="s">
        <v>290</v>
      </c>
      <c r="D208" s="49" t="s">
        <v>25</v>
      </c>
      <c r="E208" s="60" t="s">
        <v>730</v>
      </c>
      <c r="F208" s="64">
        <v>2</v>
      </c>
    </row>
    <row r="209" spans="1:6" s="30" customFormat="1" ht="19.5" customHeight="1">
      <c r="A209" s="85"/>
      <c r="B209" s="85"/>
      <c r="C209" s="85"/>
      <c r="D209" s="85"/>
      <c r="E209" s="85"/>
      <c r="F209" s="85"/>
    </row>
  </sheetData>
  <sheetProtection/>
  <mergeCells count="28">
    <mergeCell ref="A1:F2"/>
    <mergeCell ref="A3:B3"/>
    <mergeCell ref="A11:D11"/>
    <mergeCell ref="E11:F11"/>
    <mergeCell ref="A4:F4"/>
    <mergeCell ref="A10:F10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22:F22"/>
    <mergeCell ref="A209:F209"/>
    <mergeCell ref="A18:D18"/>
    <mergeCell ref="E18:F18"/>
    <mergeCell ref="A19:D19"/>
    <mergeCell ref="E19:F19"/>
    <mergeCell ref="A21:D21"/>
    <mergeCell ref="E21:F21"/>
    <mergeCell ref="A20:D20"/>
    <mergeCell ref="E20: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F215"/>
  <sheetViews>
    <sheetView showGridLines="0" view="pageBreakPreview" zoomScale="70" zoomScaleNormal="80" zoomScaleSheetLayoutView="70" zoomScalePageLayoutView="0" workbookViewId="0" topLeftCell="A23">
      <selection activeCell="G23" sqref="G1:H16384"/>
    </sheetView>
  </sheetViews>
  <sheetFormatPr defaultColWidth="11.421875" defaultRowHeight="15"/>
  <cols>
    <col min="1" max="1" width="25.7109375" style="3" customWidth="1"/>
    <col min="2" max="2" width="30.7109375" style="3" customWidth="1"/>
    <col min="3" max="3" width="35.7109375" style="3" customWidth="1"/>
    <col min="4" max="4" width="15.7109375" style="3" customWidth="1"/>
    <col min="5" max="5" width="60.7109375" style="30" customWidth="1"/>
    <col min="6" max="6" width="13.421875" style="4" bestFit="1" customWidth="1"/>
    <col min="7" max="7" width="18.00390625" style="3" customWidth="1"/>
    <col min="8" max="9" width="11.421875" style="3" customWidth="1"/>
    <col min="10" max="10" width="12.421875" style="3" bestFit="1" customWidth="1"/>
    <col min="11" max="16384" width="11.421875" style="3" customWidth="1"/>
  </cols>
  <sheetData>
    <row r="1" spans="1:6" ht="33.75" customHeight="1">
      <c r="A1" s="102" t="s">
        <v>242</v>
      </c>
      <c r="B1" s="102"/>
      <c r="C1" s="102"/>
      <c r="D1" s="102"/>
      <c r="E1" s="102"/>
      <c r="F1" s="102"/>
    </row>
    <row r="2" spans="1:6" ht="33.75" customHeight="1">
      <c r="A2" s="102"/>
      <c r="B2" s="102"/>
      <c r="C2" s="102"/>
      <c r="D2" s="102"/>
      <c r="E2" s="102"/>
      <c r="F2" s="102"/>
    </row>
    <row r="3" spans="1:6" s="30" customFormat="1" ht="12.75">
      <c r="A3" s="133"/>
      <c r="B3" s="133"/>
      <c r="C3" s="74"/>
      <c r="D3" s="74"/>
      <c r="E3" s="74"/>
      <c r="F3" s="74"/>
    </row>
    <row r="4" spans="1:6" s="30" customFormat="1" ht="15" customHeight="1">
      <c r="A4" s="112" t="s">
        <v>286</v>
      </c>
      <c r="B4" s="112"/>
      <c r="C4" s="112"/>
      <c r="D4" s="112"/>
      <c r="E4" s="112"/>
      <c r="F4" s="112"/>
    </row>
    <row r="5" spans="2:6" s="30" customFormat="1" ht="30" customHeight="1">
      <c r="B5" s="25" t="s">
        <v>1</v>
      </c>
      <c r="C5" s="26"/>
      <c r="D5" s="27"/>
      <c r="E5" s="37" t="s">
        <v>236</v>
      </c>
      <c r="F5" s="1"/>
    </row>
    <row r="6" spans="2:6" s="30" customFormat="1" ht="30" customHeight="1">
      <c r="B6" s="10" t="s">
        <v>2</v>
      </c>
      <c r="C6" s="11"/>
      <c r="D6" s="12"/>
      <c r="E6" s="38" t="s">
        <v>265</v>
      </c>
      <c r="F6" s="2"/>
    </row>
    <row r="7" spans="2:6" s="30" customFormat="1" ht="30" customHeight="1">
      <c r="B7" s="10" t="s">
        <v>3</v>
      </c>
      <c r="C7" s="11"/>
      <c r="D7" s="12"/>
      <c r="E7" s="38" t="s">
        <v>264</v>
      </c>
      <c r="F7" s="2"/>
    </row>
    <row r="8" spans="2:6" s="30" customFormat="1" ht="30" customHeight="1">
      <c r="B8" s="10" t="s">
        <v>4</v>
      </c>
      <c r="C8" s="11"/>
      <c r="D8" s="12"/>
      <c r="E8" s="39" t="s">
        <v>324</v>
      </c>
      <c r="F8" s="2"/>
    </row>
    <row r="9" spans="2:6" s="30" customFormat="1" ht="30" customHeight="1">
      <c r="B9" s="18" t="s">
        <v>5</v>
      </c>
      <c r="C9" s="19"/>
      <c r="D9" s="20"/>
      <c r="E9" s="40" t="s">
        <v>314</v>
      </c>
      <c r="F9" s="2"/>
    </row>
    <row r="10" spans="1:6" s="30" customFormat="1" ht="19.5" customHeight="1">
      <c r="A10" s="123" t="s">
        <v>288</v>
      </c>
      <c r="B10" s="123"/>
      <c r="C10" s="123"/>
      <c r="D10" s="123"/>
      <c r="E10" s="123"/>
      <c r="F10" s="123"/>
    </row>
    <row r="11" spans="1:6" s="30" customFormat="1" ht="19.5" customHeight="1">
      <c r="A11" s="105" t="s">
        <v>6</v>
      </c>
      <c r="B11" s="106"/>
      <c r="C11" s="106"/>
      <c r="D11" s="106"/>
      <c r="E11" s="126" t="s">
        <v>7</v>
      </c>
      <c r="F11" s="109"/>
    </row>
    <row r="12" spans="1:6" s="30" customFormat="1" ht="19.5" customHeight="1">
      <c r="A12" s="80" t="s">
        <v>8</v>
      </c>
      <c r="B12" s="81"/>
      <c r="C12" s="81"/>
      <c r="D12" s="82"/>
      <c r="E12" s="98">
        <f>SUM(F24:F32)</f>
        <v>21</v>
      </c>
      <c r="F12" s="99"/>
    </row>
    <row r="13" spans="1:6" s="30" customFormat="1" ht="19.5" customHeight="1">
      <c r="A13" s="80" t="s">
        <v>9</v>
      </c>
      <c r="B13" s="81"/>
      <c r="C13" s="81"/>
      <c r="D13" s="82"/>
      <c r="E13" s="83">
        <f>SUM(F33:F79)</f>
        <v>278</v>
      </c>
      <c r="F13" s="84"/>
    </row>
    <row r="14" spans="1:6" s="30" customFormat="1" ht="19.5" customHeight="1">
      <c r="A14" s="80" t="s">
        <v>10</v>
      </c>
      <c r="B14" s="81"/>
      <c r="C14" s="81"/>
      <c r="D14" s="82"/>
      <c r="E14" s="83">
        <f>SUM(F86:F89)</f>
        <v>4</v>
      </c>
      <c r="F14" s="84"/>
    </row>
    <row r="15" spans="1:6" s="30" customFormat="1" ht="19.5" customHeight="1">
      <c r="A15" s="80" t="s">
        <v>11</v>
      </c>
      <c r="B15" s="81"/>
      <c r="C15" s="81"/>
      <c r="D15" s="82"/>
      <c r="E15" s="83">
        <f>SUM(F80:F85)</f>
        <v>14</v>
      </c>
      <c r="F15" s="84"/>
    </row>
    <row r="16" spans="1:6" s="30" customFormat="1" ht="19.5" customHeight="1">
      <c r="A16" s="80" t="s">
        <v>12</v>
      </c>
      <c r="B16" s="81"/>
      <c r="C16" s="81"/>
      <c r="D16" s="82"/>
      <c r="E16" s="83">
        <f>SUM(F90:F91)</f>
        <v>270</v>
      </c>
      <c r="F16" s="84"/>
    </row>
    <row r="17" spans="1:6" s="30" customFormat="1" ht="19.5" customHeight="1">
      <c r="A17" s="80" t="s">
        <v>13</v>
      </c>
      <c r="B17" s="81"/>
      <c r="C17" s="81"/>
      <c r="D17" s="82"/>
      <c r="E17" s="83">
        <f>SUM(F119:F196)</f>
        <v>408</v>
      </c>
      <c r="F17" s="84"/>
    </row>
    <row r="18" spans="1:6" s="30" customFormat="1" ht="19.5" customHeight="1">
      <c r="A18" s="80" t="s">
        <v>14</v>
      </c>
      <c r="B18" s="81"/>
      <c r="C18" s="81"/>
      <c r="D18" s="82"/>
      <c r="E18" s="83">
        <f>SUM(F92:F110)</f>
        <v>185</v>
      </c>
      <c r="F18" s="84"/>
    </row>
    <row r="19" spans="1:6" s="30" customFormat="1" ht="19.5" customHeight="1">
      <c r="A19" s="80" t="s">
        <v>15</v>
      </c>
      <c r="B19" s="81"/>
      <c r="C19" s="81"/>
      <c r="D19" s="82"/>
      <c r="E19" s="83">
        <f>SUM(F111:F118)</f>
        <v>13</v>
      </c>
      <c r="F19" s="84"/>
    </row>
    <row r="20" spans="1:6" s="30" customFormat="1" ht="19.5" customHeight="1">
      <c r="A20" s="80" t="s">
        <v>311</v>
      </c>
      <c r="B20" s="81"/>
      <c r="C20" s="81"/>
      <c r="D20" s="82"/>
      <c r="E20" s="83">
        <f>SUM(F197:F214)</f>
        <v>20</v>
      </c>
      <c r="F20" s="84"/>
    </row>
    <row r="21" spans="1:6" s="30" customFormat="1" ht="19.5" customHeight="1">
      <c r="A21" s="105" t="s">
        <v>16</v>
      </c>
      <c r="B21" s="106"/>
      <c r="C21" s="106"/>
      <c r="D21" s="107"/>
      <c r="E21" s="108">
        <f>SUM(E12:E20)</f>
        <v>1213</v>
      </c>
      <c r="F21" s="109"/>
    </row>
    <row r="22" spans="1:6" s="30" customFormat="1" ht="19.5" customHeight="1">
      <c r="A22" s="111" t="s">
        <v>283</v>
      </c>
      <c r="B22" s="112"/>
      <c r="C22" s="112"/>
      <c r="D22" s="112"/>
      <c r="E22" s="112"/>
      <c r="F22" s="112"/>
    </row>
    <row r="23" spans="1:6" s="30" customFormat="1" ht="32.25" customHeight="1">
      <c r="A23" s="41" t="s">
        <v>334</v>
      </c>
      <c r="B23" s="41" t="s">
        <v>18</v>
      </c>
      <c r="C23" s="41" t="s">
        <v>19</v>
      </c>
      <c r="D23" s="41" t="s">
        <v>20</v>
      </c>
      <c r="E23" s="41" t="s">
        <v>21</v>
      </c>
      <c r="F23" s="34" t="s">
        <v>7</v>
      </c>
    </row>
    <row r="24" spans="1:6" s="30" customFormat="1" ht="19.5" customHeight="1">
      <c r="A24" s="43" t="s">
        <v>536</v>
      </c>
      <c r="B24" s="43" t="s">
        <v>23</v>
      </c>
      <c r="C24" s="43" t="s">
        <v>24</v>
      </c>
      <c r="D24" s="49" t="s">
        <v>25</v>
      </c>
      <c r="E24" s="60" t="s">
        <v>196</v>
      </c>
      <c r="F24" s="64">
        <v>1</v>
      </c>
    </row>
    <row r="25" spans="1:6" s="30" customFormat="1" ht="19.5" customHeight="1">
      <c r="A25" s="43" t="s">
        <v>537</v>
      </c>
      <c r="B25" s="43" t="s">
        <v>23</v>
      </c>
      <c r="C25" s="43" t="s">
        <v>24</v>
      </c>
      <c r="D25" s="49" t="s">
        <v>25</v>
      </c>
      <c r="E25" s="60" t="s">
        <v>26</v>
      </c>
      <c r="F25" s="64">
        <v>1</v>
      </c>
    </row>
    <row r="26" spans="1:6" s="30" customFormat="1" ht="19.5" customHeight="1">
      <c r="A26" s="43" t="s">
        <v>538</v>
      </c>
      <c r="B26" s="43" t="s">
        <v>23</v>
      </c>
      <c r="C26" s="43" t="s">
        <v>24</v>
      </c>
      <c r="D26" s="49" t="s">
        <v>25</v>
      </c>
      <c r="E26" s="60" t="s">
        <v>27</v>
      </c>
      <c r="F26" s="64">
        <v>1</v>
      </c>
    </row>
    <row r="27" spans="1:6" s="30" customFormat="1" ht="19.5" customHeight="1">
      <c r="A27" s="43" t="s">
        <v>539</v>
      </c>
      <c r="B27" s="43" t="s">
        <v>23</v>
      </c>
      <c r="C27" s="43" t="s">
        <v>24</v>
      </c>
      <c r="D27" s="49" t="s">
        <v>25</v>
      </c>
      <c r="E27" s="60" t="s">
        <v>28</v>
      </c>
      <c r="F27" s="64">
        <v>1</v>
      </c>
    </row>
    <row r="28" spans="1:6" s="30" customFormat="1" ht="19.5" customHeight="1">
      <c r="A28" s="43" t="s">
        <v>540</v>
      </c>
      <c r="B28" s="43" t="s">
        <v>23</v>
      </c>
      <c r="C28" s="43" t="s">
        <v>24</v>
      </c>
      <c r="D28" s="49" t="s">
        <v>25</v>
      </c>
      <c r="E28" s="60" t="s">
        <v>197</v>
      </c>
      <c r="F28" s="64">
        <v>1</v>
      </c>
    </row>
    <row r="29" spans="1:6" s="30" customFormat="1" ht="19.5" customHeight="1">
      <c r="A29" s="43" t="s">
        <v>541</v>
      </c>
      <c r="B29" s="43" t="s">
        <v>23</v>
      </c>
      <c r="C29" s="43" t="s">
        <v>24</v>
      </c>
      <c r="D29" s="49" t="s">
        <v>25</v>
      </c>
      <c r="E29" s="60" t="s">
        <v>29</v>
      </c>
      <c r="F29" s="64">
        <v>6</v>
      </c>
    </row>
    <row r="30" spans="1:6" s="30" customFormat="1" ht="19.5" customHeight="1">
      <c r="A30" s="43" t="s">
        <v>542</v>
      </c>
      <c r="B30" s="43" t="s">
        <v>23</v>
      </c>
      <c r="C30" s="43" t="s">
        <v>24</v>
      </c>
      <c r="D30" s="49" t="s">
        <v>25</v>
      </c>
      <c r="E30" s="60" t="s">
        <v>198</v>
      </c>
      <c r="F30" s="64">
        <v>7</v>
      </c>
    </row>
    <row r="31" spans="1:6" s="30" customFormat="1" ht="19.5" customHeight="1">
      <c r="A31" s="43" t="s">
        <v>543</v>
      </c>
      <c r="B31" s="43" t="s">
        <v>23</v>
      </c>
      <c r="C31" s="43" t="s">
        <v>24</v>
      </c>
      <c r="D31" s="49" t="s">
        <v>25</v>
      </c>
      <c r="E31" s="60" t="s">
        <v>30</v>
      </c>
      <c r="F31" s="64">
        <v>1</v>
      </c>
    </row>
    <row r="32" spans="1:6" s="30" customFormat="1" ht="19.5" customHeight="1">
      <c r="A32" s="43" t="s">
        <v>544</v>
      </c>
      <c r="B32" s="43" t="s">
        <v>23</v>
      </c>
      <c r="C32" s="43" t="s">
        <v>24</v>
      </c>
      <c r="D32" s="49" t="s">
        <v>25</v>
      </c>
      <c r="E32" s="60" t="s">
        <v>199</v>
      </c>
      <c r="F32" s="64">
        <v>2</v>
      </c>
    </row>
    <row r="33" spans="1:6" s="30" customFormat="1" ht="19.5" customHeight="1">
      <c r="A33" s="43" t="s">
        <v>545</v>
      </c>
      <c r="B33" s="43" t="s">
        <v>23</v>
      </c>
      <c r="C33" s="43" t="s">
        <v>31</v>
      </c>
      <c r="D33" s="49" t="s">
        <v>25</v>
      </c>
      <c r="E33" s="60" t="s">
        <v>32</v>
      </c>
      <c r="F33" s="64">
        <v>1</v>
      </c>
    </row>
    <row r="34" spans="1:6" s="30" customFormat="1" ht="19.5" customHeight="1">
      <c r="A34" s="43" t="s">
        <v>546</v>
      </c>
      <c r="B34" s="43" t="s">
        <v>23</v>
      </c>
      <c r="C34" s="43" t="s">
        <v>31</v>
      </c>
      <c r="D34" s="49" t="s">
        <v>25</v>
      </c>
      <c r="E34" s="60" t="s">
        <v>33</v>
      </c>
      <c r="F34" s="64">
        <v>1</v>
      </c>
    </row>
    <row r="35" spans="1:6" s="30" customFormat="1" ht="19.5" customHeight="1">
      <c r="A35" s="43" t="s">
        <v>547</v>
      </c>
      <c r="B35" s="43" t="s">
        <v>23</v>
      </c>
      <c r="C35" s="43" t="s">
        <v>31</v>
      </c>
      <c r="D35" s="49" t="s">
        <v>25</v>
      </c>
      <c r="E35" s="60" t="s">
        <v>34</v>
      </c>
      <c r="F35" s="64">
        <v>1</v>
      </c>
    </row>
    <row r="36" spans="1:6" s="30" customFormat="1" ht="19.5" customHeight="1">
      <c r="A36" s="43" t="s">
        <v>548</v>
      </c>
      <c r="B36" s="43" t="s">
        <v>23</v>
      </c>
      <c r="C36" s="43" t="s">
        <v>31</v>
      </c>
      <c r="D36" s="49" t="s">
        <v>25</v>
      </c>
      <c r="E36" s="60" t="s">
        <v>35</v>
      </c>
      <c r="F36" s="64">
        <v>1</v>
      </c>
    </row>
    <row r="37" spans="1:6" s="30" customFormat="1" ht="19.5" customHeight="1">
      <c r="A37" s="43" t="s">
        <v>549</v>
      </c>
      <c r="B37" s="43" t="s">
        <v>23</v>
      </c>
      <c r="C37" s="43" t="s">
        <v>31</v>
      </c>
      <c r="D37" s="49" t="s">
        <v>25</v>
      </c>
      <c r="E37" s="60" t="s">
        <v>200</v>
      </c>
      <c r="F37" s="64">
        <v>1</v>
      </c>
    </row>
    <row r="38" spans="1:6" s="30" customFormat="1" ht="19.5" customHeight="1">
      <c r="A38" s="43" t="s">
        <v>550</v>
      </c>
      <c r="B38" s="43" t="s">
        <v>23</v>
      </c>
      <c r="C38" s="43" t="s">
        <v>31</v>
      </c>
      <c r="D38" s="49" t="s">
        <v>25</v>
      </c>
      <c r="E38" s="60" t="s">
        <v>36</v>
      </c>
      <c r="F38" s="64">
        <v>1</v>
      </c>
    </row>
    <row r="39" spans="1:6" s="30" customFormat="1" ht="19.5" customHeight="1">
      <c r="A39" s="43" t="s">
        <v>551</v>
      </c>
      <c r="B39" s="43" t="s">
        <v>23</v>
      </c>
      <c r="C39" s="43" t="s">
        <v>31</v>
      </c>
      <c r="D39" s="49" t="s">
        <v>25</v>
      </c>
      <c r="E39" s="60" t="s">
        <v>37</v>
      </c>
      <c r="F39" s="64">
        <v>1</v>
      </c>
    </row>
    <row r="40" spans="1:6" s="30" customFormat="1" ht="19.5" customHeight="1">
      <c r="A40" s="43" t="s">
        <v>552</v>
      </c>
      <c r="B40" s="43" t="s">
        <v>23</v>
      </c>
      <c r="C40" s="43" t="s">
        <v>31</v>
      </c>
      <c r="D40" s="49" t="s">
        <v>25</v>
      </c>
      <c r="E40" s="60" t="s">
        <v>38</v>
      </c>
      <c r="F40" s="64">
        <v>1</v>
      </c>
    </row>
    <row r="41" spans="1:6" s="30" customFormat="1" ht="19.5" customHeight="1">
      <c r="A41" s="43" t="s">
        <v>553</v>
      </c>
      <c r="B41" s="43" t="s">
        <v>23</v>
      </c>
      <c r="C41" s="43" t="s">
        <v>31</v>
      </c>
      <c r="D41" s="49" t="s">
        <v>25</v>
      </c>
      <c r="E41" s="60" t="s">
        <v>201</v>
      </c>
      <c r="F41" s="64">
        <v>1</v>
      </c>
    </row>
    <row r="42" spans="1:6" s="30" customFormat="1" ht="19.5" customHeight="1">
      <c r="A42" s="43" t="s">
        <v>554</v>
      </c>
      <c r="B42" s="43" t="s">
        <v>23</v>
      </c>
      <c r="C42" s="43" t="s">
        <v>31</v>
      </c>
      <c r="D42" s="49" t="s">
        <v>25</v>
      </c>
      <c r="E42" s="60" t="s">
        <v>39</v>
      </c>
      <c r="F42" s="64">
        <v>1</v>
      </c>
    </row>
    <row r="43" spans="1:6" s="30" customFormat="1" ht="19.5" customHeight="1">
      <c r="A43" s="43" t="s">
        <v>555</v>
      </c>
      <c r="B43" s="43" t="s">
        <v>23</v>
      </c>
      <c r="C43" s="43" t="s">
        <v>31</v>
      </c>
      <c r="D43" s="49" t="s">
        <v>25</v>
      </c>
      <c r="E43" s="60" t="s">
        <v>202</v>
      </c>
      <c r="F43" s="64">
        <v>1</v>
      </c>
    </row>
    <row r="44" spans="1:6" s="30" customFormat="1" ht="19.5" customHeight="1">
      <c r="A44" s="43" t="s">
        <v>556</v>
      </c>
      <c r="B44" s="43" t="s">
        <v>23</v>
      </c>
      <c r="C44" s="43" t="s">
        <v>31</v>
      </c>
      <c r="D44" s="49" t="s">
        <v>25</v>
      </c>
      <c r="E44" s="60" t="s">
        <v>203</v>
      </c>
      <c r="F44" s="64">
        <v>110</v>
      </c>
    </row>
    <row r="45" spans="1:6" s="30" customFormat="1" ht="19.5" customHeight="1">
      <c r="A45" s="43" t="s">
        <v>557</v>
      </c>
      <c r="B45" s="43" t="s">
        <v>23</v>
      </c>
      <c r="C45" s="43" t="s">
        <v>31</v>
      </c>
      <c r="D45" s="49" t="s">
        <v>25</v>
      </c>
      <c r="E45" s="61" t="s">
        <v>40</v>
      </c>
      <c r="F45" s="64">
        <v>10</v>
      </c>
    </row>
    <row r="46" spans="1:6" s="30" customFormat="1" ht="19.5" customHeight="1">
      <c r="A46" s="43" t="s">
        <v>559</v>
      </c>
      <c r="B46" s="43" t="s">
        <v>23</v>
      </c>
      <c r="C46" s="43" t="s">
        <v>31</v>
      </c>
      <c r="D46" s="49" t="s">
        <v>25</v>
      </c>
      <c r="E46" s="61" t="s">
        <v>41</v>
      </c>
      <c r="F46" s="64">
        <v>8</v>
      </c>
    </row>
    <row r="47" spans="1:6" s="30" customFormat="1" ht="19.5" customHeight="1">
      <c r="A47" s="43" t="s">
        <v>560</v>
      </c>
      <c r="B47" s="49" t="s">
        <v>23</v>
      </c>
      <c r="C47" s="49" t="s">
        <v>31</v>
      </c>
      <c r="D47" s="49" t="s">
        <v>25</v>
      </c>
      <c r="E47" s="61" t="s">
        <v>205</v>
      </c>
      <c r="F47" s="64">
        <v>1</v>
      </c>
    </row>
    <row r="48" spans="1:6" s="30" customFormat="1" ht="19.5" customHeight="1">
      <c r="A48" s="43" t="s">
        <v>729</v>
      </c>
      <c r="B48" s="43" t="s">
        <v>23</v>
      </c>
      <c r="C48" s="48" t="s">
        <v>31</v>
      </c>
      <c r="D48" s="49" t="s">
        <v>25</v>
      </c>
      <c r="E48" s="60" t="s">
        <v>207</v>
      </c>
      <c r="F48" s="64">
        <v>1</v>
      </c>
    </row>
    <row r="49" spans="1:6" s="30" customFormat="1" ht="19.5" customHeight="1">
      <c r="A49" s="43" t="s">
        <v>565</v>
      </c>
      <c r="B49" s="43" t="s">
        <v>23</v>
      </c>
      <c r="C49" s="43" t="s">
        <v>31</v>
      </c>
      <c r="D49" s="49" t="s">
        <v>25</v>
      </c>
      <c r="E49" s="60" t="s">
        <v>210</v>
      </c>
      <c r="F49" s="64">
        <v>1</v>
      </c>
    </row>
    <row r="50" spans="1:6" s="30" customFormat="1" ht="19.5" customHeight="1">
      <c r="A50" s="43" t="s">
        <v>566</v>
      </c>
      <c r="B50" s="43" t="s">
        <v>23</v>
      </c>
      <c r="C50" s="43" t="s">
        <v>31</v>
      </c>
      <c r="D50" s="49" t="s">
        <v>25</v>
      </c>
      <c r="E50" s="60" t="s">
        <v>211</v>
      </c>
      <c r="F50" s="64">
        <v>1</v>
      </c>
    </row>
    <row r="51" spans="1:6" s="30" customFormat="1" ht="19.5" customHeight="1">
      <c r="A51" s="43" t="s">
        <v>567</v>
      </c>
      <c r="B51" s="43" t="s">
        <v>23</v>
      </c>
      <c r="C51" s="43" t="s">
        <v>31</v>
      </c>
      <c r="D51" s="49" t="s">
        <v>25</v>
      </c>
      <c r="E51" s="60" t="s">
        <v>44</v>
      </c>
      <c r="F51" s="64">
        <v>1</v>
      </c>
    </row>
    <row r="52" spans="1:6" s="30" customFormat="1" ht="19.5" customHeight="1">
      <c r="A52" s="43" t="s">
        <v>568</v>
      </c>
      <c r="B52" s="43" t="s">
        <v>23</v>
      </c>
      <c r="C52" s="48" t="s">
        <v>31</v>
      </c>
      <c r="D52" s="49" t="s">
        <v>25</v>
      </c>
      <c r="E52" s="60" t="s">
        <v>45</v>
      </c>
      <c r="F52" s="64">
        <v>1</v>
      </c>
    </row>
    <row r="53" spans="1:6" s="30" customFormat="1" ht="19.5" customHeight="1">
      <c r="A53" s="43" t="s">
        <v>570</v>
      </c>
      <c r="B53" s="43" t="s">
        <v>23</v>
      </c>
      <c r="C53" s="43" t="s">
        <v>31</v>
      </c>
      <c r="D53" s="49" t="s">
        <v>25</v>
      </c>
      <c r="E53" s="60" t="s">
        <v>213</v>
      </c>
      <c r="F53" s="64">
        <v>1</v>
      </c>
    </row>
    <row r="54" spans="1:6" s="30" customFormat="1" ht="19.5" customHeight="1">
      <c r="A54" s="43" t="s">
        <v>571</v>
      </c>
      <c r="B54" s="43" t="s">
        <v>23</v>
      </c>
      <c r="C54" s="48" t="s">
        <v>31</v>
      </c>
      <c r="D54" s="49" t="s">
        <v>25</v>
      </c>
      <c r="E54" s="60" t="s">
        <v>47</v>
      </c>
      <c r="F54" s="64">
        <v>1</v>
      </c>
    </row>
    <row r="55" spans="1:6" s="30" customFormat="1" ht="19.5" customHeight="1">
      <c r="A55" s="43" t="s">
        <v>572</v>
      </c>
      <c r="B55" s="43" t="s">
        <v>23</v>
      </c>
      <c r="C55" s="43" t="s">
        <v>31</v>
      </c>
      <c r="D55" s="49" t="s">
        <v>25</v>
      </c>
      <c r="E55" s="60" t="s">
        <v>48</v>
      </c>
      <c r="F55" s="64">
        <v>2</v>
      </c>
    </row>
    <row r="56" spans="1:6" s="30" customFormat="1" ht="19.5" customHeight="1">
      <c r="A56" s="43" t="s">
        <v>573</v>
      </c>
      <c r="B56" s="43" t="s">
        <v>23</v>
      </c>
      <c r="C56" s="43" t="s">
        <v>31</v>
      </c>
      <c r="D56" s="49" t="s">
        <v>25</v>
      </c>
      <c r="E56" s="60" t="s">
        <v>214</v>
      </c>
      <c r="F56" s="64">
        <v>2</v>
      </c>
    </row>
    <row r="57" spans="1:6" s="30" customFormat="1" ht="19.5" customHeight="1">
      <c r="A57" s="43" t="s">
        <v>574</v>
      </c>
      <c r="B57" s="43" t="s">
        <v>23</v>
      </c>
      <c r="C57" s="43" t="s">
        <v>31</v>
      </c>
      <c r="D57" s="49" t="s">
        <v>25</v>
      </c>
      <c r="E57" s="60" t="s">
        <v>49</v>
      </c>
      <c r="F57" s="64">
        <v>1</v>
      </c>
    </row>
    <row r="58" spans="1:6" s="30" customFormat="1" ht="19.5" customHeight="1">
      <c r="A58" s="43" t="s">
        <v>575</v>
      </c>
      <c r="B58" s="43" t="s">
        <v>23</v>
      </c>
      <c r="C58" s="43" t="s">
        <v>31</v>
      </c>
      <c r="D58" s="49" t="s">
        <v>25</v>
      </c>
      <c r="E58" s="60" t="s">
        <v>50</v>
      </c>
      <c r="F58" s="64">
        <v>3</v>
      </c>
    </row>
    <row r="59" spans="1:6" s="30" customFormat="1" ht="19.5" customHeight="1">
      <c r="A59" s="43" t="s">
        <v>576</v>
      </c>
      <c r="B59" s="43" t="s">
        <v>23</v>
      </c>
      <c r="C59" s="43" t="s">
        <v>31</v>
      </c>
      <c r="D59" s="49" t="s">
        <v>25</v>
      </c>
      <c r="E59" s="60" t="s">
        <v>51</v>
      </c>
      <c r="F59" s="64">
        <v>2</v>
      </c>
    </row>
    <row r="60" spans="1:6" s="30" customFormat="1" ht="19.5" customHeight="1">
      <c r="A60" s="43" t="s">
        <v>577</v>
      </c>
      <c r="B60" s="43" t="s">
        <v>23</v>
      </c>
      <c r="C60" s="43" t="s">
        <v>31</v>
      </c>
      <c r="D60" s="49" t="s">
        <v>25</v>
      </c>
      <c r="E60" s="60" t="s">
        <v>52</v>
      </c>
      <c r="F60" s="64">
        <v>2</v>
      </c>
    </row>
    <row r="61" spans="1:6" s="30" customFormat="1" ht="19.5" customHeight="1">
      <c r="A61" s="43" t="s">
        <v>578</v>
      </c>
      <c r="B61" s="43" t="s">
        <v>23</v>
      </c>
      <c r="C61" s="43" t="s">
        <v>31</v>
      </c>
      <c r="D61" s="49" t="s">
        <v>25</v>
      </c>
      <c r="E61" s="60" t="s">
        <v>53</v>
      </c>
      <c r="F61" s="64">
        <v>1</v>
      </c>
    </row>
    <row r="62" spans="1:6" s="30" customFormat="1" ht="19.5" customHeight="1">
      <c r="A62" s="43" t="s">
        <v>579</v>
      </c>
      <c r="B62" s="43" t="s">
        <v>23</v>
      </c>
      <c r="C62" s="43" t="s">
        <v>31</v>
      </c>
      <c r="D62" s="49" t="s">
        <v>25</v>
      </c>
      <c r="E62" s="60" t="s">
        <v>54</v>
      </c>
      <c r="F62" s="64">
        <v>1</v>
      </c>
    </row>
    <row r="63" spans="1:6" s="30" customFormat="1" ht="19.5" customHeight="1">
      <c r="A63" s="43" t="s">
        <v>580</v>
      </c>
      <c r="B63" s="43" t="s">
        <v>23</v>
      </c>
      <c r="C63" s="48" t="s">
        <v>31</v>
      </c>
      <c r="D63" s="49" t="s">
        <v>25</v>
      </c>
      <c r="E63" s="60" t="s">
        <v>55</v>
      </c>
      <c r="F63" s="64">
        <v>1</v>
      </c>
    </row>
    <row r="64" spans="1:6" s="30" customFormat="1" ht="19.5" customHeight="1">
      <c r="A64" s="43" t="s">
        <v>581</v>
      </c>
      <c r="B64" s="43" t="s">
        <v>23</v>
      </c>
      <c r="C64" s="43" t="s">
        <v>31</v>
      </c>
      <c r="D64" s="49" t="s">
        <v>25</v>
      </c>
      <c r="E64" s="60" t="s">
        <v>56</v>
      </c>
      <c r="F64" s="64">
        <v>1</v>
      </c>
    </row>
    <row r="65" spans="1:6" s="30" customFormat="1" ht="19.5" customHeight="1">
      <c r="A65" s="43" t="s">
        <v>582</v>
      </c>
      <c r="B65" s="43" t="s">
        <v>23</v>
      </c>
      <c r="C65" s="43" t="s">
        <v>31</v>
      </c>
      <c r="D65" s="49" t="s">
        <v>25</v>
      </c>
      <c r="E65" s="60" t="s">
        <v>215</v>
      </c>
      <c r="F65" s="64">
        <v>1</v>
      </c>
    </row>
    <row r="66" spans="1:6" s="30" customFormat="1" ht="19.5" customHeight="1">
      <c r="A66" s="43" t="s">
        <v>583</v>
      </c>
      <c r="B66" s="43" t="s">
        <v>23</v>
      </c>
      <c r="C66" s="43" t="s">
        <v>31</v>
      </c>
      <c r="D66" s="49" t="s">
        <v>25</v>
      </c>
      <c r="E66" s="60" t="s">
        <v>57</v>
      </c>
      <c r="F66" s="64">
        <v>1</v>
      </c>
    </row>
    <row r="67" spans="1:6" s="30" customFormat="1" ht="19.5" customHeight="1">
      <c r="A67" s="43" t="s">
        <v>584</v>
      </c>
      <c r="B67" s="43" t="s">
        <v>23</v>
      </c>
      <c r="C67" s="43" t="s">
        <v>31</v>
      </c>
      <c r="D67" s="49" t="s">
        <v>25</v>
      </c>
      <c r="E67" s="60" t="s">
        <v>58</v>
      </c>
      <c r="F67" s="64">
        <v>1</v>
      </c>
    </row>
    <row r="68" spans="1:6" s="30" customFormat="1" ht="19.5" customHeight="1">
      <c r="A68" s="43" t="s">
        <v>585</v>
      </c>
      <c r="B68" s="43" t="s">
        <v>23</v>
      </c>
      <c r="C68" s="43" t="s">
        <v>31</v>
      </c>
      <c r="D68" s="49" t="s">
        <v>25</v>
      </c>
      <c r="E68" s="60" t="s">
        <v>59</v>
      </c>
      <c r="F68" s="64">
        <v>1</v>
      </c>
    </row>
    <row r="69" spans="1:6" s="30" customFormat="1" ht="19.5" customHeight="1">
      <c r="A69" s="43" t="s">
        <v>586</v>
      </c>
      <c r="B69" s="43" t="s">
        <v>23</v>
      </c>
      <c r="C69" s="43" t="s">
        <v>31</v>
      </c>
      <c r="D69" s="49" t="s">
        <v>25</v>
      </c>
      <c r="E69" s="60" t="s">
        <v>60</v>
      </c>
      <c r="F69" s="64">
        <v>1</v>
      </c>
    </row>
    <row r="70" spans="1:6" s="30" customFormat="1" ht="19.5" customHeight="1">
      <c r="A70" s="43" t="s">
        <v>587</v>
      </c>
      <c r="B70" s="43" t="s">
        <v>23</v>
      </c>
      <c r="C70" s="43" t="s">
        <v>31</v>
      </c>
      <c r="D70" s="49" t="s">
        <v>25</v>
      </c>
      <c r="E70" s="60" t="s">
        <v>61</v>
      </c>
      <c r="F70" s="64">
        <v>1</v>
      </c>
    </row>
    <row r="71" spans="1:6" s="30" customFormat="1" ht="19.5" customHeight="1">
      <c r="A71" s="43" t="s">
        <v>588</v>
      </c>
      <c r="B71" s="43" t="s">
        <v>23</v>
      </c>
      <c r="C71" s="43" t="s">
        <v>31</v>
      </c>
      <c r="D71" s="49" t="s">
        <v>25</v>
      </c>
      <c r="E71" s="60" t="s">
        <v>62</v>
      </c>
      <c r="F71" s="64">
        <v>1</v>
      </c>
    </row>
    <row r="72" spans="1:6" s="30" customFormat="1" ht="19.5" customHeight="1">
      <c r="A72" s="43" t="s">
        <v>589</v>
      </c>
      <c r="B72" s="43" t="s">
        <v>23</v>
      </c>
      <c r="C72" s="43" t="s">
        <v>31</v>
      </c>
      <c r="D72" s="49" t="s">
        <v>25</v>
      </c>
      <c r="E72" s="60" t="s">
        <v>63</v>
      </c>
      <c r="F72" s="64">
        <v>1</v>
      </c>
    </row>
    <row r="73" spans="1:6" s="30" customFormat="1" ht="19.5" customHeight="1">
      <c r="A73" s="43" t="s">
        <v>590</v>
      </c>
      <c r="B73" s="43" t="s">
        <v>23</v>
      </c>
      <c r="C73" s="43" t="s">
        <v>31</v>
      </c>
      <c r="D73" s="49" t="s">
        <v>25</v>
      </c>
      <c r="E73" s="60" t="s">
        <v>64</v>
      </c>
      <c r="F73" s="64">
        <v>1</v>
      </c>
    </row>
    <row r="74" spans="1:6" s="30" customFormat="1" ht="19.5" customHeight="1">
      <c r="A74" s="43" t="s">
        <v>591</v>
      </c>
      <c r="B74" s="43" t="s">
        <v>23</v>
      </c>
      <c r="C74" s="43" t="s">
        <v>31</v>
      </c>
      <c r="D74" s="49" t="s">
        <v>25</v>
      </c>
      <c r="E74" s="60" t="s">
        <v>65</v>
      </c>
      <c r="F74" s="64">
        <v>1</v>
      </c>
    </row>
    <row r="75" spans="1:6" s="30" customFormat="1" ht="19.5" customHeight="1">
      <c r="A75" s="43" t="s">
        <v>592</v>
      </c>
      <c r="B75" s="43" t="s">
        <v>23</v>
      </c>
      <c r="C75" s="43" t="s">
        <v>31</v>
      </c>
      <c r="D75" s="49" t="s">
        <v>25</v>
      </c>
      <c r="E75" s="60" t="s">
        <v>66</v>
      </c>
      <c r="F75" s="64">
        <v>1</v>
      </c>
    </row>
    <row r="76" spans="1:6" s="30" customFormat="1" ht="19.5" customHeight="1">
      <c r="A76" s="43" t="s">
        <v>593</v>
      </c>
      <c r="B76" s="43" t="s">
        <v>23</v>
      </c>
      <c r="C76" s="43" t="s">
        <v>31</v>
      </c>
      <c r="D76" s="49" t="s">
        <v>25</v>
      </c>
      <c r="E76" s="60" t="s">
        <v>67</v>
      </c>
      <c r="F76" s="64">
        <v>1</v>
      </c>
    </row>
    <row r="77" spans="1:6" s="30" customFormat="1" ht="19.5" customHeight="1">
      <c r="A77" s="43" t="s">
        <v>594</v>
      </c>
      <c r="B77" s="43" t="s">
        <v>23</v>
      </c>
      <c r="C77" s="43" t="s">
        <v>31</v>
      </c>
      <c r="D77" s="49" t="s">
        <v>25</v>
      </c>
      <c r="E77" s="60" t="s">
        <v>68</v>
      </c>
      <c r="F77" s="64">
        <v>1</v>
      </c>
    </row>
    <row r="78" spans="1:6" s="30" customFormat="1" ht="19.5" customHeight="1">
      <c r="A78" s="43" t="s">
        <v>595</v>
      </c>
      <c r="B78" s="43" t="s">
        <v>23</v>
      </c>
      <c r="C78" s="43" t="s">
        <v>31</v>
      </c>
      <c r="D78" s="49" t="s">
        <v>25</v>
      </c>
      <c r="E78" s="60" t="s">
        <v>69</v>
      </c>
      <c r="F78" s="64">
        <v>2</v>
      </c>
    </row>
    <row r="79" spans="1:6" s="30" customFormat="1" ht="19.5" customHeight="1">
      <c r="A79" s="43" t="s">
        <v>596</v>
      </c>
      <c r="B79" s="43" t="s">
        <v>23</v>
      </c>
      <c r="C79" s="43" t="s">
        <v>31</v>
      </c>
      <c r="D79" s="49" t="s">
        <v>25</v>
      </c>
      <c r="E79" s="60" t="s">
        <v>70</v>
      </c>
      <c r="F79" s="64">
        <v>100</v>
      </c>
    </row>
    <row r="80" spans="1:6" s="30" customFormat="1" ht="19.5" customHeight="1">
      <c r="A80" s="43" t="s">
        <v>597</v>
      </c>
      <c r="B80" s="43" t="s">
        <v>23</v>
      </c>
      <c r="C80" s="43" t="s">
        <v>76</v>
      </c>
      <c r="D80" s="49" t="s">
        <v>25</v>
      </c>
      <c r="E80" s="60" t="s">
        <v>77</v>
      </c>
      <c r="F80" s="64">
        <v>2</v>
      </c>
    </row>
    <row r="81" spans="1:6" s="30" customFormat="1" ht="19.5" customHeight="1">
      <c r="A81" s="43" t="s">
        <v>598</v>
      </c>
      <c r="B81" s="43" t="s">
        <v>23</v>
      </c>
      <c r="C81" s="43" t="s">
        <v>76</v>
      </c>
      <c r="D81" s="49" t="s">
        <v>25</v>
      </c>
      <c r="E81" s="60" t="s">
        <v>78</v>
      </c>
      <c r="F81" s="64">
        <v>1</v>
      </c>
    </row>
    <row r="82" spans="1:6" s="30" customFormat="1" ht="19.5" customHeight="1">
      <c r="A82" s="43" t="s">
        <v>599</v>
      </c>
      <c r="B82" s="43" t="s">
        <v>23</v>
      </c>
      <c r="C82" s="43" t="s">
        <v>76</v>
      </c>
      <c r="D82" s="49" t="s">
        <v>25</v>
      </c>
      <c r="E82" s="60" t="s">
        <v>216</v>
      </c>
      <c r="F82" s="64">
        <v>1</v>
      </c>
    </row>
    <row r="83" spans="1:6" s="30" customFormat="1" ht="19.5" customHeight="1">
      <c r="A83" s="43" t="s">
        <v>600</v>
      </c>
      <c r="B83" s="43" t="s">
        <v>23</v>
      </c>
      <c r="C83" s="43" t="s">
        <v>76</v>
      </c>
      <c r="D83" s="49" t="s">
        <v>25</v>
      </c>
      <c r="E83" s="60" t="s">
        <v>217</v>
      </c>
      <c r="F83" s="64">
        <v>1</v>
      </c>
    </row>
    <row r="84" spans="1:6" s="30" customFormat="1" ht="19.5" customHeight="1">
      <c r="A84" s="43" t="s">
        <v>601</v>
      </c>
      <c r="B84" s="43" t="s">
        <v>23</v>
      </c>
      <c r="C84" s="43" t="s">
        <v>76</v>
      </c>
      <c r="D84" s="49" t="s">
        <v>25</v>
      </c>
      <c r="E84" s="60" t="s">
        <v>218</v>
      </c>
      <c r="F84" s="64">
        <v>8</v>
      </c>
    </row>
    <row r="85" spans="1:6" s="30" customFormat="1" ht="19.5" customHeight="1">
      <c r="A85" s="43" t="s">
        <v>602</v>
      </c>
      <c r="B85" s="43" t="s">
        <v>23</v>
      </c>
      <c r="C85" s="43" t="s">
        <v>76</v>
      </c>
      <c r="D85" s="49" t="s">
        <v>25</v>
      </c>
      <c r="E85" s="60" t="s">
        <v>79</v>
      </c>
      <c r="F85" s="64">
        <v>1</v>
      </c>
    </row>
    <row r="86" spans="1:6" s="30" customFormat="1" ht="19.5" customHeight="1">
      <c r="A86" s="43" t="s">
        <v>603</v>
      </c>
      <c r="B86" s="43" t="s">
        <v>23</v>
      </c>
      <c r="C86" s="43" t="s">
        <v>71</v>
      </c>
      <c r="D86" s="49" t="s">
        <v>25</v>
      </c>
      <c r="E86" s="60" t="s">
        <v>72</v>
      </c>
      <c r="F86" s="64">
        <v>1</v>
      </c>
    </row>
    <row r="87" spans="1:6" s="30" customFormat="1" ht="19.5" customHeight="1">
      <c r="A87" s="43" t="s">
        <v>604</v>
      </c>
      <c r="B87" s="43" t="s">
        <v>23</v>
      </c>
      <c r="C87" s="43" t="s">
        <v>71</v>
      </c>
      <c r="D87" s="49" t="s">
        <v>25</v>
      </c>
      <c r="E87" s="60" t="s">
        <v>73</v>
      </c>
      <c r="F87" s="64">
        <v>1</v>
      </c>
    </row>
    <row r="88" spans="1:6" s="30" customFormat="1" ht="19.5" customHeight="1">
      <c r="A88" s="43" t="s">
        <v>605</v>
      </c>
      <c r="B88" s="43" t="s">
        <v>23</v>
      </c>
      <c r="C88" s="43" t="s">
        <v>71</v>
      </c>
      <c r="D88" s="49" t="s">
        <v>25</v>
      </c>
      <c r="E88" s="60" t="s">
        <v>74</v>
      </c>
      <c r="F88" s="64">
        <v>1</v>
      </c>
    </row>
    <row r="89" spans="1:6" s="30" customFormat="1" ht="19.5" customHeight="1">
      <c r="A89" s="43" t="s">
        <v>606</v>
      </c>
      <c r="B89" s="43" t="s">
        <v>23</v>
      </c>
      <c r="C89" s="43" t="s">
        <v>71</v>
      </c>
      <c r="D89" s="49" t="s">
        <v>25</v>
      </c>
      <c r="E89" s="60" t="s">
        <v>75</v>
      </c>
      <c r="F89" s="64">
        <v>1</v>
      </c>
    </row>
    <row r="90" spans="1:6" s="30" customFormat="1" ht="19.5" customHeight="1">
      <c r="A90" s="43" t="s">
        <v>608</v>
      </c>
      <c r="B90" s="43" t="s">
        <v>23</v>
      </c>
      <c r="C90" s="43" t="s">
        <v>80</v>
      </c>
      <c r="D90" s="49" t="s">
        <v>25</v>
      </c>
      <c r="E90" s="60" t="s">
        <v>81</v>
      </c>
      <c r="F90" s="64">
        <v>70</v>
      </c>
    </row>
    <row r="91" spans="1:6" s="30" customFormat="1" ht="19.5" customHeight="1">
      <c r="A91" s="43" t="s">
        <v>612</v>
      </c>
      <c r="B91" s="43" t="s">
        <v>23</v>
      </c>
      <c r="C91" s="43" t="s">
        <v>80</v>
      </c>
      <c r="D91" s="49" t="s">
        <v>25</v>
      </c>
      <c r="E91" s="60" t="s">
        <v>222</v>
      </c>
      <c r="F91" s="64">
        <v>200</v>
      </c>
    </row>
    <row r="92" spans="1:6" s="30" customFormat="1" ht="19.5" customHeight="1">
      <c r="A92" s="43" t="s">
        <v>614</v>
      </c>
      <c r="B92" s="43" t="s">
        <v>23</v>
      </c>
      <c r="C92" s="43" t="s">
        <v>87</v>
      </c>
      <c r="D92" s="49" t="s">
        <v>25</v>
      </c>
      <c r="E92" s="60" t="s">
        <v>90</v>
      </c>
      <c r="F92" s="64">
        <v>5</v>
      </c>
    </row>
    <row r="93" spans="1:6" s="30" customFormat="1" ht="19.5" customHeight="1">
      <c r="A93" s="43" t="s">
        <v>615</v>
      </c>
      <c r="B93" s="43" t="s">
        <v>23</v>
      </c>
      <c r="C93" s="43" t="s">
        <v>87</v>
      </c>
      <c r="D93" s="49" t="s">
        <v>25</v>
      </c>
      <c r="E93" s="60" t="s">
        <v>91</v>
      </c>
      <c r="F93" s="64">
        <v>4</v>
      </c>
    </row>
    <row r="94" spans="1:6" s="30" customFormat="1" ht="19.5" customHeight="1">
      <c r="A94" s="43" t="s">
        <v>617</v>
      </c>
      <c r="B94" s="43" t="s">
        <v>23</v>
      </c>
      <c r="C94" s="43" t="s">
        <v>87</v>
      </c>
      <c r="D94" s="49" t="s">
        <v>25</v>
      </c>
      <c r="E94" s="60" t="s">
        <v>93</v>
      </c>
      <c r="F94" s="64">
        <v>5</v>
      </c>
    </row>
    <row r="95" spans="1:6" s="30" customFormat="1" ht="19.5" customHeight="1">
      <c r="A95" s="43" t="s">
        <v>618</v>
      </c>
      <c r="B95" s="43" t="s">
        <v>23</v>
      </c>
      <c r="C95" s="43" t="s">
        <v>87</v>
      </c>
      <c r="D95" s="49" t="s">
        <v>25</v>
      </c>
      <c r="E95" s="60" t="s">
        <v>223</v>
      </c>
      <c r="F95" s="64">
        <v>2</v>
      </c>
    </row>
    <row r="96" spans="1:6" s="30" customFormat="1" ht="19.5" customHeight="1">
      <c r="A96" s="43" t="s">
        <v>619</v>
      </c>
      <c r="B96" s="43" t="s">
        <v>23</v>
      </c>
      <c r="C96" s="43" t="s">
        <v>87</v>
      </c>
      <c r="D96" s="49" t="s">
        <v>25</v>
      </c>
      <c r="E96" s="60" t="s">
        <v>95</v>
      </c>
      <c r="F96" s="64">
        <v>2</v>
      </c>
    </row>
    <row r="97" spans="1:6" s="30" customFormat="1" ht="19.5" customHeight="1">
      <c r="A97" s="43" t="s">
        <v>620</v>
      </c>
      <c r="B97" s="43" t="s">
        <v>23</v>
      </c>
      <c r="C97" s="43" t="s">
        <v>87</v>
      </c>
      <c r="D97" s="49" t="s">
        <v>25</v>
      </c>
      <c r="E97" s="60" t="s">
        <v>224</v>
      </c>
      <c r="F97" s="64">
        <v>2</v>
      </c>
    </row>
    <row r="98" spans="1:6" s="30" customFormat="1" ht="19.5" customHeight="1">
      <c r="A98" s="43" t="s">
        <v>621</v>
      </c>
      <c r="B98" s="43" t="s">
        <v>23</v>
      </c>
      <c r="C98" s="43" t="s">
        <v>87</v>
      </c>
      <c r="D98" s="49" t="s">
        <v>25</v>
      </c>
      <c r="E98" s="60" t="s">
        <v>96</v>
      </c>
      <c r="F98" s="64">
        <v>2</v>
      </c>
    </row>
    <row r="99" spans="1:6" s="30" customFormat="1" ht="19.5" customHeight="1">
      <c r="A99" s="43" t="s">
        <v>622</v>
      </c>
      <c r="B99" s="43" t="s">
        <v>23</v>
      </c>
      <c r="C99" s="43" t="s">
        <v>87</v>
      </c>
      <c r="D99" s="49" t="s">
        <v>25</v>
      </c>
      <c r="E99" s="60" t="s">
        <v>97</v>
      </c>
      <c r="F99" s="64">
        <v>4</v>
      </c>
    </row>
    <row r="100" spans="1:6" s="30" customFormat="1" ht="19.5" customHeight="1">
      <c r="A100" s="43" t="s">
        <v>623</v>
      </c>
      <c r="B100" s="43" t="s">
        <v>23</v>
      </c>
      <c r="C100" s="43" t="s">
        <v>87</v>
      </c>
      <c r="D100" s="49" t="s">
        <v>25</v>
      </c>
      <c r="E100" s="60" t="s">
        <v>225</v>
      </c>
      <c r="F100" s="64">
        <v>27</v>
      </c>
    </row>
    <row r="101" spans="1:6" s="30" customFormat="1" ht="19.5" customHeight="1">
      <c r="A101" s="43" t="s">
        <v>624</v>
      </c>
      <c r="B101" s="43" t="s">
        <v>23</v>
      </c>
      <c r="C101" s="43" t="s">
        <v>87</v>
      </c>
      <c r="D101" s="49" t="s">
        <v>25</v>
      </c>
      <c r="E101" s="60" t="s">
        <v>99</v>
      </c>
      <c r="F101" s="64">
        <v>60</v>
      </c>
    </row>
    <row r="102" spans="1:6" s="30" customFormat="1" ht="19.5" customHeight="1">
      <c r="A102" s="43" t="s">
        <v>625</v>
      </c>
      <c r="B102" s="43" t="s">
        <v>23</v>
      </c>
      <c r="C102" s="43" t="s">
        <v>87</v>
      </c>
      <c r="D102" s="49" t="s">
        <v>25</v>
      </c>
      <c r="E102" s="60" t="s">
        <v>100</v>
      </c>
      <c r="F102" s="64">
        <v>1</v>
      </c>
    </row>
    <row r="103" spans="1:6" s="30" customFormat="1" ht="19.5" customHeight="1">
      <c r="A103" s="43" t="s">
        <v>626</v>
      </c>
      <c r="B103" s="43" t="s">
        <v>23</v>
      </c>
      <c r="C103" s="43" t="s">
        <v>87</v>
      </c>
      <c r="D103" s="49" t="s">
        <v>25</v>
      </c>
      <c r="E103" s="60" t="s">
        <v>101</v>
      </c>
      <c r="F103" s="64">
        <v>1</v>
      </c>
    </row>
    <row r="104" spans="1:6" s="30" customFormat="1" ht="19.5" customHeight="1">
      <c r="A104" s="43" t="s">
        <v>627</v>
      </c>
      <c r="B104" s="43" t="s">
        <v>23</v>
      </c>
      <c r="C104" s="43" t="s">
        <v>87</v>
      </c>
      <c r="D104" s="49" t="s">
        <v>25</v>
      </c>
      <c r="E104" s="60" t="s">
        <v>102</v>
      </c>
      <c r="F104" s="64">
        <v>1</v>
      </c>
    </row>
    <row r="105" spans="1:6" s="30" customFormat="1" ht="19.5" customHeight="1">
      <c r="A105" s="43" t="s">
        <v>629</v>
      </c>
      <c r="B105" s="43" t="s">
        <v>23</v>
      </c>
      <c r="C105" s="43" t="s">
        <v>87</v>
      </c>
      <c r="D105" s="49" t="s">
        <v>25</v>
      </c>
      <c r="E105" s="60" t="s">
        <v>104</v>
      </c>
      <c r="F105" s="64">
        <v>3</v>
      </c>
    </row>
    <row r="106" spans="1:6" s="30" customFormat="1" ht="19.5" customHeight="1">
      <c r="A106" s="43" t="s">
        <v>630</v>
      </c>
      <c r="B106" s="43" t="s">
        <v>23</v>
      </c>
      <c r="C106" s="43" t="s">
        <v>87</v>
      </c>
      <c r="D106" s="49" t="s">
        <v>25</v>
      </c>
      <c r="E106" s="60" t="s">
        <v>105</v>
      </c>
      <c r="F106" s="64">
        <v>2</v>
      </c>
    </row>
    <row r="107" spans="1:6" s="30" customFormat="1" ht="19.5" customHeight="1">
      <c r="A107" s="43" t="s">
        <v>632</v>
      </c>
      <c r="B107" s="43" t="s">
        <v>23</v>
      </c>
      <c r="C107" s="43" t="s">
        <v>87</v>
      </c>
      <c r="D107" s="49" t="s">
        <v>25</v>
      </c>
      <c r="E107" s="60" t="s">
        <v>226</v>
      </c>
      <c r="F107" s="64">
        <v>2</v>
      </c>
    </row>
    <row r="108" spans="1:6" s="30" customFormat="1" ht="19.5" customHeight="1">
      <c r="A108" s="43" t="s">
        <v>633</v>
      </c>
      <c r="B108" s="43" t="s">
        <v>23</v>
      </c>
      <c r="C108" s="43" t="s">
        <v>87</v>
      </c>
      <c r="D108" s="49" t="s">
        <v>25</v>
      </c>
      <c r="E108" s="60" t="s">
        <v>227</v>
      </c>
      <c r="F108" s="64">
        <v>1</v>
      </c>
    </row>
    <row r="109" spans="1:6" s="30" customFormat="1" ht="19.5" customHeight="1">
      <c r="A109" s="43" t="s">
        <v>634</v>
      </c>
      <c r="B109" s="43" t="s">
        <v>23</v>
      </c>
      <c r="C109" s="43" t="s">
        <v>87</v>
      </c>
      <c r="D109" s="49" t="s">
        <v>25</v>
      </c>
      <c r="E109" s="60" t="s">
        <v>107</v>
      </c>
      <c r="F109" s="64">
        <v>1</v>
      </c>
    </row>
    <row r="110" spans="1:6" s="30" customFormat="1" ht="19.5" customHeight="1">
      <c r="A110" s="43" t="s">
        <v>635</v>
      </c>
      <c r="B110" s="43" t="s">
        <v>23</v>
      </c>
      <c r="C110" s="43" t="s">
        <v>87</v>
      </c>
      <c r="D110" s="49" t="s">
        <v>25</v>
      </c>
      <c r="E110" s="60" t="s">
        <v>108</v>
      </c>
      <c r="F110" s="64">
        <v>60</v>
      </c>
    </row>
    <row r="111" spans="1:6" s="30" customFormat="1" ht="19.5" customHeight="1">
      <c r="A111" s="43" t="s">
        <v>637</v>
      </c>
      <c r="B111" s="43" t="s">
        <v>23</v>
      </c>
      <c r="C111" s="43" t="s">
        <v>109</v>
      </c>
      <c r="D111" s="49" t="s">
        <v>25</v>
      </c>
      <c r="E111" s="60" t="s">
        <v>110</v>
      </c>
      <c r="F111" s="64">
        <v>1</v>
      </c>
    </row>
    <row r="112" spans="1:6" s="30" customFormat="1" ht="19.5" customHeight="1">
      <c r="A112" s="43" t="s">
        <v>638</v>
      </c>
      <c r="B112" s="43" t="s">
        <v>23</v>
      </c>
      <c r="C112" s="43" t="s">
        <v>109</v>
      </c>
      <c r="D112" s="49" t="s">
        <v>25</v>
      </c>
      <c r="E112" s="60" t="s">
        <v>112</v>
      </c>
      <c r="F112" s="64">
        <v>1</v>
      </c>
    </row>
    <row r="113" spans="1:6" s="30" customFormat="1" ht="19.5" customHeight="1">
      <c r="A113" s="43" t="s">
        <v>639</v>
      </c>
      <c r="B113" s="43" t="s">
        <v>23</v>
      </c>
      <c r="C113" s="43" t="s">
        <v>109</v>
      </c>
      <c r="D113" s="49" t="s">
        <v>25</v>
      </c>
      <c r="E113" s="60" t="s">
        <v>229</v>
      </c>
      <c r="F113" s="64">
        <v>1</v>
      </c>
    </row>
    <row r="114" spans="1:6" s="30" customFormat="1" ht="19.5" customHeight="1">
      <c r="A114" s="43" t="s">
        <v>640</v>
      </c>
      <c r="B114" s="43" t="s">
        <v>23</v>
      </c>
      <c r="C114" s="43" t="s">
        <v>109</v>
      </c>
      <c r="D114" s="49" t="s">
        <v>25</v>
      </c>
      <c r="E114" s="60" t="s">
        <v>113</v>
      </c>
      <c r="F114" s="64">
        <v>5</v>
      </c>
    </row>
    <row r="115" spans="1:6" s="30" customFormat="1" ht="19.5" customHeight="1">
      <c r="A115" s="43" t="s">
        <v>641</v>
      </c>
      <c r="B115" s="43" t="s">
        <v>23</v>
      </c>
      <c r="C115" s="43" t="s">
        <v>109</v>
      </c>
      <c r="D115" s="49" t="s">
        <v>25</v>
      </c>
      <c r="E115" s="60" t="s">
        <v>114</v>
      </c>
      <c r="F115" s="64">
        <v>1</v>
      </c>
    </row>
    <row r="116" spans="1:6" s="30" customFormat="1" ht="19.5" customHeight="1">
      <c r="A116" s="43" t="s">
        <v>642</v>
      </c>
      <c r="B116" s="43" t="s">
        <v>23</v>
      </c>
      <c r="C116" s="43" t="s">
        <v>109</v>
      </c>
      <c r="D116" s="49" t="s">
        <v>25</v>
      </c>
      <c r="E116" s="60" t="s">
        <v>230</v>
      </c>
      <c r="F116" s="64">
        <v>2</v>
      </c>
    </row>
    <row r="117" spans="1:6" s="30" customFormat="1" ht="19.5" customHeight="1">
      <c r="A117" s="43" t="s">
        <v>643</v>
      </c>
      <c r="B117" s="43" t="s">
        <v>23</v>
      </c>
      <c r="C117" s="43" t="s">
        <v>109</v>
      </c>
      <c r="D117" s="49" t="s">
        <v>25</v>
      </c>
      <c r="E117" s="60" t="s">
        <v>231</v>
      </c>
      <c r="F117" s="64">
        <v>1</v>
      </c>
    </row>
    <row r="118" spans="1:6" s="30" customFormat="1" ht="19.5" customHeight="1">
      <c r="A118" s="43" t="s">
        <v>644</v>
      </c>
      <c r="B118" s="43" t="s">
        <v>23</v>
      </c>
      <c r="C118" s="43" t="s">
        <v>109</v>
      </c>
      <c r="D118" s="49" t="s">
        <v>25</v>
      </c>
      <c r="E118" s="60" t="s">
        <v>115</v>
      </c>
      <c r="F118" s="64">
        <v>1</v>
      </c>
    </row>
    <row r="119" spans="1:6" s="30" customFormat="1" ht="19.5" customHeight="1">
      <c r="A119" s="43" t="s">
        <v>645</v>
      </c>
      <c r="B119" s="43" t="s">
        <v>23</v>
      </c>
      <c r="C119" s="43" t="s">
        <v>116</v>
      </c>
      <c r="D119" s="49" t="s">
        <v>25</v>
      </c>
      <c r="E119" s="60" t="s">
        <v>117</v>
      </c>
      <c r="F119" s="64">
        <v>5</v>
      </c>
    </row>
    <row r="120" spans="1:6" s="30" customFormat="1" ht="19.5" customHeight="1">
      <c r="A120" s="43" t="s">
        <v>646</v>
      </c>
      <c r="B120" s="43" t="s">
        <v>23</v>
      </c>
      <c r="C120" s="43" t="s">
        <v>116</v>
      </c>
      <c r="D120" s="49" t="s">
        <v>25</v>
      </c>
      <c r="E120" s="60" t="s">
        <v>118</v>
      </c>
      <c r="F120" s="64">
        <v>5</v>
      </c>
    </row>
    <row r="121" spans="1:6" s="30" customFormat="1" ht="19.5" customHeight="1">
      <c r="A121" s="43" t="s">
        <v>647</v>
      </c>
      <c r="B121" s="43" t="s">
        <v>23</v>
      </c>
      <c r="C121" s="43" t="s">
        <v>116</v>
      </c>
      <c r="D121" s="49" t="s">
        <v>25</v>
      </c>
      <c r="E121" s="60" t="s">
        <v>119</v>
      </c>
      <c r="F121" s="64">
        <v>10</v>
      </c>
    </row>
    <row r="122" spans="1:6" s="30" customFormat="1" ht="19.5" customHeight="1">
      <c r="A122" s="43" t="s">
        <v>648</v>
      </c>
      <c r="B122" s="43" t="s">
        <v>23</v>
      </c>
      <c r="C122" s="43" t="s">
        <v>116</v>
      </c>
      <c r="D122" s="49" t="s">
        <v>25</v>
      </c>
      <c r="E122" s="60" t="s">
        <v>120</v>
      </c>
      <c r="F122" s="64">
        <v>5</v>
      </c>
    </row>
    <row r="123" spans="1:6" s="30" customFormat="1" ht="19.5" customHeight="1">
      <c r="A123" s="43" t="s">
        <v>649</v>
      </c>
      <c r="B123" s="43" t="s">
        <v>23</v>
      </c>
      <c r="C123" s="43" t="s">
        <v>116</v>
      </c>
      <c r="D123" s="49" t="s">
        <v>25</v>
      </c>
      <c r="E123" s="60" t="s">
        <v>121</v>
      </c>
      <c r="F123" s="64">
        <v>5</v>
      </c>
    </row>
    <row r="124" spans="1:6" s="30" customFormat="1" ht="19.5" customHeight="1">
      <c r="A124" s="43" t="s">
        <v>650</v>
      </c>
      <c r="B124" s="43" t="s">
        <v>23</v>
      </c>
      <c r="C124" s="43" t="s">
        <v>116</v>
      </c>
      <c r="D124" s="49" t="s">
        <v>25</v>
      </c>
      <c r="E124" s="60" t="s">
        <v>122</v>
      </c>
      <c r="F124" s="64">
        <v>5</v>
      </c>
    </row>
    <row r="125" spans="1:6" s="30" customFormat="1" ht="19.5" customHeight="1">
      <c r="A125" s="43" t="s">
        <v>652</v>
      </c>
      <c r="B125" s="43" t="s">
        <v>23</v>
      </c>
      <c r="C125" s="43" t="s">
        <v>116</v>
      </c>
      <c r="D125" s="49" t="s">
        <v>25</v>
      </c>
      <c r="E125" s="60" t="s">
        <v>124</v>
      </c>
      <c r="F125" s="64">
        <v>2</v>
      </c>
    </row>
    <row r="126" spans="1:6" s="30" customFormat="1" ht="19.5" customHeight="1">
      <c r="A126" s="43" t="s">
        <v>653</v>
      </c>
      <c r="B126" s="43" t="s">
        <v>23</v>
      </c>
      <c r="C126" s="43" t="s">
        <v>116</v>
      </c>
      <c r="D126" s="49" t="s">
        <v>25</v>
      </c>
      <c r="E126" s="60" t="s">
        <v>125</v>
      </c>
      <c r="F126" s="64">
        <v>5</v>
      </c>
    </row>
    <row r="127" spans="1:6" s="30" customFormat="1" ht="19.5" customHeight="1">
      <c r="A127" s="43" t="s">
        <v>654</v>
      </c>
      <c r="B127" s="43" t="s">
        <v>23</v>
      </c>
      <c r="C127" s="43" t="s">
        <v>116</v>
      </c>
      <c r="D127" s="49" t="s">
        <v>25</v>
      </c>
      <c r="E127" s="60" t="s">
        <v>126</v>
      </c>
      <c r="F127" s="64">
        <v>5</v>
      </c>
    </row>
    <row r="128" spans="1:6" s="30" customFormat="1" ht="19.5" customHeight="1">
      <c r="A128" s="43" t="s">
        <v>655</v>
      </c>
      <c r="B128" s="43" t="s">
        <v>23</v>
      </c>
      <c r="C128" s="43" t="s">
        <v>116</v>
      </c>
      <c r="D128" s="49" t="s">
        <v>25</v>
      </c>
      <c r="E128" s="60" t="s">
        <v>127</v>
      </c>
      <c r="F128" s="64">
        <v>5</v>
      </c>
    </row>
    <row r="129" spans="1:6" s="30" customFormat="1" ht="19.5" customHeight="1">
      <c r="A129" s="43" t="s">
        <v>656</v>
      </c>
      <c r="B129" s="43" t="s">
        <v>23</v>
      </c>
      <c r="C129" s="43" t="s">
        <v>116</v>
      </c>
      <c r="D129" s="49" t="s">
        <v>25</v>
      </c>
      <c r="E129" s="60" t="s">
        <v>128</v>
      </c>
      <c r="F129" s="64">
        <v>1</v>
      </c>
    </row>
    <row r="130" spans="1:6" s="30" customFormat="1" ht="19.5" customHeight="1">
      <c r="A130" s="43" t="s">
        <v>657</v>
      </c>
      <c r="B130" s="43" t="s">
        <v>23</v>
      </c>
      <c r="C130" s="43" t="s">
        <v>116</v>
      </c>
      <c r="D130" s="49" t="s">
        <v>25</v>
      </c>
      <c r="E130" s="60" t="s">
        <v>129</v>
      </c>
      <c r="F130" s="64">
        <v>4</v>
      </c>
    </row>
    <row r="131" spans="1:6" s="30" customFormat="1" ht="19.5" customHeight="1">
      <c r="A131" s="43" t="s">
        <v>658</v>
      </c>
      <c r="B131" s="43" t="s">
        <v>23</v>
      </c>
      <c r="C131" s="43" t="s">
        <v>116</v>
      </c>
      <c r="D131" s="49" t="s">
        <v>25</v>
      </c>
      <c r="E131" s="60" t="s">
        <v>130</v>
      </c>
      <c r="F131" s="64">
        <v>1</v>
      </c>
    </row>
    <row r="132" spans="1:6" s="30" customFormat="1" ht="19.5" customHeight="1">
      <c r="A132" s="43" t="s">
        <v>659</v>
      </c>
      <c r="B132" s="43" t="s">
        <v>23</v>
      </c>
      <c r="C132" s="43" t="s">
        <v>116</v>
      </c>
      <c r="D132" s="49" t="s">
        <v>25</v>
      </c>
      <c r="E132" s="60" t="s">
        <v>131</v>
      </c>
      <c r="F132" s="64">
        <v>2</v>
      </c>
    </row>
    <row r="133" spans="1:6" s="30" customFormat="1" ht="19.5" customHeight="1">
      <c r="A133" s="43" t="s">
        <v>660</v>
      </c>
      <c r="B133" s="43" t="s">
        <v>23</v>
      </c>
      <c r="C133" s="43" t="s">
        <v>116</v>
      </c>
      <c r="D133" s="49" t="s">
        <v>25</v>
      </c>
      <c r="E133" s="60" t="s">
        <v>132</v>
      </c>
      <c r="F133" s="64">
        <v>2</v>
      </c>
    </row>
    <row r="134" spans="1:6" s="30" customFormat="1" ht="19.5" customHeight="1">
      <c r="A134" s="43" t="s">
        <v>661</v>
      </c>
      <c r="B134" s="43" t="s">
        <v>23</v>
      </c>
      <c r="C134" s="43" t="s">
        <v>116</v>
      </c>
      <c r="D134" s="49" t="s">
        <v>25</v>
      </c>
      <c r="E134" s="60" t="s">
        <v>133</v>
      </c>
      <c r="F134" s="64">
        <v>2</v>
      </c>
    </row>
    <row r="135" spans="1:6" s="30" customFormat="1" ht="19.5" customHeight="1">
      <c r="A135" s="43" t="s">
        <v>662</v>
      </c>
      <c r="B135" s="43" t="s">
        <v>23</v>
      </c>
      <c r="C135" s="43" t="s">
        <v>116</v>
      </c>
      <c r="D135" s="49" t="s">
        <v>25</v>
      </c>
      <c r="E135" s="60" t="s">
        <v>134</v>
      </c>
      <c r="F135" s="64">
        <v>1</v>
      </c>
    </row>
    <row r="136" spans="1:6" s="30" customFormat="1" ht="19.5" customHeight="1">
      <c r="A136" s="43" t="s">
        <v>663</v>
      </c>
      <c r="B136" s="43" t="s">
        <v>23</v>
      </c>
      <c r="C136" s="43" t="s">
        <v>116</v>
      </c>
      <c r="D136" s="49" t="s">
        <v>25</v>
      </c>
      <c r="E136" s="60" t="s">
        <v>135</v>
      </c>
      <c r="F136" s="64">
        <v>1</v>
      </c>
    </row>
    <row r="137" spans="1:6" s="30" customFormat="1" ht="19.5" customHeight="1">
      <c r="A137" s="43" t="s">
        <v>664</v>
      </c>
      <c r="B137" s="43" t="s">
        <v>23</v>
      </c>
      <c r="C137" s="43" t="s">
        <v>116</v>
      </c>
      <c r="D137" s="49" t="s">
        <v>25</v>
      </c>
      <c r="E137" s="60" t="s">
        <v>136</v>
      </c>
      <c r="F137" s="64">
        <v>1</v>
      </c>
    </row>
    <row r="138" spans="1:6" s="30" customFormat="1" ht="19.5" customHeight="1">
      <c r="A138" s="43" t="s">
        <v>665</v>
      </c>
      <c r="B138" s="43" t="s">
        <v>23</v>
      </c>
      <c r="C138" s="43" t="s">
        <v>116</v>
      </c>
      <c r="D138" s="49" t="s">
        <v>25</v>
      </c>
      <c r="E138" s="60" t="s">
        <v>137</v>
      </c>
      <c r="F138" s="64">
        <v>5</v>
      </c>
    </row>
    <row r="139" spans="1:6" s="30" customFormat="1" ht="19.5" customHeight="1">
      <c r="A139" s="43" t="s">
        <v>666</v>
      </c>
      <c r="B139" s="43" t="s">
        <v>23</v>
      </c>
      <c r="C139" s="43" t="s">
        <v>116</v>
      </c>
      <c r="D139" s="49" t="s">
        <v>25</v>
      </c>
      <c r="E139" s="60" t="s">
        <v>138</v>
      </c>
      <c r="F139" s="64">
        <v>1</v>
      </c>
    </row>
    <row r="140" spans="1:6" s="30" customFormat="1" ht="19.5" customHeight="1">
      <c r="A140" s="43" t="s">
        <v>667</v>
      </c>
      <c r="B140" s="43" t="s">
        <v>23</v>
      </c>
      <c r="C140" s="43" t="s">
        <v>116</v>
      </c>
      <c r="D140" s="49" t="s">
        <v>25</v>
      </c>
      <c r="E140" s="60" t="s">
        <v>139</v>
      </c>
      <c r="F140" s="64">
        <v>1</v>
      </c>
    </row>
    <row r="141" spans="1:6" s="30" customFormat="1" ht="19.5" customHeight="1">
      <c r="A141" s="43" t="s">
        <v>668</v>
      </c>
      <c r="B141" s="43" t="s">
        <v>23</v>
      </c>
      <c r="C141" s="43" t="s">
        <v>116</v>
      </c>
      <c r="D141" s="49" t="s">
        <v>25</v>
      </c>
      <c r="E141" s="60" t="s">
        <v>232</v>
      </c>
      <c r="F141" s="64">
        <v>1</v>
      </c>
    </row>
    <row r="142" spans="1:6" s="30" customFormat="1" ht="19.5" customHeight="1">
      <c r="A142" s="43" t="s">
        <v>669</v>
      </c>
      <c r="B142" s="43" t="s">
        <v>23</v>
      </c>
      <c r="C142" s="43" t="s">
        <v>116</v>
      </c>
      <c r="D142" s="49" t="s">
        <v>25</v>
      </c>
      <c r="E142" s="60" t="s">
        <v>140</v>
      </c>
      <c r="F142" s="64">
        <v>5</v>
      </c>
    </row>
    <row r="143" spans="1:6" s="30" customFormat="1" ht="19.5" customHeight="1">
      <c r="A143" s="43" t="s">
        <v>672</v>
      </c>
      <c r="B143" s="43" t="s">
        <v>23</v>
      </c>
      <c r="C143" s="43" t="s">
        <v>116</v>
      </c>
      <c r="D143" s="49" t="s">
        <v>25</v>
      </c>
      <c r="E143" s="60" t="s">
        <v>143</v>
      </c>
      <c r="F143" s="64">
        <v>2</v>
      </c>
    </row>
    <row r="144" spans="1:6" s="30" customFormat="1" ht="19.5" customHeight="1">
      <c r="A144" s="43" t="s">
        <v>673</v>
      </c>
      <c r="B144" s="43" t="s">
        <v>23</v>
      </c>
      <c r="C144" s="43" t="s">
        <v>116</v>
      </c>
      <c r="D144" s="49" t="s">
        <v>25</v>
      </c>
      <c r="E144" s="60" t="s">
        <v>144</v>
      </c>
      <c r="F144" s="64">
        <v>2</v>
      </c>
    </row>
    <row r="145" spans="1:6" s="30" customFormat="1" ht="19.5" customHeight="1">
      <c r="A145" s="43" t="s">
        <v>674</v>
      </c>
      <c r="B145" s="43" t="s">
        <v>23</v>
      </c>
      <c r="C145" s="43" t="s">
        <v>116</v>
      </c>
      <c r="D145" s="49" t="s">
        <v>25</v>
      </c>
      <c r="E145" s="60" t="s">
        <v>145</v>
      </c>
      <c r="F145" s="64">
        <v>5</v>
      </c>
    </row>
    <row r="146" spans="1:6" s="30" customFormat="1" ht="19.5" customHeight="1">
      <c r="A146" s="43" t="s">
        <v>675</v>
      </c>
      <c r="B146" s="43" t="s">
        <v>23</v>
      </c>
      <c r="C146" s="43" t="s">
        <v>116</v>
      </c>
      <c r="D146" s="49" t="s">
        <v>25</v>
      </c>
      <c r="E146" s="60" t="s">
        <v>146</v>
      </c>
      <c r="F146" s="64">
        <v>10</v>
      </c>
    </row>
    <row r="147" spans="1:6" s="30" customFormat="1" ht="19.5" customHeight="1">
      <c r="A147" s="43" t="s">
        <v>676</v>
      </c>
      <c r="B147" s="43" t="s">
        <v>23</v>
      </c>
      <c r="C147" s="43" t="s">
        <v>116</v>
      </c>
      <c r="D147" s="49" t="s">
        <v>25</v>
      </c>
      <c r="E147" s="60" t="s">
        <v>147</v>
      </c>
      <c r="F147" s="64">
        <v>10</v>
      </c>
    </row>
    <row r="148" spans="1:6" s="30" customFormat="1" ht="19.5" customHeight="1">
      <c r="A148" s="43" t="s">
        <v>677</v>
      </c>
      <c r="B148" s="43" t="s">
        <v>23</v>
      </c>
      <c r="C148" s="43" t="s">
        <v>116</v>
      </c>
      <c r="D148" s="49" t="s">
        <v>25</v>
      </c>
      <c r="E148" s="60" t="s">
        <v>148</v>
      </c>
      <c r="F148" s="64">
        <v>10</v>
      </c>
    </row>
    <row r="149" spans="1:6" s="30" customFormat="1" ht="19.5" customHeight="1">
      <c r="A149" s="43" t="s">
        <v>678</v>
      </c>
      <c r="B149" s="43" t="s">
        <v>23</v>
      </c>
      <c r="C149" s="43" t="s">
        <v>116</v>
      </c>
      <c r="D149" s="49" t="s">
        <v>25</v>
      </c>
      <c r="E149" s="60" t="s">
        <v>149</v>
      </c>
      <c r="F149" s="64">
        <v>10</v>
      </c>
    </row>
    <row r="150" spans="1:6" s="30" customFormat="1" ht="19.5" customHeight="1">
      <c r="A150" s="43" t="s">
        <v>679</v>
      </c>
      <c r="B150" s="43" t="s">
        <v>23</v>
      </c>
      <c r="C150" s="43" t="s">
        <v>116</v>
      </c>
      <c r="D150" s="49" t="s">
        <v>25</v>
      </c>
      <c r="E150" s="60" t="s">
        <v>150</v>
      </c>
      <c r="F150" s="64">
        <v>10</v>
      </c>
    </row>
    <row r="151" spans="1:6" s="30" customFormat="1" ht="19.5" customHeight="1">
      <c r="A151" s="43" t="s">
        <v>680</v>
      </c>
      <c r="B151" s="43" t="s">
        <v>23</v>
      </c>
      <c r="C151" s="43" t="s">
        <v>116</v>
      </c>
      <c r="D151" s="49" t="s">
        <v>25</v>
      </c>
      <c r="E151" s="60" t="s">
        <v>151</v>
      </c>
      <c r="F151" s="64">
        <v>2</v>
      </c>
    </row>
    <row r="152" spans="1:6" s="30" customFormat="1" ht="19.5" customHeight="1">
      <c r="A152" s="43" t="s">
        <v>681</v>
      </c>
      <c r="B152" s="43" t="s">
        <v>23</v>
      </c>
      <c r="C152" s="43" t="s">
        <v>116</v>
      </c>
      <c r="D152" s="49" t="s">
        <v>25</v>
      </c>
      <c r="E152" s="60" t="s">
        <v>152</v>
      </c>
      <c r="F152" s="64">
        <v>10</v>
      </c>
    </row>
    <row r="153" spans="1:6" s="30" customFormat="1" ht="19.5" customHeight="1">
      <c r="A153" s="43" t="s">
        <v>682</v>
      </c>
      <c r="B153" s="43" t="s">
        <v>23</v>
      </c>
      <c r="C153" s="43" t="s">
        <v>116</v>
      </c>
      <c r="D153" s="49" t="s">
        <v>25</v>
      </c>
      <c r="E153" s="60" t="s">
        <v>153</v>
      </c>
      <c r="F153" s="64">
        <v>2</v>
      </c>
    </row>
    <row r="154" spans="1:6" s="30" customFormat="1" ht="19.5" customHeight="1">
      <c r="A154" s="43" t="s">
        <v>683</v>
      </c>
      <c r="B154" s="43" t="s">
        <v>23</v>
      </c>
      <c r="C154" s="43" t="s">
        <v>116</v>
      </c>
      <c r="D154" s="49" t="s">
        <v>25</v>
      </c>
      <c r="E154" s="60" t="s">
        <v>154</v>
      </c>
      <c r="F154" s="64">
        <v>10</v>
      </c>
    </row>
    <row r="155" spans="1:6" s="30" customFormat="1" ht="19.5" customHeight="1">
      <c r="A155" s="43" t="s">
        <v>684</v>
      </c>
      <c r="B155" s="43" t="s">
        <v>23</v>
      </c>
      <c r="C155" s="43" t="s">
        <v>116</v>
      </c>
      <c r="D155" s="49" t="s">
        <v>25</v>
      </c>
      <c r="E155" s="60" t="s">
        <v>155</v>
      </c>
      <c r="F155" s="64">
        <v>10</v>
      </c>
    </row>
    <row r="156" spans="1:6" s="30" customFormat="1" ht="19.5" customHeight="1">
      <c r="A156" s="43" t="s">
        <v>685</v>
      </c>
      <c r="B156" s="43" t="s">
        <v>23</v>
      </c>
      <c r="C156" s="43" t="s">
        <v>116</v>
      </c>
      <c r="D156" s="49" t="s">
        <v>25</v>
      </c>
      <c r="E156" s="60" t="s">
        <v>156</v>
      </c>
      <c r="F156" s="64">
        <v>2</v>
      </c>
    </row>
    <row r="157" spans="1:6" s="30" customFormat="1" ht="19.5" customHeight="1">
      <c r="A157" s="43" t="s">
        <v>686</v>
      </c>
      <c r="B157" s="43" t="s">
        <v>23</v>
      </c>
      <c r="C157" s="43" t="s">
        <v>116</v>
      </c>
      <c r="D157" s="49" t="s">
        <v>25</v>
      </c>
      <c r="E157" s="60" t="s">
        <v>157</v>
      </c>
      <c r="F157" s="64">
        <v>10</v>
      </c>
    </row>
    <row r="158" spans="1:6" s="30" customFormat="1" ht="19.5" customHeight="1">
      <c r="A158" s="43" t="s">
        <v>688</v>
      </c>
      <c r="B158" s="43" t="s">
        <v>23</v>
      </c>
      <c r="C158" s="43" t="s">
        <v>116</v>
      </c>
      <c r="D158" s="49" t="s">
        <v>25</v>
      </c>
      <c r="E158" s="60" t="s">
        <v>159</v>
      </c>
      <c r="F158" s="64">
        <v>10</v>
      </c>
    </row>
    <row r="159" spans="1:6" s="30" customFormat="1" ht="19.5" customHeight="1">
      <c r="A159" s="43" t="s">
        <v>689</v>
      </c>
      <c r="B159" s="43" t="s">
        <v>23</v>
      </c>
      <c r="C159" s="43" t="s">
        <v>116</v>
      </c>
      <c r="D159" s="49" t="s">
        <v>25</v>
      </c>
      <c r="E159" s="60" t="s">
        <v>160</v>
      </c>
      <c r="F159" s="64">
        <v>10</v>
      </c>
    </row>
    <row r="160" spans="1:6" s="30" customFormat="1" ht="19.5" customHeight="1">
      <c r="A160" s="43" t="s">
        <v>690</v>
      </c>
      <c r="B160" s="43" t="s">
        <v>23</v>
      </c>
      <c r="C160" s="43" t="s">
        <v>116</v>
      </c>
      <c r="D160" s="49" t="s">
        <v>25</v>
      </c>
      <c r="E160" s="60" t="s">
        <v>161</v>
      </c>
      <c r="F160" s="64">
        <v>10</v>
      </c>
    </row>
    <row r="161" spans="1:6" s="30" customFormat="1" ht="19.5" customHeight="1">
      <c r="A161" s="43" t="s">
        <v>691</v>
      </c>
      <c r="B161" s="43" t="s">
        <v>23</v>
      </c>
      <c r="C161" s="43" t="s">
        <v>116</v>
      </c>
      <c r="D161" s="49" t="s">
        <v>25</v>
      </c>
      <c r="E161" s="60" t="s">
        <v>162</v>
      </c>
      <c r="F161" s="64">
        <v>10</v>
      </c>
    </row>
    <row r="162" spans="1:6" s="30" customFormat="1" ht="19.5" customHeight="1">
      <c r="A162" s="43" t="s">
        <v>692</v>
      </c>
      <c r="B162" s="43" t="s">
        <v>23</v>
      </c>
      <c r="C162" s="43" t="s">
        <v>116</v>
      </c>
      <c r="D162" s="49" t="s">
        <v>25</v>
      </c>
      <c r="E162" s="60" t="s">
        <v>163</v>
      </c>
      <c r="F162" s="64">
        <v>10</v>
      </c>
    </row>
    <row r="163" spans="1:6" s="30" customFormat="1" ht="19.5" customHeight="1">
      <c r="A163" s="43" t="s">
        <v>693</v>
      </c>
      <c r="B163" s="43" t="s">
        <v>23</v>
      </c>
      <c r="C163" s="43" t="s">
        <v>116</v>
      </c>
      <c r="D163" s="49" t="s">
        <v>25</v>
      </c>
      <c r="E163" s="60" t="s">
        <v>164</v>
      </c>
      <c r="F163" s="64">
        <v>10</v>
      </c>
    </row>
    <row r="164" spans="1:6" s="30" customFormat="1" ht="19.5" customHeight="1">
      <c r="A164" s="43" t="s">
        <v>694</v>
      </c>
      <c r="B164" s="43" t="s">
        <v>23</v>
      </c>
      <c r="C164" s="43" t="s">
        <v>116</v>
      </c>
      <c r="D164" s="49" t="s">
        <v>25</v>
      </c>
      <c r="E164" s="60" t="s">
        <v>165</v>
      </c>
      <c r="F164" s="64">
        <v>1</v>
      </c>
    </row>
    <row r="165" spans="1:6" s="30" customFormat="1" ht="19.5" customHeight="1">
      <c r="A165" s="43" t="s">
        <v>695</v>
      </c>
      <c r="B165" s="43" t="s">
        <v>23</v>
      </c>
      <c r="C165" s="43" t="s">
        <v>116</v>
      </c>
      <c r="D165" s="49" t="s">
        <v>25</v>
      </c>
      <c r="E165" s="60" t="s">
        <v>166</v>
      </c>
      <c r="F165" s="64">
        <v>2</v>
      </c>
    </row>
    <row r="166" spans="1:6" s="30" customFormat="1" ht="19.5" customHeight="1">
      <c r="A166" s="43" t="s">
        <v>696</v>
      </c>
      <c r="B166" s="43" t="s">
        <v>23</v>
      </c>
      <c r="C166" s="43" t="s">
        <v>116</v>
      </c>
      <c r="D166" s="49" t="s">
        <v>25</v>
      </c>
      <c r="E166" s="60" t="s">
        <v>167</v>
      </c>
      <c r="F166" s="64">
        <v>10</v>
      </c>
    </row>
    <row r="167" spans="1:6" s="30" customFormat="1" ht="19.5" customHeight="1">
      <c r="A167" s="43" t="s">
        <v>697</v>
      </c>
      <c r="B167" s="43" t="s">
        <v>23</v>
      </c>
      <c r="C167" s="43" t="s">
        <v>116</v>
      </c>
      <c r="D167" s="49" t="s">
        <v>25</v>
      </c>
      <c r="E167" s="60" t="s">
        <v>233</v>
      </c>
      <c r="F167" s="64">
        <v>10</v>
      </c>
    </row>
    <row r="168" spans="1:6" s="30" customFormat="1" ht="19.5" customHeight="1">
      <c r="A168" s="43" t="s">
        <v>698</v>
      </c>
      <c r="B168" s="43" t="s">
        <v>23</v>
      </c>
      <c r="C168" s="43" t="s">
        <v>116</v>
      </c>
      <c r="D168" s="49" t="s">
        <v>25</v>
      </c>
      <c r="E168" s="60" t="s">
        <v>169</v>
      </c>
      <c r="F168" s="64">
        <v>2</v>
      </c>
    </row>
    <row r="169" spans="1:6" s="30" customFormat="1" ht="19.5" customHeight="1">
      <c r="A169" s="43" t="s">
        <v>699</v>
      </c>
      <c r="B169" s="43" t="s">
        <v>23</v>
      </c>
      <c r="C169" s="43" t="s">
        <v>116</v>
      </c>
      <c r="D169" s="49" t="s">
        <v>25</v>
      </c>
      <c r="E169" s="60" t="s">
        <v>170</v>
      </c>
      <c r="F169" s="64">
        <v>20</v>
      </c>
    </row>
    <row r="170" spans="1:6" s="30" customFormat="1" ht="19.5" customHeight="1">
      <c r="A170" s="43" t="s">
        <v>700</v>
      </c>
      <c r="B170" s="43" t="s">
        <v>23</v>
      </c>
      <c r="C170" s="43" t="s">
        <v>116</v>
      </c>
      <c r="D170" s="49" t="s">
        <v>25</v>
      </c>
      <c r="E170" s="60" t="s">
        <v>171</v>
      </c>
      <c r="F170" s="64">
        <v>5</v>
      </c>
    </row>
    <row r="171" spans="1:6" s="30" customFormat="1" ht="19.5" customHeight="1">
      <c r="A171" s="43" t="s">
        <v>701</v>
      </c>
      <c r="B171" s="43" t="s">
        <v>23</v>
      </c>
      <c r="C171" s="43" t="s">
        <v>116</v>
      </c>
      <c r="D171" s="49" t="s">
        <v>25</v>
      </c>
      <c r="E171" s="60" t="s">
        <v>172</v>
      </c>
      <c r="F171" s="64">
        <v>5</v>
      </c>
    </row>
    <row r="172" spans="1:6" s="30" customFormat="1" ht="19.5" customHeight="1">
      <c r="A172" s="43" t="s">
        <v>702</v>
      </c>
      <c r="B172" s="43" t="s">
        <v>23</v>
      </c>
      <c r="C172" s="43" t="s">
        <v>116</v>
      </c>
      <c r="D172" s="49" t="s">
        <v>25</v>
      </c>
      <c r="E172" s="60" t="s">
        <v>173</v>
      </c>
      <c r="F172" s="64">
        <v>5</v>
      </c>
    </row>
    <row r="173" spans="1:6" s="30" customFormat="1" ht="27" customHeight="1">
      <c r="A173" s="43" t="s">
        <v>703</v>
      </c>
      <c r="B173" s="43" t="s">
        <v>23</v>
      </c>
      <c r="C173" s="43" t="s">
        <v>116</v>
      </c>
      <c r="D173" s="49" t="s">
        <v>25</v>
      </c>
      <c r="E173" s="60" t="s">
        <v>174</v>
      </c>
      <c r="F173" s="64">
        <v>5</v>
      </c>
    </row>
    <row r="174" spans="1:6" s="30" customFormat="1" ht="19.5" customHeight="1">
      <c r="A174" s="43" t="s">
        <v>704</v>
      </c>
      <c r="B174" s="43" t="s">
        <v>23</v>
      </c>
      <c r="C174" s="43" t="s">
        <v>116</v>
      </c>
      <c r="D174" s="49" t="s">
        <v>25</v>
      </c>
      <c r="E174" s="60" t="s">
        <v>175</v>
      </c>
      <c r="F174" s="64">
        <v>5</v>
      </c>
    </row>
    <row r="175" spans="1:6" s="30" customFormat="1" ht="19.5" customHeight="1">
      <c r="A175" s="43" t="s">
        <v>705</v>
      </c>
      <c r="B175" s="43" t="s">
        <v>23</v>
      </c>
      <c r="C175" s="43" t="s">
        <v>116</v>
      </c>
      <c r="D175" s="49" t="s">
        <v>25</v>
      </c>
      <c r="E175" s="60" t="s">
        <v>176</v>
      </c>
      <c r="F175" s="64">
        <v>5</v>
      </c>
    </row>
    <row r="176" spans="1:6" s="30" customFormat="1" ht="19.5" customHeight="1">
      <c r="A176" s="43" t="s">
        <v>706</v>
      </c>
      <c r="B176" s="43" t="s">
        <v>23</v>
      </c>
      <c r="C176" s="43" t="s">
        <v>116</v>
      </c>
      <c r="D176" s="49" t="s">
        <v>25</v>
      </c>
      <c r="E176" s="60" t="s">
        <v>177</v>
      </c>
      <c r="F176" s="64">
        <v>5</v>
      </c>
    </row>
    <row r="177" spans="1:6" s="30" customFormat="1" ht="19.5" customHeight="1">
      <c r="A177" s="43" t="s">
        <v>707</v>
      </c>
      <c r="B177" s="43" t="s">
        <v>23</v>
      </c>
      <c r="C177" s="43" t="s">
        <v>116</v>
      </c>
      <c r="D177" s="49" t="s">
        <v>25</v>
      </c>
      <c r="E177" s="60" t="s">
        <v>178</v>
      </c>
      <c r="F177" s="64">
        <v>5</v>
      </c>
    </row>
    <row r="178" spans="1:6" s="30" customFormat="1" ht="19.5" customHeight="1">
      <c r="A178" s="43" t="s">
        <v>708</v>
      </c>
      <c r="B178" s="43" t="s">
        <v>23</v>
      </c>
      <c r="C178" s="43" t="s">
        <v>116</v>
      </c>
      <c r="D178" s="49" t="s">
        <v>25</v>
      </c>
      <c r="E178" s="60" t="s">
        <v>179</v>
      </c>
      <c r="F178" s="64">
        <v>5</v>
      </c>
    </row>
    <row r="179" spans="1:6" s="30" customFormat="1" ht="19.5" customHeight="1">
      <c r="A179" s="43" t="s">
        <v>709</v>
      </c>
      <c r="B179" s="43" t="s">
        <v>23</v>
      </c>
      <c r="C179" s="43" t="s">
        <v>116</v>
      </c>
      <c r="D179" s="49" t="s">
        <v>25</v>
      </c>
      <c r="E179" s="60" t="s">
        <v>180</v>
      </c>
      <c r="F179" s="64">
        <v>5</v>
      </c>
    </row>
    <row r="180" spans="1:6" s="30" customFormat="1" ht="19.5" customHeight="1">
      <c r="A180" s="43" t="s">
        <v>710</v>
      </c>
      <c r="B180" s="43" t="s">
        <v>23</v>
      </c>
      <c r="C180" s="43" t="s">
        <v>116</v>
      </c>
      <c r="D180" s="49" t="s">
        <v>25</v>
      </c>
      <c r="E180" s="60" t="s">
        <v>181</v>
      </c>
      <c r="F180" s="64">
        <v>1</v>
      </c>
    </row>
    <row r="181" spans="1:6" s="30" customFormat="1" ht="19.5" customHeight="1">
      <c r="A181" s="43" t="s">
        <v>711</v>
      </c>
      <c r="B181" s="43" t="s">
        <v>23</v>
      </c>
      <c r="C181" s="43" t="s">
        <v>116</v>
      </c>
      <c r="D181" s="49" t="s">
        <v>25</v>
      </c>
      <c r="E181" s="60" t="s">
        <v>325</v>
      </c>
      <c r="F181" s="64">
        <v>1</v>
      </c>
    </row>
    <row r="182" spans="1:6" s="30" customFormat="1" ht="19.5" customHeight="1">
      <c r="A182" s="43" t="s">
        <v>712</v>
      </c>
      <c r="B182" s="43" t="s">
        <v>23</v>
      </c>
      <c r="C182" s="43" t="s">
        <v>116</v>
      </c>
      <c r="D182" s="49" t="s">
        <v>25</v>
      </c>
      <c r="E182" s="60" t="s">
        <v>326</v>
      </c>
      <c r="F182" s="64">
        <v>1</v>
      </c>
    </row>
    <row r="183" spans="1:6" s="30" customFormat="1" ht="19.5" customHeight="1">
      <c r="A183" s="43" t="s">
        <v>713</v>
      </c>
      <c r="B183" s="43" t="s">
        <v>23</v>
      </c>
      <c r="C183" s="43" t="s">
        <v>116</v>
      </c>
      <c r="D183" s="49" t="s">
        <v>25</v>
      </c>
      <c r="E183" s="60" t="s">
        <v>327</v>
      </c>
      <c r="F183" s="64">
        <v>1</v>
      </c>
    </row>
    <row r="184" spans="1:6" s="30" customFormat="1" ht="19.5" customHeight="1">
      <c r="A184" s="43" t="s">
        <v>714</v>
      </c>
      <c r="B184" s="43" t="s">
        <v>23</v>
      </c>
      <c r="C184" s="43" t="s">
        <v>116</v>
      </c>
      <c r="D184" s="49" t="s">
        <v>25</v>
      </c>
      <c r="E184" s="60" t="s">
        <v>328</v>
      </c>
      <c r="F184" s="64">
        <v>1</v>
      </c>
    </row>
    <row r="185" spans="1:6" s="30" customFormat="1" ht="19.5" customHeight="1">
      <c r="A185" s="43" t="s">
        <v>715</v>
      </c>
      <c r="B185" s="43" t="s">
        <v>23</v>
      </c>
      <c r="C185" s="43" t="s">
        <v>116</v>
      </c>
      <c r="D185" s="49" t="s">
        <v>25</v>
      </c>
      <c r="E185" s="60" t="s">
        <v>329</v>
      </c>
      <c r="F185" s="64">
        <v>1</v>
      </c>
    </row>
    <row r="186" spans="1:6" s="30" customFormat="1" ht="19.5" customHeight="1">
      <c r="A186" s="43" t="s">
        <v>716</v>
      </c>
      <c r="B186" s="43" t="s">
        <v>23</v>
      </c>
      <c r="C186" s="43" t="s">
        <v>116</v>
      </c>
      <c r="D186" s="49" t="s">
        <v>25</v>
      </c>
      <c r="E186" s="60" t="s">
        <v>187</v>
      </c>
      <c r="F186" s="64">
        <v>1</v>
      </c>
    </row>
    <row r="187" spans="1:6" s="30" customFormat="1" ht="19.5" customHeight="1">
      <c r="A187" s="43" t="s">
        <v>717</v>
      </c>
      <c r="B187" s="43" t="s">
        <v>23</v>
      </c>
      <c r="C187" s="43" t="s">
        <v>116</v>
      </c>
      <c r="D187" s="49" t="s">
        <v>25</v>
      </c>
      <c r="E187" s="60" t="s">
        <v>188</v>
      </c>
      <c r="F187" s="64">
        <v>1</v>
      </c>
    </row>
    <row r="188" spans="1:6" s="30" customFormat="1" ht="19.5" customHeight="1">
      <c r="A188" s="43" t="s">
        <v>718</v>
      </c>
      <c r="B188" s="43" t="s">
        <v>23</v>
      </c>
      <c r="C188" s="43" t="s">
        <v>116</v>
      </c>
      <c r="D188" s="49" t="s">
        <v>25</v>
      </c>
      <c r="E188" s="60" t="s">
        <v>189</v>
      </c>
      <c r="F188" s="64">
        <v>10</v>
      </c>
    </row>
    <row r="189" spans="1:6" s="30" customFormat="1" ht="19.5" customHeight="1">
      <c r="A189" s="43" t="s">
        <v>719</v>
      </c>
      <c r="B189" s="43" t="s">
        <v>23</v>
      </c>
      <c r="C189" s="43" t="s">
        <v>116</v>
      </c>
      <c r="D189" s="49" t="s">
        <v>25</v>
      </c>
      <c r="E189" s="60" t="s">
        <v>190</v>
      </c>
      <c r="F189" s="64">
        <v>10</v>
      </c>
    </row>
    <row r="190" spans="1:6" s="30" customFormat="1" ht="19.5" customHeight="1">
      <c r="A190" s="43" t="s">
        <v>720</v>
      </c>
      <c r="B190" s="43" t="s">
        <v>23</v>
      </c>
      <c r="C190" s="43" t="s">
        <v>116</v>
      </c>
      <c r="D190" s="49" t="s">
        <v>25</v>
      </c>
      <c r="E190" s="60" t="s">
        <v>191</v>
      </c>
      <c r="F190" s="64">
        <v>10</v>
      </c>
    </row>
    <row r="191" spans="1:6" s="30" customFormat="1" ht="19.5" customHeight="1">
      <c r="A191" s="43" t="s">
        <v>721</v>
      </c>
      <c r="B191" s="43" t="s">
        <v>23</v>
      </c>
      <c r="C191" s="43" t="s">
        <v>116</v>
      </c>
      <c r="D191" s="49" t="s">
        <v>25</v>
      </c>
      <c r="E191" s="60" t="s">
        <v>192</v>
      </c>
      <c r="F191" s="64">
        <v>5</v>
      </c>
    </row>
    <row r="192" spans="1:6" s="30" customFormat="1" ht="19.5" customHeight="1">
      <c r="A192" s="43" t="s">
        <v>722</v>
      </c>
      <c r="B192" s="43" t="s">
        <v>23</v>
      </c>
      <c r="C192" s="43" t="s">
        <v>116</v>
      </c>
      <c r="D192" s="49" t="s">
        <v>25</v>
      </c>
      <c r="E192" s="60" t="s">
        <v>193</v>
      </c>
      <c r="F192" s="64">
        <v>5</v>
      </c>
    </row>
    <row r="193" spans="1:6" s="30" customFormat="1" ht="19.5" customHeight="1">
      <c r="A193" s="43" t="s">
        <v>723</v>
      </c>
      <c r="B193" s="43" t="s">
        <v>23</v>
      </c>
      <c r="C193" s="43" t="s">
        <v>116</v>
      </c>
      <c r="D193" s="49" t="s">
        <v>25</v>
      </c>
      <c r="E193" s="60" t="s">
        <v>194</v>
      </c>
      <c r="F193" s="64">
        <v>5</v>
      </c>
    </row>
    <row r="194" spans="1:6" s="30" customFormat="1" ht="19.5" customHeight="1">
      <c r="A194" s="43" t="s">
        <v>724</v>
      </c>
      <c r="B194" s="43" t="s">
        <v>23</v>
      </c>
      <c r="C194" s="43" t="s">
        <v>116</v>
      </c>
      <c r="D194" s="49" t="s">
        <v>25</v>
      </c>
      <c r="E194" s="60" t="s">
        <v>195</v>
      </c>
      <c r="F194" s="64">
        <v>5</v>
      </c>
    </row>
    <row r="195" spans="1:6" s="30" customFormat="1" ht="19.5" customHeight="1">
      <c r="A195" s="43" t="s">
        <v>725</v>
      </c>
      <c r="B195" s="43" t="s">
        <v>23</v>
      </c>
      <c r="C195" s="43" t="s">
        <v>116</v>
      </c>
      <c r="D195" s="49" t="s">
        <v>25</v>
      </c>
      <c r="E195" s="60" t="s">
        <v>234</v>
      </c>
      <c r="F195" s="64">
        <v>5</v>
      </c>
    </row>
    <row r="196" spans="1:6" s="30" customFormat="1" ht="19.5" customHeight="1">
      <c r="A196" s="43" t="s">
        <v>726</v>
      </c>
      <c r="B196" s="43" t="s">
        <v>23</v>
      </c>
      <c r="C196" s="43" t="s">
        <v>116</v>
      </c>
      <c r="D196" s="49" t="s">
        <v>25</v>
      </c>
      <c r="E196" s="60" t="s">
        <v>235</v>
      </c>
      <c r="F196" s="64">
        <v>5</v>
      </c>
    </row>
    <row r="197" spans="1:6" s="30" customFormat="1" ht="30" customHeight="1">
      <c r="A197" s="43" t="s">
        <v>535</v>
      </c>
      <c r="B197" s="43" t="s">
        <v>23</v>
      </c>
      <c r="C197" s="43" t="s">
        <v>290</v>
      </c>
      <c r="D197" s="49" t="s">
        <v>25</v>
      </c>
      <c r="E197" s="60" t="s">
        <v>291</v>
      </c>
      <c r="F197" s="64">
        <v>2</v>
      </c>
    </row>
    <row r="198" spans="1:6" s="30" customFormat="1" ht="30" customHeight="1">
      <c r="A198" s="43" t="s">
        <v>535</v>
      </c>
      <c r="B198" s="43" t="s">
        <v>23</v>
      </c>
      <c r="C198" s="43" t="s">
        <v>290</v>
      </c>
      <c r="D198" s="49" t="s">
        <v>25</v>
      </c>
      <c r="E198" s="60" t="s">
        <v>343</v>
      </c>
      <c r="F198" s="64">
        <v>1</v>
      </c>
    </row>
    <row r="199" spans="1:6" s="30" customFormat="1" ht="30" customHeight="1">
      <c r="A199" s="43" t="s">
        <v>535</v>
      </c>
      <c r="B199" s="43" t="s">
        <v>23</v>
      </c>
      <c r="C199" s="43" t="s">
        <v>290</v>
      </c>
      <c r="D199" s="49" t="s">
        <v>25</v>
      </c>
      <c r="E199" s="60" t="s">
        <v>293</v>
      </c>
      <c r="F199" s="64">
        <v>2</v>
      </c>
    </row>
    <row r="200" spans="1:6" s="30" customFormat="1" ht="30" customHeight="1">
      <c r="A200" s="43" t="s">
        <v>535</v>
      </c>
      <c r="B200" s="43" t="s">
        <v>23</v>
      </c>
      <c r="C200" s="43" t="s">
        <v>290</v>
      </c>
      <c r="D200" s="49" t="s">
        <v>25</v>
      </c>
      <c r="E200" s="60" t="s">
        <v>294</v>
      </c>
      <c r="F200" s="64">
        <v>1</v>
      </c>
    </row>
    <row r="201" spans="1:6" s="30" customFormat="1" ht="30" customHeight="1">
      <c r="A201" s="43" t="s">
        <v>535</v>
      </c>
      <c r="B201" s="43" t="s">
        <v>23</v>
      </c>
      <c r="C201" s="43" t="s">
        <v>290</v>
      </c>
      <c r="D201" s="49" t="s">
        <v>25</v>
      </c>
      <c r="E201" s="60" t="s">
        <v>335</v>
      </c>
      <c r="F201" s="64">
        <v>1</v>
      </c>
    </row>
    <row r="202" spans="1:6" s="30" customFormat="1" ht="30" customHeight="1">
      <c r="A202" s="43" t="s">
        <v>535</v>
      </c>
      <c r="B202" s="43" t="s">
        <v>23</v>
      </c>
      <c r="C202" s="43" t="s">
        <v>290</v>
      </c>
      <c r="D202" s="49" t="s">
        <v>25</v>
      </c>
      <c r="E202" s="60" t="s">
        <v>296</v>
      </c>
      <c r="F202" s="64">
        <v>1</v>
      </c>
    </row>
    <row r="203" spans="1:6" s="30" customFormat="1" ht="30" customHeight="1">
      <c r="A203" s="43" t="s">
        <v>535</v>
      </c>
      <c r="B203" s="43" t="s">
        <v>23</v>
      </c>
      <c r="C203" s="43" t="s">
        <v>290</v>
      </c>
      <c r="D203" s="49" t="s">
        <v>25</v>
      </c>
      <c r="E203" s="60" t="s">
        <v>340</v>
      </c>
      <c r="F203" s="64">
        <v>1</v>
      </c>
    </row>
    <row r="204" spans="1:6" s="30" customFormat="1" ht="30" customHeight="1">
      <c r="A204" s="43" t="s">
        <v>535</v>
      </c>
      <c r="B204" s="43" t="s">
        <v>23</v>
      </c>
      <c r="C204" s="43" t="s">
        <v>290</v>
      </c>
      <c r="D204" s="49" t="s">
        <v>25</v>
      </c>
      <c r="E204" s="60" t="s">
        <v>298</v>
      </c>
      <c r="F204" s="64">
        <v>1</v>
      </c>
    </row>
    <row r="205" spans="1:6" s="30" customFormat="1" ht="30" customHeight="1">
      <c r="A205" s="43" t="s">
        <v>535</v>
      </c>
      <c r="B205" s="43" t="s">
        <v>23</v>
      </c>
      <c r="C205" s="43" t="s">
        <v>290</v>
      </c>
      <c r="D205" s="49" t="s">
        <v>25</v>
      </c>
      <c r="E205" s="60" t="s">
        <v>339</v>
      </c>
      <c r="F205" s="64">
        <v>1</v>
      </c>
    </row>
    <row r="206" spans="1:6" s="30" customFormat="1" ht="30" customHeight="1">
      <c r="A206" s="43" t="s">
        <v>535</v>
      </c>
      <c r="B206" s="43" t="s">
        <v>23</v>
      </c>
      <c r="C206" s="43" t="s">
        <v>290</v>
      </c>
      <c r="D206" s="49" t="s">
        <v>25</v>
      </c>
      <c r="E206" s="60" t="s">
        <v>336</v>
      </c>
      <c r="F206" s="64">
        <v>1</v>
      </c>
    </row>
    <row r="207" spans="1:6" s="30" customFormat="1" ht="30" customHeight="1">
      <c r="A207" s="43" t="s">
        <v>535</v>
      </c>
      <c r="B207" s="43" t="s">
        <v>23</v>
      </c>
      <c r="C207" s="43" t="s">
        <v>290</v>
      </c>
      <c r="D207" s="49" t="s">
        <v>25</v>
      </c>
      <c r="E207" s="60" t="s">
        <v>301</v>
      </c>
      <c r="F207" s="64">
        <v>1</v>
      </c>
    </row>
    <row r="208" spans="1:6" s="30" customFormat="1" ht="30" customHeight="1">
      <c r="A208" s="43" t="s">
        <v>535</v>
      </c>
      <c r="B208" s="43" t="s">
        <v>23</v>
      </c>
      <c r="C208" s="43" t="s">
        <v>290</v>
      </c>
      <c r="D208" s="49" t="s">
        <v>25</v>
      </c>
      <c r="E208" s="60" t="s">
        <v>302</v>
      </c>
      <c r="F208" s="64">
        <v>1</v>
      </c>
    </row>
    <row r="209" spans="1:6" s="30" customFormat="1" ht="30" customHeight="1">
      <c r="A209" s="43" t="s">
        <v>535</v>
      </c>
      <c r="B209" s="43" t="s">
        <v>23</v>
      </c>
      <c r="C209" s="43" t="s">
        <v>290</v>
      </c>
      <c r="D209" s="49" t="s">
        <v>25</v>
      </c>
      <c r="E209" s="60" t="s">
        <v>303</v>
      </c>
      <c r="F209" s="64">
        <v>1</v>
      </c>
    </row>
    <row r="210" spans="1:6" s="30" customFormat="1" ht="30" customHeight="1">
      <c r="A210" s="43" t="s">
        <v>535</v>
      </c>
      <c r="B210" s="43" t="s">
        <v>23</v>
      </c>
      <c r="C210" s="43" t="s">
        <v>290</v>
      </c>
      <c r="D210" s="49" t="s">
        <v>25</v>
      </c>
      <c r="E210" s="60" t="s">
        <v>304</v>
      </c>
      <c r="F210" s="64">
        <v>1</v>
      </c>
    </row>
    <row r="211" spans="1:6" s="30" customFormat="1" ht="30" customHeight="1">
      <c r="A211" s="43" t="s">
        <v>535</v>
      </c>
      <c r="B211" s="43" t="s">
        <v>23</v>
      </c>
      <c r="C211" s="43" t="s">
        <v>290</v>
      </c>
      <c r="D211" s="49" t="s">
        <v>25</v>
      </c>
      <c r="E211" s="60" t="s">
        <v>338</v>
      </c>
      <c r="F211" s="64">
        <v>1</v>
      </c>
    </row>
    <row r="212" spans="1:6" s="30" customFormat="1" ht="30" customHeight="1">
      <c r="A212" s="43" t="s">
        <v>535</v>
      </c>
      <c r="B212" s="43" t="s">
        <v>23</v>
      </c>
      <c r="C212" s="43" t="s">
        <v>290</v>
      </c>
      <c r="D212" s="49" t="s">
        <v>25</v>
      </c>
      <c r="E212" s="60" t="s">
        <v>342</v>
      </c>
      <c r="F212" s="64">
        <v>1</v>
      </c>
    </row>
    <row r="213" spans="1:6" s="30" customFormat="1" ht="30" customHeight="1">
      <c r="A213" s="43" t="s">
        <v>535</v>
      </c>
      <c r="B213" s="43" t="s">
        <v>23</v>
      </c>
      <c r="C213" s="43" t="s">
        <v>290</v>
      </c>
      <c r="D213" s="49" t="s">
        <v>25</v>
      </c>
      <c r="E213" s="60" t="s">
        <v>341</v>
      </c>
      <c r="F213" s="64">
        <v>1</v>
      </c>
    </row>
    <row r="214" spans="1:6" s="30" customFormat="1" ht="30" customHeight="1">
      <c r="A214" s="43" t="s">
        <v>535</v>
      </c>
      <c r="B214" s="43" t="s">
        <v>23</v>
      </c>
      <c r="C214" s="43" t="s">
        <v>290</v>
      </c>
      <c r="D214" s="49" t="s">
        <v>25</v>
      </c>
      <c r="E214" s="60" t="s">
        <v>730</v>
      </c>
      <c r="F214" s="64">
        <v>1</v>
      </c>
    </row>
    <row r="215" spans="1:6" s="30" customFormat="1" ht="19.5" customHeight="1">
      <c r="A215" s="85"/>
      <c r="B215" s="85"/>
      <c r="C215" s="85"/>
      <c r="D215" s="85"/>
      <c r="E215" s="85"/>
      <c r="F215" s="85"/>
    </row>
  </sheetData>
  <sheetProtection/>
  <mergeCells count="28">
    <mergeCell ref="A1:F2"/>
    <mergeCell ref="A3:B3"/>
    <mergeCell ref="A11:D11"/>
    <mergeCell ref="E11:F11"/>
    <mergeCell ref="A4:F4"/>
    <mergeCell ref="A10:F10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22:F22"/>
    <mergeCell ref="A215:F215"/>
    <mergeCell ref="A18:D18"/>
    <mergeCell ref="E18:F18"/>
    <mergeCell ref="A19:D19"/>
    <mergeCell ref="E19:F19"/>
    <mergeCell ref="A21:D21"/>
    <mergeCell ref="E21:F21"/>
    <mergeCell ref="A20:D20"/>
    <mergeCell ref="E20: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F214"/>
  <sheetViews>
    <sheetView showGridLines="0" view="pageBreakPreview" zoomScale="70" zoomScaleNormal="90" zoomScaleSheetLayoutView="70" zoomScalePageLayoutView="0" workbookViewId="0" topLeftCell="A16">
      <selection activeCell="G16" sqref="G1:H16384"/>
    </sheetView>
  </sheetViews>
  <sheetFormatPr defaultColWidth="11.421875" defaultRowHeight="15"/>
  <cols>
    <col min="1" max="1" width="25.7109375" style="3" customWidth="1"/>
    <col min="2" max="2" width="30.7109375" style="3" customWidth="1"/>
    <col min="3" max="3" width="35.7109375" style="3" customWidth="1"/>
    <col min="4" max="4" width="15.7109375" style="3" customWidth="1"/>
    <col min="5" max="5" width="60.7109375" style="30" customWidth="1"/>
    <col min="6" max="6" width="13.421875" style="4" bestFit="1" customWidth="1"/>
    <col min="7" max="7" width="18.00390625" style="3" customWidth="1"/>
    <col min="8" max="9" width="11.421875" style="3" customWidth="1"/>
    <col min="10" max="10" width="12.421875" style="3" bestFit="1" customWidth="1"/>
    <col min="11" max="16384" width="11.421875" style="3" customWidth="1"/>
  </cols>
  <sheetData>
    <row r="1" spans="1:6" ht="33.75" customHeight="1">
      <c r="A1" s="102" t="s">
        <v>242</v>
      </c>
      <c r="B1" s="102"/>
      <c r="C1" s="102"/>
      <c r="D1" s="102"/>
      <c r="E1" s="102"/>
      <c r="F1" s="102"/>
    </row>
    <row r="2" spans="1:6" ht="33.75" customHeight="1">
      <c r="A2" s="102"/>
      <c r="B2" s="102"/>
      <c r="C2" s="102"/>
      <c r="D2" s="102"/>
      <c r="E2" s="102"/>
      <c r="F2" s="102"/>
    </row>
    <row r="3" spans="1:6" ht="12.75">
      <c r="A3" s="104"/>
      <c r="B3" s="104"/>
      <c r="C3" s="31"/>
      <c r="D3" s="31"/>
      <c r="E3" s="31"/>
      <c r="F3" s="31"/>
    </row>
    <row r="4" spans="1:6" ht="15" customHeight="1">
      <c r="A4" s="103" t="s">
        <v>286</v>
      </c>
      <c r="B4" s="103"/>
      <c r="C4" s="103"/>
      <c r="D4" s="103"/>
      <c r="E4" s="103"/>
      <c r="F4" s="103"/>
    </row>
    <row r="5" spans="2:6" s="30" customFormat="1" ht="30" customHeight="1">
      <c r="B5" s="25" t="s">
        <v>1</v>
      </c>
      <c r="C5" s="26"/>
      <c r="D5" s="27"/>
      <c r="E5" s="37" t="s">
        <v>236</v>
      </c>
      <c r="F5" s="1"/>
    </row>
    <row r="6" spans="2:6" s="30" customFormat="1" ht="30" customHeight="1">
      <c r="B6" s="10" t="s">
        <v>2</v>
      </c>
      <c r="C6" s="11"/>
      <c r="D6" s="12"/>
      <c r="E6" s="38" t="s">
        <v>265</v>
      </c>
      <c r="F6" s="2"/>
    </row>
    <row r="7" spans="2:6" s="30" customFormat="1" ht="30" customHeight="1">
      <c r="B7" s="10" t="s">
        <v>3</v>
      </c>
      <c r="C7" s="11"/>
      <c r="D7" s="12"/>
      <c r="E7" s="38" t="s">
        <v>264</v>
      </c>
      <c r="F7" s="2"/>
    </row>
    <row r="8" spans="2:6" s="30" customFormat="1" ht="30" customHeight="1">
      <c r="B8" s="10" t="s">
        <v>4</v>
      </c>
      <c r="C8" s="11"/>
      <c r="D8" s="12"/>
      <c r="E8" s="39" t="s">
        <v>272</v>
      </c>
      <c r="F8" s="2"/>
    </row>
    <row r="9" spans="2:6" s="30" customFormat="1" ht="30" customHeight="1">
      <c r="B9" s="18" t="s">
        <v>5</v>
      </c>
      <c r="C9" s="19"/>
      <c r="D9" s="20"/>
      <c r="E9" s="40" t="s">
        <v>273</v>
      </c>
      <c r="F9" s="2"/>
    </row>
    <row r="10" spans="1:6" s="30" customFormat="1" ht="19.5" customHeight="1">
      <c r="A10" s="123" t="s">
        <v>285</v>
      </c>
      <c r="B10" s="123"/>
      <c r="C10" s="123"/>
      <c r="D10" s="123"/>
      <c r="E10" s="123"/>
      <c r="F10" s="123"/>
    </row>
    <row r="11" spans="1:6" s="30" customFormat="1" ht="19.5" customHeight="1">
      <c r="A11" s="85" t="s">
        <v>6</v>
      </c>
      <c r="B11" s="85"/>
      <c r="C11" s="85"/>
      <c r="D11" s="85"/>
      <c r="E11" s="97" t="s">
        <v>7</v>
      </c>
      <c r="F11" s="97"/>
    </row>
    <row r="12" spans="1:6" s="30" customFormat="1" ht="19.5" customHeight="1">
      <c r="A12" s="80" t="s">
        <v>8</v>
      </c>
      <c r="B12" s="81"/>
      <c r="C12" s="81"/>
      <c r="D12" s="82"/>
      <c r="E12" s="98">
        <f>SUM(F24:F32)</f>
        <v>21</v>
      </c>
      <c r="F12" s="99"/>
    </row>
    <row r="13" spans="1:6" s="30" customFormat="1" ht="19.5" customHeight="1">
      <c r="A13" s="80" t="s">
        <v>9</v>
      </c>
      <c r="B13" s="81"/>
      <c r="C13" s="81"/>
      <c r="D13" s="82"/>
      <c r="E13" s="83">
        <f>SUM(F33:F78)</f>
        <v>267</v>
      </c>
      <c r="F13" s="84"/>
    </row>
    <row r="14" spans="1:6" s="30" customFormat="1" ht="19.5" customHeight="1">
      <c r="A14" s="80" t="s">
        <v>10</v>
      </c>
      <c r="B14" s="81"/>
      <c r="C14" s="81"/>
      <c r="D14" s="82"/>
      <c r="E14" s="83">
        <f>SUM(F85:F88)</f>
        <v>4</v>
      </c>
      <c r="F14" s="84"/>
    </row>
    <row r="15" spans="1:6" s="30" customFormat="1" ht="19.5" customHeight="1">
      <c r="A15" s="80" t="s">
        <v>11</v>
      </c>
      <c r="B15" s="81"/>
      <c r="C15" s="81"/>
      <c r="D15" s="82"/>
      <c r="E15" s="83">
        <f>SUM(F79:F84)</f>
        <v>14</v>
      </c>
      <c r="F15" s="84"/>
    </row>
    <row r="16" spans="1:6" s="30" customFormat="1" ht="19.5" customHeight="1">
      <c r="A16" s="80" t="s">
        <v>12</v>
      </c>
      <c r="B16" s="81"/>
      <c r="C16" s="81"/>
      <c r="D16" s="82"/>
      <c r="E16" s="83">
        <f>SUM(F89:F90)</f>
        <v>270</v>
      </c>
      <c r="F16" s="84"/>
    </row>
    <row r="17" spans="1:6" s="30" customFormat="1" ht="19.5" customHeight="1">
      <c r="A17" s="80" t="s">
        <v>13</v>
      </c>
      <c r="B17" s="81"/>
      <c r="C17" s="81"/>
      <c r="D17" s="82"/>
      <c r="E17" s="83">
        <f>SUM(F118:F195)</f>
        <v>408</v>
      </c>
      <c r="F17" s="84"/>
    </row>
    <row r="18" spans="1:6" s="30" customFormat="1" ht="19.5" customHeight="1">
      <c r="A18" s="80" t="s">
        <v>14</v>
      </c>
      <c r="B18" s="81"/>
      <c r="C18" s="81"/>
      <c r="D18" s="82"/>
      <c r="E18" s="83">
        <f>SUM(F91:F109)</f>
        <v>183</v>
      </c>
      <c r="F18" s="84"/>
    </row>
    <row r="19" spans="1:6" s="30" customFormat="1" ht="19.5" customHeight="1">
      <c r="A19" s="80" t="s">
        <v>15</v>
      </c>
      <c r="B19" s="81"/>
      <c r="C19" s="81"/>
      <c r="D19" s="82"/>
      <c r="E19" s="83">
        <f>SUM(F110:F117)</f>
        <v>13</v>
      </c>
      <c r="F19" s="84"/>
    </row>
    <row r="20" spans="1:6" s="30" customFormat="1" ht="19.5" customHeight="1">
      <c r="A20" s="80" t="s">
        <v>311</v>
      </c>
      <c r="B20" s="81"/>
      <c r="C20" s="81"/>
      <c r="D20" s="82"/>
      <c r="E20" s="83">
        <f>SUM(F196:F213)</f>
        <v>20</v>
      </c>
      <c r="F20" s="84"/>
    </row>
    <row r="21" spans="1:6" s="30" customFormat="1" ht="19.5" customHeight="1">
      <c r="A21" s="85" t="s">
        <v>16</v>
      </c>
      <c r="B21" s="85"/>
      <c r="C21" s="85"/>
      <c r="D21" s="85"/>
      <c r="E21" s="97">
        <f>SUM(E12:E20)</f>
        <v>1200</v>
      </c>
      <c r="F21" s="97"/>
    </row>
    <row r="22" spans="1:6" s="30" customFormat="1" ht="19.5" customHeight="1">
      <c r="A22" s="111" t="s">
        <v>284</v>
      </c>
      <c r="B22" s="112"/>
      <c r="C22" s="112"/>
      <c r="D22" s="112"/>
      <c r="E22" s="112"/>
      <c r="F22" s="112"/>
    </row>
    <row r="23" spans="1:6" s="30" customFormat="1" ht="35.25" customHeight="1">
      <c r="A23" s="41" t="s">
        <v>334</v>
      </c>
      <c r="B23" s="41" t="s">
        <v>18</v>
      </c>
      <c r="C23" s="41" t="s">
        <v>19</v>
      </c>
      <c r="D23" s="41" t="s">
        <v>20</v>
      </c>
      <c r="E23" s="41" t="s">
        <v>21</v>
      </c>
      <c r="F23" s="34" t="s">
        <v>7</v>
      </c>
    </row>
    <row r="24" spans="1:6" s="30" customFormat="1" ht="19.5" customHeight="1">
      <c r="A24" s="43" t="s">
        <v>344</v>
      </c>
      <c r="B24" s="43" t="s">
        <v>23</v>
      </c>
      <c r="C24" s="43" t="s">
        <v>24</v>
      </c>
      <c r="D24" s="49" t="s">
        <v>25</v>
      </c>
      <c r="E24" s="60" t="s">
        <v>196</v>
      </c>
      <c r="F24" s="64">
        <v>1</v>
      </c>
    </row>
    <row r="25" spans="1:6" s="30" customFormat="1" ht="19.5" customHeight="1">
      <c r="A25" s="43" t="s">
        <v>345</v>
      </c>
      <c r="B25" s="43" t="s">
        <v>23</v>
      </c>
      <c r="C25" s="43" t="s">
        <v>24</v>
      </c>
      <c r="D25" s="49" t="s">
        <v>25</v>
      </c>
      <c r="E25" s="60" t="s">
        <v>26</v>
      </c>
      <c r="F25" s="64">
        <v>1</v>
      </c>
    </row>
    <row r="26" spans="1:6" s="30" customFormat="1" ht="19.5" customHeight="1">
      <c r="A26" s="43" t="s">
        <v>346</v>
      </c>
      <c r="B26" s="43" t="s">
        <v>23</v>
      </c>
      <c r="C26" s="43" t="s">
        <v>24</v>
      </c>
      <c r="D26" s="49" t="s">
        <v>25</v>
      </c>
      <c r="E26" s="60" t="s">
        <v>27</v>
      </c>
      <c r="F26" s="64">
        <v>1</v>
      </c>
    </row>
    <row r="27" spans="1:6" s="30" customFormat="1" ht="19.5" customHeight="1">
      <c r="A27" s="43" t="s">
        <v>347</v>
      </c>
      <c r="B27" s="43" t="s">
        <v>23</v>
      </c>
      <c r="C27" s="43" t="s">
        <v>24</v>
      </c>
      <c r="D27" s="49" t="s">
        <v>25</v>
      </c>
      <c r="E27" s="60" t="s">
        <v>28</v>
      </c>
      <c r="F27" s="64">
        <v>1</v>
      </c>
    </row>
    <row r="28" spans="1:6" s="30" customFormat="1" ht="19.5" customHeight="1">
      <c r="A28" s="43" t="s">
        <v>348</v>
      </c>
      <c r="B28" s="43" t="s">
        <v>23</v>
      </c>
      <c r="C28" s="43" t="s">
        <v>24</v>
      </c>
      <c r="D28" s="49" t="s">
        <v>25</v>
      </c>
      <c r="E28" s="60" t="s">
        <v>197</v>
      </c>
      <c r="F28" s="64">
        <v>1</v>
      </c>
    </row>
    <row r="29" spans="1:6" s="30" customFormat="1" ht="19.5" customHeight="1">
      <c r="A29" s="43" t="s">
        <v>349</v>
      </c>
      <c r="B29" s="43" t="s">
        <v>23</v>
      </c>
      <c r="C29" s="43" t="s">
        <v>24</v>
      </c>
      <c r="D29" s="49" t="s">
        <v>25</v>
      </c>
      <c r="E29" s="60" t="s">
        <v>29</v>
      </c>
      <c r="F29" s="64">
        <v>6</v>
      </c>
    </row>
    <row r="30" spans="1:6" s="30" customFormat="1" ht="27.75" customHeight="1">
      <c r="A30" s="43" t="s">
        <v>350</v>
      </c>
      <c r="B30" s="43" t="s">
        <v>23</v>
      </c>
      <c r="C30" s="43" t="s">
        <v>24</v>
      </c>
      <c r="D30" s="49" t="s">
        <v>25</v>
      </c>
      <c r="E30" s="60" t="s">
        <v>198</v>
      </c>
      <c r="F30" s="64">
        <v>7</v>
      </c>
    </row>
    <row r="31" spans="1:6" s="30" customFormat="1" ht="19.5" customHeight="1">
      <c r="A31" s="43" t="s">
        <v>351</v>
      </c>
      <c r="B31" s="43" t="s">
        <v>23</v>
      </c>
      <c r="C31" s="43" t="s">
        <v>24</v>
      </c>
      <c r="D31" s="49" t="s">
        <v>25</v>
      </c>
      <c r="E31" s="60" t="s">
        <v>30</v>
      </c>
      <c r="F31" s="64">
        <v>1</v>
      </c>
    </row>
    <row r="32" spans="1:6" s="30" customFormat="1" ht="19.5" customHeight="1">
      <c r="A32" s="43" t="s">
        <v>352</v>
      </c>
      <c r="B32" s="43" t="s">
        <v>23</v>
      </c>
      <c r="C32" s="43" t="s">
        <v>24</v>
      </c>
      <c r="D32" s="49" t="s">
        <v>25</v>
      </c>
      <c r="E32" s="60" t="s">
        <v>199</v>
      </c>
      <c r="F32" s="64">
        <v>2</v>
      </c>
    </row>
    <row r="33" spans="1:6" s="30" customFormat="1" ht="19.5" customHeight="1">
      <c r="A33" s="43" t="s">
        <v>353</v>
      </c>
      <c r="B33" s="43" t="s">
        <v>23</v>
      </c>
      <c r="C33" s="43" t="s">
        <v>31</v>
      </c>
      <c r="D33" s="49" t="s">
        <v>25</v>
      </c>
      <c r="E33" s="60" t="s">
        <v>32</v>
      </c>
      <c r="F33" s="64">
        <v>1</v>
      </c>
    </row>
    <row r="34" spans="1:6" s="30" customFormat="1" ht="19.5" customHeight="1">
      <c r="A34" s="43" t="s">
        <v>354</v>
      </c>
      <c r="B34" s="43" t="s">
        <v>23</v>
      </c>
      <c r="C34" s="43" t="s">
        <v>31</v>
      </c>
      <c r="D34" s="49" t="s">
        <v>25</v>
      </c>
      <c r="E34" s="60" t="s">
        <v>33</v>
      </c>
      <c r="F34" s="64">
        <v>1</v>
      </c>
    </row>
    <row r="35" spans="1:6" s="30" customFormat="1" ht="19.5" customHeight="1">
      <c r="A35" s="43" t="s">
        <v>355</v>
      </c>
      <c r="B35" s="43" t="s">
        <v>23</v>
      </c>
      <c r="C35" s="43" t="s">
        <v>31</v>
      </c>
      <c r="D35" s="49" t="s">
        <v>25</v>
      </c>
      <c r="E35" s="60" t="s">
        <v>34</v>
      </c>
      <c r="F35" s="64">
        <v>1</v>
      </c>
    </row>
    <row r="36" spans="1:6" s="30" customFormat="1" ht="19.5" customHeight="1">
      <c r="A36" s="43" t="s">
        <v>356</v>
      </c>
      <c r="B36" s="43" t="s">
        <v>23</v>
      </c>
      <c r="C36" s="43" t="s">
        <v>31</v>
      </c>
      <c r="D36" s="49" t="s">
        <v>25</v>
      </c>
      <c r="E36" s="60" t="s">
        <v>35</v>
      </c>
      <c r="F36" s="64">
        <v>1</v>
      </c>
    </row>
    <row r="37" spans="1:6" s="30" customFormat="1" ht="19.5" customHeight="1">
      <c r="A37" s="43" t="s">
        <v>357</v>
      </c>
      <c r="B37" s="43" t="s">
        <v>23</v>
      </c>
      <c r="C37" s="43" t="s">
        <v>31</v>
      </c>
      <c r="D37" s="49" t="s">
        <v>25</v>
      </c>
      <c r="E37" s="60" t="s">
        <v>200</v>
      </c>
      <c r="F37" s="64">
        <v>1</v>
      </c>
    </row>
    <row r="38" spans="1:6" s="30" customFormat="1" ht="19.5" customHeight="1">
      <c r="A38" s="43" t="s">
        <v>358</v>
      </c>
      <c r="B38" s="43" t="s">
        <v>23</v>
      </c>
      <c r="C38" s="43" t="s">
        <v>31</v>
      </c>
      <c r="D38" s="49" t="s">
        <v>25</v>
      </c>
      <c r="E38" s="60" t="s">
        <v>36</v>
      </c>
      <c r="F38" s="64">
        <v>1</v>
      </c>
    </row>
    <row r="39" spans="1:6" s="30" customFormat="1" ht="19.5" customHeight="1">
      <c r="A39" s="43" t="s">
        <v>359</v>
      </c>
      <c r="B39" s="43" t="s">
        <v>23</v>
      </c>
      <c r="C39" s="43" t="s">
        <v>31</v>
      </c>
      <c r="D39" s="49" t="s">
        <v>25</v>
      </c>
      <c r="E39" s="60" t="s">
        <v>37</v>
      </c>
      <c r="F39" s="64">
        <v>1</v>
      </c>
    </row>
    <row r="40" spans="1:6" s="30" customFormat="1" ht="19.5" customHeight="1">
      <c r="A40" s="43" t="s">
        <v>360</v>
      </c>
      <c r="B40" s="43" t="s">
        <v>23</v>
      </c>
      <c r="C40" s="43" t="s">
        <v>31</v>
      </c>
      <c r="D40" s="49" t="s">
        <v>25</v>
      </c>
      <c r="E40" s="60" t="s">
        <v>38</v>
      </c>
      <c r="F40" s="64">
        <v>1</v>
      </c>
    </row>
    <row r="41" spans="1:6" s="30" customFormat="1" ht="19.5" customHeight="1">
      <c r="A41" s="43" t="s">
        <v>361</v>
      </c>
      <c r="B41" s="43" t="s">
        <v>23</v>
      </c>
      <c r="C41" s="43" t="s">
        <v>31</v>
      </c>
      <c r="D41" s="49" t="s">
        <v>25</v>
      </c>
      <c r="E41" s="60" t="s">
        <v>201</v>
      </c>
      <c r="F41" s="64">
        <v>1</v>
      </c>
    </row>
    <row r="42" spans="1:6" s="30" customFormat="1" ht="19.5" customHeight="1">
      <c r="A42" s="43" t="s">
        <v>362</v>
      </c>
      <c r="B42" s="43" t="s">
        <v>23</v>
      </c>
      <c r="C42" s="43" t="s">
        <v>31</v>
      </c>
      <c r="D42" s="49" t="s">
        <v>25</v>
      </c>
      <c r="E42" s="60" t="s">
        <v>39</v>
      </c>
      <c r="F42" s="64">
        <v>1</v>
      </c>
    </row>
    <row r="43" spans="1:6" s="30" customFormat="1" ht="19.5" customHeight="1">
      <c r="A43" s="43" t="s">
        <v>363</v>
      </c>
      <c r="B43" s="43" t="s">
        <v>23</v>
      </c>
      <c r="C43" s="43" t="s">
        <v>31</v>
      </c>
      <c r="D43" s="49" t="s">
        <v>25</v>
      </c>
      <c r="E43" s="60" t="s">
        <v>202</v>
      </c>
      <c r="F43" s="64">
        <v>1</v>
      </c>
    </row>
    <row r="44" spans="1:6" s="30" customFormat="1" ht="19.5" customHeight="1">
      <c r="A44" s="43" t="s">
        <v>364</v>
      </c>
      <c r="B44" s="43" t="s">
        <v>23</v>
      </c>
      <c r="C44" s="43" t="s">
        <v>31</v>
      </c>
      <c r="D44" s="49" t="s">
        <v>25</v>
      </c>
      <c r="E44" s="60" t="s">
        <v>203</v>
      </c>
      <c r="F44" s="64">
        <v>100</v>
      </c>
    </row>
    <row r="45" spans="1:6" s="30" customFormat="1" ht="19.5" customHeight="1">
      <c r="A45" s="43" t="s">
        <v>365</v>
      </c>
      <c r="B45" s="43" t="s">
        <v>23</v>
      </c>
      <c r="C45" s="43" t="s">
        <v>31</v>
      </c>
      <c r="D45" s="49" t="s">
        <v>25</v>
      </c>
      <c r="E45" s="61" t="s">
        <v>40</v>
      </c>
      <c r="F45" s="64">
        <v>10</v>
      </c>
    </row>
    <row r="46" spans="1:6" s="30" customFormat="1" ht="19.5" customHeight="1">
      <c r="A46" s="43" t="s">
        <v>366</v>
      </c>
      <c r="B46" s="43" t="s">
        <v>23</v>
      </c>
      <c r="C46" s="43" t="s">
        <v>31</v>
      </c>
      <c r="D46" s="49" t="s">
        <v>25</v>
      </c>
      <c r="E46" s="61" t="s">
        <v>41</v>
      </c>
      <c r="F46" s="64">
        <v>8</v>
      </c>
    </row>
    <row r="47" spans="1:6" s="30" customFormat="1" ht="19.5" customHeight="1">
      <c r="A47" s="43" t="s">
        <v>367</v>
      </c>
      <c r="B47" s="49" t="s">
        <v>23</v>
      </c>
      <c r="C47" s="49" t="s">
        <v>31</v>
      </c>
      <c r="D47" s="49" t="s">
        <v>25</v>
      </c>
      <c r="E47" s="61" t="s">
        <v>205</v>
      </c>
      <c r="F47" s="64">
        <v>1</v>
      </c>
    </row>
    <row r="48" spans="1:6" s="30" customFormat="1" ht="19.5" customHeight="1">
      <c r="A48" s="43" t="s">
        <v>368</v>
      </c>
      <c r="B48" s="43" t="s">
        <v>23</v>
      </c>
      <c r="C48" s="48" t="s">
        <v>31</v>
      </c>
      <c r="D48" s="49" t="s">
        <v>25</v>
      </c>
      <c r="E48" s="60" t="s">
        <v>207</v>
      </c>
      <c r="F48" s="64">
        <v>1</v>
      </c>
    </row>
    <row r="49" spans="1:6" s="30" customFormat="1" ht="19.5" customHeight="1">
      <c r="A49" s="43" t="s">
        <v>371</v>
      </c>
      <c r="B49" s="43" t="s">
        <v>23</v>
      </c>
      <c r="C49" s="43" t="s">
        <v>31</v>
      </c>
      <c r="D49" s="49" t="s">
        <v>25</v>
      </c>
      <c r="E49" s="60" t="s">
        <v>210</v>
      </c>
      <c r="F49" s="64">
        <v>1</v>
      </c>
    </row>
    <row r="50" spans="1:6" s="30" customFormat="1" ht="19.5" customHeight="1">
      <c r="A50" s="43" t="s">
        <v>372</v>
      </c>
      <c r="B50" s="43" t="s">
        <v>23</v>
      </c>
      <c r="C50" s="43" t="s">
        <v>31</v>
      </c>
      <c r="D50" s="49" t="s">
        <v>25</v>
      </c>
      <c r="E50" s="60" t="s">
        <v>211</v>
      </c>
      <c r="F50" s="64">
        <v>1</v>
      </c>
    </row>
    <row r="51" spans="1:6" s="30" customFormat="1" ht="19.5" customHeight="1">
      <c r="A51" s="43" t="s">
        <v>373</v>
      </c>
      <c r="B51" s="43" t="s">
        <v>23</v>
      </c>
      <c r="C51" s="43" t="s">
        <v>31</v>
      </c>
      <c r="D51" s="49" t="s">
        <v>25</v>
      </c>
      <c r="E51" s="60" t="s">
        <v>44</v>
      </c>
      <c r="F51" s="64">
        <v>1</v>
      </c>
    </row>
    <row r="52" spans="1:6" s="30" customFormat="1" ht="19.5" customHeight="1">
      <c r="A52" s="43" t="s">
        <v>374</v>
      </c>
      <c r="B52" s="43" t="s">
        <v>23</v>
      </c>
      <c r="C52" s="48" t="s">
        <v>31</v>
      </c>
      <c r="D52" s="49" t="s">
        <v>25</v>
      </c>
      <c r="E52" s="60" t="s">
        <v>45</v>
      </c>
      <c r="F52" s="64">
        <v>1</v>
      </c>
    </row>
    <row r="53" spans="1:6" s="30" customFormat="1" ht="19.5" customHeight="1">
      <c r="A53" s="43" t="s">
        <v>376</v>
      </c>
      <c r="B53" s="43" t="s">
        <v>23</v>
      </c>
      <c r="C53" s="43" t="s">
        <v>31</v>
      </c>
      <c r="D53" s="49" t="s">
        <v>25</v>
      </c>
      <c r="E53" s="60" t="s">
        <v>213</v>
      </c>
      <c r="F53" s="64">
        <v>1</v>
      </c>
    </row>
    <row r="54" spans="1:6" s="30" customFormat="1" ht="19.5" customHeight="1">
      <c r="A54" s="43" t="s">
        <v>377</v>
      </c>
      <c r="B54" s="43" t="s">
        <v>23</v>
      </c>
      <c r="C54" s="43" t="s">
        <v>31</v>
      </c>
      <c r="D54" s="49" t="s">
        <v>25</v>
      </c>
      <c r="E54" s="60" t="s">
        <v>48</v>
      </c>
      <c r="F54" s="64">
        <v>2</v>
      </c>
    </row>
    <row r="55" spans="1:6" s="30" customFormat="1" ht="19.5" customHeight="1">
      <c r="A55" s="43" t="s">
        <v>378</v>
      </c>
      <c r="B55" s="43" t="s">
        <v>23</v>
      </c>
      <c r="C55" s="43" t="s">
        <v>31</v>
      </c>
      <c r="D55" s="49" t="s">
        <v>25</v>
      </c>
      <c r="E55" s="60" t="s">
        <v>214</v>
      </c>
      <c r="F55" s="64">
        <v>2</v>
      </c>
    </row>
    <row r="56" spans="1:6" s="30" customFormat="1" ht="19.5" customHeight="1">
      <c r="A56" s="43" t="s">
        <v>731</v>
      </c>
      <c r="B56" s="43" t="s">
        <v>23</v>
      </c>
      <c r="C56" s="43" t="s">
        <v>31</v>
      </c>
      <c r="D56" s="49" t="s">
        <v>25</v>
      </c>
      <c r="E56" s="60" t="s">
        <v>49</v>
      </c>
      <c r="F56" s="64">
        <v>1</v>
      </c>
    </row>
    <row r="57" spans="1:6" s="30" customFormat="1" ht="19.5" customHeight="1">
      <c r="A57" s="43" t="s">
        <v>379</v>
      </c>
      <c r="B57" s="43" t="s">
        <v>23</v>
      </c>
      <c r="C57" s="43" t="s">
        <v>31</v>
      </c>
      <c r="D57" s="49" t="s">
        <v>25</v>
      </c>
      <c r="E57" s="60" t="s">
        <v>50</v>
      </c>
      <c r="F57" s="64">
        <v>3</v>
      </c>
    </row>
    <row r="58" spans="1:6" s="30" customFormat="1" ht="19.5" customHeight="1">
      <c r="A58" s="43" t="s">
        <v>380</v>
      </c>
      <c r="B58" s="43" t="s">
        <v>23</v>
      </c>
      <c r="C58" s="43" t="s">
        <v>31</v>
      </c>
      <c r="D58" s="49" t="s">
        <v>25</v>
      </c>
      <c r="E58" s="60" t="s">
        <v>51</v>
      </c>
      <c r="F58" s="64">
        <v>2</v>
      </c>
    </row>
    <row r="59" spans="1:6" s="30" customFormat="1" ht="19.5" customHeight="1">
      <c r="A59" s="43" t="s">
        <v>381</v>
      </c>
      <c r="B59" s="43" t="s">
        <v>23</v>
      </c>
      <c r="C59" s="43" t="s">
        <v>31</v>
      </c>
      <c r="D59" s="49" t="s">
        <v>25</v>
      </c>
      <c r="E59" s="60" t="s">
        <v>52</v>
      </c>
      <c r="F59" s="64">
        <v>2</v>
      </c>
    </row>
    <row r="60" spans="1:6" s="30" customFormat="1" ht="19.5" customHeight="1">
      <c r="A60" s="43" t="s">
        <v>382</v>
      </c>
      <c r="B60" s="43" t="s">
        <v>23</v>
      </c>
      <c r="C60" s="43" t="s">
        <v>31</v>
      </c>
      <c r="D60" s="49" t="s">
        <v>25</v>
      </c>
      <c r="E60" s="60" t="s">
        <v>53</v>
      </c>
      <c r="F60" s="64">
        <v>1</v>
      </c>
    </row>
    <row r="61" spans="1:6" s="30" customFormat="1" ht="19.5" customHeight="1">
      <c r="A61" s="43" t="s">
        <v>383</v>
      </c>
      <c r="B61" s="43" t="s">
        <v>23</v>
      </c>
      <c r="C61" s="43" t="s">
        <v>31</v>
      </c>
      <c r="D61" s="49" t="s">
        <v>25</v>
      </c>
      <c r="E61" s="60" t="s">
        <v>54</v>
      </c>
      <c r="F61" s="64">
        <v>1</v>
      </c>
    </row>
    <row r="62" spans="1:6" s="30" customFormat="1" ht="19.5" customHeight="1">
      <c r="A62" s="43" t="s">
        <v>384</v>
      </c>
      <c r="B62" s="43" t="s">
        <v>23</v>
      </c>
      <c r="C62" s="48" t="s">
        <v>31</v>
      </c>
      <c r="D62" s="49" t="s">
        <v>25</v>
      </c>
      <c r="E62" s="60" t="s">
        <v>55</v>
      </c>
      <c r="F62" s="64">
        <v>1</v>
      </c>
    </row>
    <row r="63" spans="1:6" s="30" customFormat="1" ht="19.5" customHeight="1">
      <c r="A63" s="43" t="s">
        <v>385</v>
      </c>
      <c r="B63" s="43" t="s">
        <v>23</v>
      </c>
      <c r="C63" s="43" t="s">
        <v>31</v>
      </c>
      <c r="D63" s="49" t="s">
        <v>25</v>
      </c>
      <c r="E63" s="60" t="s">
        <v>56</v>
      </c>
      <c r="F63" s="64">
        <v>1</v>
      </c>
    </row>
    <row r="64" spans="1:6" s="30" customFormat="1" ht="19.5" customHeight="1">
      <c r="A64" s="43" t="s">
        <v>386</v>
      </c>
      <c r="B64" s="43" t="s">
        <v>23</v>
      </c>
      <c r="C64" s="43" t="s">
        <v>31</v>
      </c>
      <c r="D64" s="49" t="s">
        <v>25</v>
      </c>
      <c r="E64" s="60" t="s">
        <v>215</v>
      </c>
      <c r="F64" s="64">
        <v>1</v>
      </c>
    </row>
    <row r="65" spans="1:6" s="30" customFormat="1" ht="19.5" customHeight="1">
      <c r="A65" s="43" t="s">
        <v>387</v>
      </c>
      <c r="B65" s="43" t="s">
        <v>23</v>
      </c>
      <c r="C65" s="43" t="s">
        <v>31</v>
      </c>
      <c r="D65" s="49" t="s">
        <v>25</v>
      </c>
      <c r="E65" s="60" t="s">
        <v>57</v>
      </c>
      <c r="F65" s="64">
        <v>1</v>
      </c>
    </row>
    <row r="66" spans="1:6" s="30" customFormat="1" ht="19.5" customHeight="1">
      <c r="A66" s="43" t="s">
        <v>388</v>
      </c>
      <c r="B66" s="43" t="s">
        <v>23</v>
      </c>
      <c r="C66" s="43" t="s">
        <v>31</v>
      </c>
      <c r="D66" s="49" t="s">
        <v>25</v>
      </c>
      <c r="E66" s="60" t="s">
        <v>58</v>
      </c>
      <c r="F66" s="64">
        <v>1</v>
      </c>
    </row>
    <row r="67" spans="1:6" s="30" customFormat="1" ht="19.5" customHeight="1">
      <c r="A67" s="43" t="s">
        <v>389</v>
      </c>
      <c r="B67" s="43" t="s">
        <v>23</v>
      </c>
      <c r="C67" s="43" t="s">
        <v>31</v>
      </c>
      <c r="D67" s="49" t="s">
        <v>25</v>
      </c>
      <c r="E67" s="60" t="s">
        <v>59</v>
      </c>
      <c r="F67" s="64">
        <v>1</v>
      </c>
    </row>
    <row r="68" spans="1:6" s="30" customFormat="1" ht="19.5" customHeight="1">
      <c r="A68" s="43" t="s">
        <v>390</v>
      </c>
      <c r="B68" s="43" t="s">
        <v>23</v>
      </c>
      <c r="C68" s="43" t="s">
        <v>31</v>
      </c>
      <c r="D68" s="49" t="s">
        <v>25</v>
      </c>
      <c r="E68" s="60" t="s">
        <v>60</v>
      </c>
      <c r="F68" s="64">
        <v>1</v>
      </c>
    </row>
    <row r="69" spans="1:6" s="30" customFormat="1" ht="19.5" customHeight="1">
      <c r="A69" s="43" t="s">
        <v>391</v>
      </c>
      <c r="B69" s="43" t="s">
        <v>23</v>
      </c>
      <c r="C69" s="43" t="s">
        <v>31</v>
      </c>
      <c r="D69" s="49" t="s">
        <v>25</v>
      </c>
      <c r="E69" s="60" t="s">
        <v>61</v>
      </c>
      <c r="F69" s="64">
        <v>1</v>
      </c>
    </row>
    <row r="70" spans="1:6" s="30" customFormat="1" ht="19.5" customHeight="1">
      <c r="A70" s="43" t="s">
        <v>392</v>
      </c>
      <c r="B70" s="43" t="s">
        <v>23</v>
      </c>
      <c r="C70" s="43" t="s">
        <v>31</v>
      </c>
      <c r="D70" s="49" t="s">
        <v>25</v>
      </c>
      <c r="E70" s="60" t="s">
        <v>62</v>
      </c>
      <c r="F70" s="64">
        <v>1</v>
      </c>
    </row>
    <row r="71" spans="1:6" s="30" customFormat="1" ht="19.5" customHeight="1">
      <c r="A71" s="43" t="s">
        <v>393</v>
      </c>
      <c r="B71" s="43" t="s">
        <v>23</v>
      </c>
      <c r="C71" s="43" t="s">
        <v>31</v>
      </c>
      <c r="D71" s="49" t="s">
        <v>25</v>
      </c>
      <c r="E71" s="60" t="s">
        <v>63</v>
      </c>
      <c r="F71" s="64">
        <v>1</v>
      </c>
    </row>
    <row r="72" spans="1:6" s="30" customFormat="1" ht="19.5" customHeight="1">
      <c r="A72" s="43" t="s">
        <v>394</v>
      </c>
      <c r="B72" s="43" t="s">
        <v>23</v>
      </c>
      <c r="C72" s="43" t="s">
        <v>31</v>
      </c>
      <c r="D72" s="49" t="s">
        <v>25</v>
      </c>
      <c r="E72" s="60" t="s">
        <v>64</v>
      </c>
      <c r="F72" s="64">
        <v>1</v>
      </c>
    </row>
    <row r="73" spans="1:6" s="30" customFormat="1" ht="19.5" customHeight="1">
      <c r="A73" s="43" t="s">
        <v>395</v>
      </c>
      <c r="B73" s="43" t="s">
        <v>23</v>
      </c>
      <c r="C73" s="43" t="s">
        <v>31</v>
      </c>
      <c r="D73" s="49" t="s">
        <v>25</v>
      </c>
      <c r="E73" s="60" t="s">
        <v>65</v>
      </c>
      <c r="F73" s="64">
        <v>1</v>
      </c>
    </row>
    <row r="74" spans="1:6" s="30" customFormat="1" ht="19.5" customHeight="1">
      <c r="A74" s="43" t="s">
        <v>396</v>
      </c>
      <c r="B74" s="43" t="s">
        <v>23</v>
      </c>
      <c r="C74" s="43" t="s">
        <v>31</v>
      </c>
      <c r="D74" s="49" t="s">
        <v>25</v>
      </c>
      <c r="E74" s="60" t="s">
        <v>66</v>
      </c>
      <c r="F74" s="64">
        <v>1</v>
      </c>
    </row>
    <row r="75" spans="1:6" s="30" customFormat="1" ht="19.5" customHeight="1">
      <c r="A75" s="43" t="s">
        <v>397</v>
      </c>
      <c r="B75" s="43" t="s">
        <v>23</v>
      </c>
      <c r="C75" s="43" t="s">
        <v>31</v>
      </c>
      <c r="D75" s="49" t="s">
        <v>25</v>
      </c>
      <c r="E75" s="60" t="s">
        <v>67</v>
      </c>
      <c r="F75" s="64">
        <v>1</v>
      </c>
    </row>
    <row r="76" spans="1:6" s="30" customFormat="1" ht="19.5" customHeight="1">
      <c r="A76" s="43" t="s">
        <v>398</v>
      </c>
      <c r="B76" s="43" t="s">
        <v>23</v>
      </c>
      <c r="C76" s="43" t="s">
        <v>31</v>
      </c>
      <c r="D76" s="49" t="s">
        <v>25</v>
      </c>
      <c r="E76" s="60" t="s">
        <v>68</v>
      </c>
      <c r="F76" s="64">
        <v>1</v>
      </c>
    </row>
    <row r="77" spans="1:6" s="30" customFormat="1" ht="19.5" customHeight="1">
      <c r="A77" s="43" t="s">
        <v>399</v>
      </c>
      <c r="B77" s="43" t="s">
        <v>23</v>
      </c>
      <c r="C77" s="43" t="s">
        <v>31</v>
      </c>
      <c r="D77" s="49" t="s">
        <v>25</v>
      </c>
      <c r="E77" s="60" t="s">
        <v>69</v>
      </c>
      <c r="F77" s="64">
        <v>2</v>
      </c>
    </row>
    <row r="78" spans="1:6" s="30" customFormat="1" ht="19.5" customHeight="1">
      <c r="A78" s="43" t="s">
        <v>400</v>
      </c>
      <c r="B78" s="43" t="s">
        <v>23</v>
      </c>
      <c r="C78" s="43" t="s">
        <v>31</v>
      </c>
      <c r="D78" s="49" t="s">
        <v>25</v>
      </c>
      <c r="E78" s="60" t="s">
        <v>70</v>
      </c>
      <c r="F78" s="64">
        <v>100</v>
      </c>
    </row>
    <row r="79" spans="1:6" s="30" customFormat="1" ht="19.5" customHeight="1">
      <c r="A79" s="43" t="s">
        <v>401</v>
      </c>
      <c r="B79" s="43" t="s">
        <v>23</v>
      </c>
      <c r="C79" s="43" t="s">
        <v>76</v>
      </c>
      <c r="D79" s="49" t="s">
        <v>25</v>
      </c>
      <c r="E79" s="60" t="s">
        <v>77</v>
      </c>
      <c r="F79" s="64">
        <v>2</v>
      </c>
    </row>
    <row r="80" spans="1:6" s="30" customFormat="1" ht="19.5" customHeight="1">
      <c r="A80" s="43" t="s">
        <v>402</v>
      </c>
      <c r="B80" s="43" t="s">
        <v>23</v>
      </c>
      <c r="C80" s="43" t="s">
        <v>76</v>
      </c>
      <c r="D80" s="49" t="s">
        <v>25</v>
      </c>
      <c r="E80" s="60" t="s">
        <v>78</v>
      </c>
      <c r="F80" s="64">
        <v>1</v>
      </c>
    </row>
    <row r="81" spans="1:6" s="30" customFormat="1" ht="19.5" customHeight="1">
      <c r="A81" s="43" t="s">
        <v>403</v>
      </c>
      <c r="B81" s="43" t="s">
        <v>23</v>
      </c>
      <c r="C81" s="43" t="s">
        <v>76</v>
      </c>
      <c r="D81" s="49" t="s">
        <v>25</v>
      </c>
      <c r="E81" s="60" t="s">
        <v>216</v>
      </c>
      <c r="F81" s="64">
        <v>1</v>
      </c>
    </row>
    <row r="82" spans="1:6" s="30" customFormat="1" ht="19.5" customHeight="1">
      <c r="A82" s="43" t="s">
        <v>404</v>
      </c>
      <c r="B82" s="43" t="s">
        <v>23</v>
      </c>
      <c r="C82" s="43" t="s">
        <v>76</v>
      </c>
      <c r="D82" s="49" t="s">
        <v>25</v>
      </c>
      <c r="E82" s="60" t="s">
        <v>217</v>
      </c>
      <c r="F82" s="64">
        <v>1</v>
      </c>
    </row>
    <row r="83" spans="1:6" s="30" customFormat="1" ht="19.5" customHeight="1">
      <c r="A83" s="43" t="s">
        <v>405</v>
      </c>
      <c r="B83" s="43" t="s">
        <v>23</v>
      </c>
      <c r="C83" s="43" t="s">
        <v>76</v>
      </c>
      <c r="D83" s="49" t="s">
        <v>25</v>
      </c>
      <c r="E83" s="60" t="s">
        <v>218</v>
      </c>
      <c r="F83" s="64">
        <v>8</v>
      </c>
    </row>
    <row r="84" spans="1:6" s="30" customFormat="1" ht="19.5" customHeight="1">
      <c r="A84" s="43" t="s">
        <v>406</v>
      </c>
      <c r="B84" s="43" t="s">
        <v>23</v>
      </c>
      <c r="C84" s="43" t="s">
        <v>76</v>
      </c>
      <c r="D84" s="49" t="s">
        <v>25</v>
      </c>
      <c r="E84" s="60" t="s">
        <v>79</v>
      </c>
      <c r="F84" s="64">
        <v>1</v>
      </c>
    </row>
    <row r="85" spans="1:6" s="30" customFormat="1" ht="19.5" customHeight="1">
      <c r="A85" s="43" t="s">
        <v>407</v>
      </c>
      <c r="B85" s="43" t="s">
        <v>23</v>
      </c>
      <c r="C85" s="43" t="s">
        <v>71</v>
      </c>
      <c r="D85" s="49" t="s">
        <v>25</v>
      </c>
      <c r="E85" s="60" t="s">
        <v>72</v>
      </c>
      <c r="F85" s="64">
        <v>1</v>
      </c>
    </row>
    <row r="86" spans="1:6" s="30" customFormat="1" ht="19.5" customHeight="1">
      <c r="A86" s="43" t="s">
        <v>408</v>
      </c>
      <c r="B86" s="43" t="s">
        <v>23</v>
      </c>
      <c r="C86" s="43" t="s">
        <v>71</v>
      </c>
      <c r="D86" s="49" t="s">
        <v>25</v>
      </c>
      <c r="E86" s="60" t="s">
        <v>73</v>
      </c>
      <c r="F86" s="64">
        <v>1</v>
      </c>
    </row>
    <row r="87" spans="1:6" s="30" customFormat="1" ht="19.5" customHeight="1">
      <c r="A87" s="43" t="s">
        <v>409</v>
      </c>
      <c r="B87" s="43" t="s">
        <v>23</v>
      </c>
      <c r="C87" s="43" t="s">
        <v>71</v>
      </c>
      <c r="D87" s="49" t="s">
        <v>25</v>
      </c>
      <c r="E87" s="60" t="s">
        <v>74</v>
      </c>
      <c r="F87" s="64">
        <v>1</v>
      </c>
    </row>
    <row r="88" spans="1:6" s="30" customFormat="1" ht="19.5" customHeight="1">
      <c r="A88" s="43" t="s">
        <v>410</v>
      </c>
      <c r="B88" s="43" t="s">
        <v>23</v>
      </c>
      <c r="C88" s="43" t="s">
        <v>71</v>
      </c>
      <c r="D88" s="49" t="s">
        <v>25</v>
      </c>
      <c r="E88" s="60" t="s">
        <v>75</v>
      </c>
      <c r="F88" s="64">
        <v>1</v>
      </c>
    </row>
    <row r="89" spans="1:6" s="30" customFormat="1" ht="19.5" customHeight="1">
      <c r="A89" s="43" t="s">
        <v>411</v>
      </c>
      <c r="B89" s="43" t="s">
        <v>23</v>
      </c>
      <c r="C89" s="43" t="s">
        <v>80</v>
      </c>
      <c r="D89" s="49" t="s">
        <v>25</v>
      </c>
      <c r="E89" s="60" t="s">
        <v>81</v>
      </c>
      <c r="F89" s="64">
        <v>70</v>
      </c>
    </row>
    <row r="90" spans="1:6" s="30" customFormat="1" ht="19.5" customHeight="1">
      <c r="A90" s="43" t="s">
        <v>413</v>
      </c>
      <c r="B90" s="43" t="s">
        <v>23</v>
      </c>
      <c r="C90" s="43" t="s">
        <v>80</v>
      </c>
      <c r="D90" s="49" t="s">
        <v>25</v>
      </c>
      <c r="E90" s="60" t="s">
        <v>222</v>
      </c>
      <c r="F90" s="64">
        <v>200</v>
      </c>
    </row>
    <row r="91" spans="1:6" s="30" customFormat="1" ht="19.5" customHeight="1">
      <c r="A91" s="43" t="s">
        <v>416</v>
      </c>
      <c r="B91" s="43" t="s">
        <v>23</v>
      </c>
      <c r="C91" s="43" t="s">
        <v>87</v>
      </c>
      <c r="D91" s="49" t="s">
        <v>25</v>
      </c>
      <c r="E91" s="60" t="s">
        <v>90</v>
      </c>
      <c r="F91" s="64">
        <v>5</v>
      </c>
    </row>
    <row r="92" spans="1:6" s="30" customFormat="1" ht="19.5" customHeight="1">
      <c r="A92" s="43" t="s">
        <v>417</v>
      </c>
      <c r="B92" s="43" t="s">
        <v>23</v>
      </c>
      <c r="C92" s="43" t="s">
        <v>87</v>
      </c>
      <c r="D92" s="49" t="s">
        <v>25</v>
      </c>
      <c r="E92" s="60" t="s">
        <v>91</v>
      </c>
      <c r="F92" s="64">
        <v>4</v>
      </c>
    </row>
    <row r="93" spans="1:6" s="30" customFormat="1" ht="19.5" customHeight="1">
      <c r="A93" s="43" t="s">
        <v>419</v>
      </c>
      <c r="B93" s="43" t="s">
        <v>23</v>
      </c>
      <c r="C93" s="43" t="s">
        <v>87</v>
      </c>
      <c r="D93" s="49" t="s">
        <v>25</v>
      </c>
      <c r="E93" s="60" t="s">
        <v>93</v>
      </c>
      <c r="F93" s="64">
        <v>5</v>
      </c>
    </row>
    <row r="94" spans="1:6" s="30" customFormat="1" ht="19.5" customHeight="1">
      <c r="A94" s="43" t="s">
        <v>420</v>
      </c>
      <c r="B94" s="43" t="s">
        <v>23</v>
      </c>
      <c r="C94" s="43" t="s">
        <v>87</v>
      </c>
      <c r="D94" s="49" t="s">
        <v>25</v>
      </c>
      <c r="E94" s="60" t="s">
        <v>223</v>
      </c>
      <c r="F94" s="64">
        <v>2</v>
      </c>
    </row>
    <row r="95" spans="1:6" s="30" customFormat="1" ht="19.5" customHeight="1">
      <c r="A95" s="43" t="s">
        <v>421</v>
      </c>
      <c r="B95" s="43" t="s">
        <v>23</v>
      </c>
      <c r="C95" s="43" t="s">
        <v>87</v>
      </c>
      <c r="D95" s="49" t="s">
        <v>25</v>
      </c>
      <c r="E95" s="60" t="s">
        <v>95</v>
      </c>
      <c r="F95" s="64">
        <v>2</v>
      </c>
    </row>
    <row r="96" spans="1:6" s="30" customFormat="1" ht="19.5" customHeight="1">
      <c r="A96" s="43" t="s">
        <v>422</v>
      </c>
      <c r="B96" s="43" t="s">
        <v>23</v>
      </c>
      <c r="C96" s="43" t="s">
        <v>87</v>
      </c>
      <c r="D96" s="49" t="s">
        <v>25</v>
      </c>
      <c r="E96" s="60" t="s">
        <v>224</v>
      </c>
      <c r="F96" s="64">
        <v>2</v>
      </c>
    </row>
    <row r="97" spans="1:6" s="30" customFormat="1" ht="19.5" customHeight="1">
      <c r="A97" s="43" t="s">
        <v>423</v>
      </c>
      <c r="B97" s="43" t="s">
        <v>23</v>
      </c>
      <c r="C97" s="43" t="s">
        <v>87</v>
      </c>
      <c r="D97" s="49" t="s">
        <v>25</v>
      </c>
      <c r="E97" s="60" t="s">
        <v>96</v>
      </c>
      <c r="F97" s="64">
        <v>2</v>
      </c>
    </row>
    <row r="98" spans="1:6" s="30" customFormat="1" ht="19.5" customHeight="1">
      <c r="A98" s="43" t="s">
        <v>424</v>
      </c>
      <c r="B98" s="43" t="s">
        <v>23</v>
      </c>
      <c r="C98" s="43" t="s">
        <v>87</v>
      </c>
      <c r="D98" s="49" t="s">
        <v>25</v>
      </c>
      <c r="E98" s="60" t="s">
        <v>97</v>
      </c>
      <c r="F98" s="64">
        <v>2</v>
      </c>
    </row>
    <row r="99" spans="1:6" s="30" customFormat="1" ht="19.5" customHeight="1">
      <c r="A99" s="43" t="s">
        <v>425</v>
      </c>
      <c r="B99" s="43" t="s">
        <v>23</v>
      </c>
      <c r="C99" s="43" t="s">
        <v>87</v>
      </c>
      <c r="D99" s="49" t="s">
        <v>25</v>
      </c>
      <c r="E99" s="60" t="s">
        <v>225</v>
      </c>
      <c r="F99" s="64">
        <v>27</v>
      </c>
    </row>
    <row r="100" spans="1:6" s="30" customFormat="1" ht="19.5" customHeight="1">
      <c r="A100" s="43" t="s">
        <v>426</v>
      </c>
      <c r="B100" s="43" t="s">
        <v>23</v>
      </c>
      <c r="C100" s="43" t="s">
        <v>87</v>
      </c>
      <c r="D100" s="49" t="s">
        <v>25</v>
      </c>
      <c r="E100" s="60" t="s">
        <v>99</v>
      </c>
      <c r="F100" s="64">
        <v>60</v>
      </c>
    </row>
    <row r="101" spans="1:6" s="30" customFormat="1" ht="19.5" customHeight="1">
      <c r="A101" s="43" t="s">
        <v>427</v>
      </c>
      <c r="B101" s="43" t="s">
        <v>23</v>
      </c>
      <c r="C101" s="43" t="s">
        <v>87</v>
      </c>
      <c r="D101" s="49" t="s">
        <v>25</v>
      </c>
      <c r="E101" s="60" t="s">
        <v>100</v>
      </c>
      <c r="F101" s="64">
        <v>1</v>
      </c>
    </row>
    <row r="102" spans="1:6" s="30" customFormat="1" ht="19.5" customHeight="1">
      <c r="A102" s="43" t="s">
        <v>428</v>
      </c>
      <c r="B102" s="43" t="s">
        <v>23</v>
      </c>
      <c r="C102" s="43" t="s">
        <v>87</v>
      </c>
      <c r="D102" s="49" t="s">
        <v>25</v>
      </c>
      <c r="E102" s="60" t="s">
        <v>101</v>
      </c>
      <c r="F102" s="64">
        <v>1</v>
      </c>
    </row>
    <row r="103" spans="1:6" s="30" customFormat="1" ht="19.5" customHeight="1">
      <c r="A103" s="43" t="s">
        <v>429</v>
      </c>
      <c r="B103" s="43" t="s">
        <v>23</v>
      </c>
      <c r="C103" s="43" t="s">
        <v>87</v>
      </c>
      <c r="D103" s="49" t="s">
        <v>25</v>
      </c>
      <c r="E103" s="60" t="s">
        <v>102</v>
      </c>
      <c r="F103" s="64">
        <v>1</v>
      </c>
    </row>
    <row r="104" spans="1:6" s="30" customFormat="1" ht="19.5" customHeight="1">
      <c r="A104" s="43" t="s">
        <v>430</v>
      </c>
      <c r="B104" s="43" t="s">
        <v>23</v>
      </c>
      <c r="C104" s="43" t="s">
        <v>87</v>
      </c>
      <c r="D104" s="49" t="s">
        <v>25</v>
      </c>
      <c r="E104" s="60" t="s">
        <v>104</v>
      </c>
      <c r="F104" s="64">
        <v>3</v>
      </c>
    </row>
    <row r="105" spans="1:6" s="30" customFormat="1" ht="19.5" customHeight="1">
      <c r="A105" s="43" t="s">
        <v>431</v>
      </c>
      <c r="B105" s="43" t="s">
        <v>23</v>
      </c>
      <c r="C105" s="43" t="s">
        <v>87</v>
      </c>
      <c r="D105" s="49" t="s">
        <v>25</v>
      </c>
      <c r="E105" s="60" t="s">
        <v>105</v>
      </c>
      <c r="F105" s="64">
        <v>2</v>
      </c>
    </row>
    <row r="106" spans="1:6" s="30" customFormat="1" ht="19.5" customHeight="1">
      <c r="A106" s="43" t="s">
        <v>433</v>
      </c>
      <c r="B106" s="43" t="s">
        <v>23</v>
      </c>
      <c r="C106" s="43" t="s">
        <v>87</v>
      </c>
      <c r="D106" s="49" t="s">
        <v>25</v>
      </c>
      <c r="E106" s="60" t="s">
        <v>226</v>
      </c>
      <c r="F106" s="64">
        <v>2</v>
      </c>
    </row>
    <row r="107" spans="1:6" s="30" customFormat="1" ht="19.5" customHeight="1">
      <c r="A107" s="43" t="s">
        <v>434</v>
      </c>
      <c r="B107" s="43" t="s">
        <v>23</v>
      </c>
      <c r="C107" s="43" t="s">
        <v>87</v>
      </c>
      <c r="D107" s="49" t="s">
        <v>25</v>
      </c>
      <c r="E107" s="60" t="s">
        <v>227</v>
      </c>
      <c r="F107" s="64">
        <v>1</v>
      </c>
    </row>
    <row r="108" spans="1:6" s="30" customFormat="1" ht="19.5" customHeight="1">
      <c r="A108" s="43" t="s">
        <v>435</v>
      </c>
      <c r="B108" s="43" t="s">
        <v>23</v>
      </c>
      <c r="C108" s="43" t="s">
        <v>87</v>
      </c>
      <c r="D108" s="49" t="s">
        <v>25</v>
      </c>
      <c r="E108" s="60" t="s">
        <v>107</v>
      </c>
      <c r="F108" s="64">
        <v>1</v>
      </c>
    </row>
    <row r="109" spans="1:6" s="30" customFormat="1" ht="19.5" customHeight="1">
      <c r="A109" s="43" t="s">
        <v>436</v>
      </c>
      <c r="B109" s="43" t="s">
        <v>23</v>
      </c>
      <c r="C109" s="43" t="s">
        <v>87</v>
      </c>
      <c r="D109" s="49" t="s">
        <v>25</v>
      </c>
      <c r="E109" s="60" t="s">
        <v>108</v>
      </c>
      <c r="F109" s="64">
        <v>60</v>
      </c>
    </row>
    <row r="110" spans="1:6" s="30" customFormat="1" ht="19.5" customHeight="1">
      <c r="A110" s="43" t="s">
        <v>438</v>
      </c>
      <c r="B110" s="43" t="s">
        <v>23</v>
      </c>
      <c r="C110" s="43" t="s">
        <v>109</v>
      </c>
      <c r="D110" s="49" t="s">
        <v>25</v>
      </c>
      <c r="E110" s="60" t="s">
        <v>110</v>
      </c>
      <c r="F110" s="64">
        <v>1</v>
      </c>
    </row>
    <row r="111" spans="1:6" s="30" customFormat="1" ht="19.5" customHeight="1">
      <c r="A111" s="43" t="s">
        <v>534</v>
      </c>
      <c r="B111" s="43" t="s">
        <v>23</v>
      </c>
      <c r="C111" s="43" t="s">
        <v>109</v>
      </c>
      <c r="D111" s="49" t="s">
        <v>25</v>
      </c>
      <c r="E111" s="60" t="s">
        <v>112</v>
      </c>
      <c r="F111" s="64">
        <v>1</v>
      </c>
    </row>
    <row r="112" spans="1:6" s="30" customFormat="1" ht="19.5" customHeight="1">
      <c r="A112" s="43" t="s">
        <v>440</v>
      </c>
      <c r="B112" s="43" t="s">
        <v>23</v>
      </c>
      <c r="C112" s="43" t="s">
        <v>109</v>
      </c>
      <c r="D112" s="49" t="s">
        <v>25</v>
      </c>
      <c r="E112" s="60" t="s">
        <v>229</v>
      </c>
      <c r="F112" s="64">
        <v>1</v>
      </c>
    </row>
    <row r="113" spans="1:6" s="30" customFormat="1" ht="19.5" customHeight="1">
      <c r="A113" s="43" t="s">
        <v>441</v>
      </c>
      <c r="B113" s="43" t="s">
        <v>23</v>
      </c>
      <c r="C113" s="43" t="s">
        <v>109</v>
      </c>
      <c r="D113" s="49" t="s">
        <v>25</v>
      </c>
      <c r="E113" s="60" t="s">
        <v>113</v>
      </c>
      <c r="F113" s="64">
        <v>5</v>
      </c>
    </row>
    <row r="114" spans="1:6" s="30" customFormat="1" ht="19.5" customHeight="1">
      <c r="A114" s="43" t="s">
        <v>442</v>
      </c>
      <c r="B114" s="43" t="s">
        <v>23</v>
      </c>
      <c r="C114" s="43" t="s">
        <v>109</v>
      </c>
      <c r="D114" s="49" t="s">
        <v>25</v>
      </c>
      <c r="E114" s="60" t="s">
        <v>114</v>
      </c>
      <c r="F114" s="64">
        <v>1</v>
      </c>
    </row>
    <row r="115" spans="1:6" s="30" customFormat="1" ht="19.5" customHeight="1">
      <c r="A115" s="43" t="s">
        <v>443</v>
      </c>
      <c r="B115" s="43" t="s">
        <v>23</v>
      </c>
      <c r="C115" s="43" t="s">
        <v>109</v>
      </c>
      <c r="D115" s="49" t="s">
        <v>25</v>
      </c>
      <c r="E115" s="60" t="s">
        <v>230</v>
      </c>
      <c r="F115" s="64">
        <v>2</v>
      </c>
    </row>
    <row r="116" spans="1:6" s="30" customFormat="1" ht="19.5" customHeight="1">
      <c r="A116" s="43" t="s">
        <v>444</v>
      </c>
      <c r="B116" s="43" t="s">
        <v>23</v>
      </c>
      <c r="C116" s="43" t="s">
        <v>109</v>
      </c>
      <c r="D116" s="49" t="s">
        <v>25</v>
      </c>
      <c r="E116" s="60" t="s">
        <v>231</v>
      </c>
      <c r="F116" s="64">
        <v>1</v>
      </c>
    </row>
    <row r="117" spans="1:6" s="30" customFormat="1" ht="19.5" customHeight="1">
      <c r="A117" s="43" t="s">
        <v>445</v>
      </c>
      <c r="B117" s="43" t="s">
        <v>23</v>
      </c>
      <c r="C117" s="43" t="s">
        <v>109</v>
      </c>
      <c r="D117" s="49" t="s">
        <v>25</v>
      </c>
      <c r="E117" s="60" t="s">
        <v>115</v>
      </c>
      <c r="F117" s="64">
        <v>1</v>
      </c>
    </row>
    <row r="118" spans="1:6" s="30" customFormat="1" ht="19.5" customHeight="1">
      <c r="A118" s="43" t="s">
        <v>446</v>
      </c>
      <c r="B118" s="43" t="s">
        <v>23</v>
      </c>
      <c r="C118" s="43" t="s">
        <v>116</v>
      </c>
      <c r="D118" s="49" t="s">
        <v>25</v>
      </c>
      <c r="E118" s="60" t="s">
        <v>117</v>
      </c>
      <c r="F118" s="64">
        <v>5</v>
      </c>
    </row>
    <row r="119" spans="1:6" s="30" customFormat="1" ht="19.5" customHeight="1">
      <c r="A119" s="43" t="s">
        <v>447</v>
      </c>
      <c r="B119" s="43" t="s">
        <v>23</v>
      </c>
      <c r="C119" s="43" t="s">
        <v>116</v>
      </c>
      <c r="D119" s="49" t="s">
        <v>25</v>
      </c>
      <c r="E119" s="60" t="s">
        <v>118</v>
      </c>
      <c r="F119" s="64">
        <v>5</v>
      </c>
    </row>
    <row r="120" spans="1:6" s="30" customFormat="1" ht="19.5" customHeight="1">
      <c r="A120" s="43" t="s">
        <v>448</v>
      </c>
      <c r="B120" s="43" t="s">
        <v>23</v>
      </c>
      <c r="C120" s="43" t="s">
        <v>116</v>
      </c>
      <c r="D120" s="49" t="s">
        <v>25</v>
      </c>
      <c r="E120" s="60" t="s">
        <v>119</v>
      </c>
      <c r="F120" s="64">
        <v>10</v>
      </c>
    </row>
    <row r="121" spans="1:6" s="30" customFormat="1" ht="19.5" customHeight="1">
      <c r="A121" s="43" t="s">
        <v>449</v>
      </c>
      <c r="B121" s="43" t="s">
        <v>23</v>
      </c>
      <c r="C121" s="43" t="s">
        <v>116</v>
      </c>
      <c r="D121" s="49" t="s">
        <v>25</v>
      </c>
      <c r="E121" s="60" t="s">
        <v>120</v>
      </c>
      <c r="F121" s="64">
        <v>5</v>
      </c>
    </row>
    <row r="122" spans="1:6" s="30" customFormat="1" ht="19.5" customHeight="1">
      <c r="A122" s="43" t="s">
        <v>450</v>
      </c>
      <c r="B122" s="43" t="s">
        <v>23</v>
      </c>
      <c r="C122" s="43" t="s">
        <v>116</v>
      </c>
      <c r="D122" s="49" t="s">
        <v>25</v>
      </c>
      <c r="E122" s="60" t="s">
        <v>121</v>
      </c>
      <c r="F122" s="64">
        <v>5</v>
      </c>
    </row>
    <row r="123" spans="1:6" s="30" customFormat="1" ht="19.5" customHeight="1">
      <c r="A123" s="43" t="s">
        <v>451</v>
      </c>
      <c r="B123" s="43" t="s">
        <v>23</v>
      </c>
      <c r="C123" s="43" t="s">
        <v>116</v>
      </c>
      <c r="D123" s="49" t="s">
        <v>25</v>
      </c>
      <c r="E123" s="60" t="s">
        <v>122</v>
      </c>
      <c r="F123" s="64">
        <v>5</v>
      </c>
    </row>
    <row r="124" spans="1:6" s="30" customFormat="1" ht="19.5" customHeight="1">
      <c r="A124" s="43" t="s">
        <v>453</v>
      </c>
      <c r="B124" s="43" t="s">
        <v>23</v>
      </c>
      <c r="C124" s="43" t="s">
        <v>116</v>
      </c>
      <c r="D124" s="49" t="s">
        <v>25</v>
      </c>
      <c r="E124" s="60" t="s">
        <v>124</v>
      </c>
      <c r="F124" s="64">
        <v>2</v>
      </c>
    </row>
    <row r="125" spans="1:6" s="30" customFormat="1" ht="19.5" customHeight="1">
      <c r="A125" s="43" t="s">
        <v>454</v>
      </c>
      <c r="B125" s="43" t="s">
        <v>23</v>
      </c>
      <c r="C125" s="43" t="s">
        <v>116</v>
      </c>
      <c r="D125" s="49" t="s">
        <v>25</v>
      </c>
      <c r="E125" s="60" t="s">
        <v>125</v>
      </c>
      <c r="F125" s="64">
        <v>5</v>
      </c>
    </row>
    <row r="126" spans="1:6" s="30" customFormat="1" ht="19.5" customHeight="1">
      <c r="A126" s="43" t="s">
        <v>455</v>
      </c>
      <c r="B126" s="43" t="s">
        <v>23</v>
      </c>
      <c r="C126" s="43" t="s">
        <v>116</v>
      </c>
      <c r="D126" s="49" t="s">
        <v>25</v>
      </c>
      <c r="E126" s="60" t="s">
        <v>126</v>
      </c>
      <c r="F126" s="64">
        <v>5</v>
      </c>
    </row>
    <row r="127" spans="1:6" s="30" customFormat="1" ht="19.5" customHeight="1">
      <c r="A127" s="43" t="s">
        <v>456</v>
      </c>
      <c r="B127" s="43" t="s">
        <v>23</v>
      </c>
      <c r="C127" s="43" t="s">
        <v>116</v>
      </c>
      <c r="D127" s="49" t="s">
        <v>25</v>
      </c>
      <c r="E127" s="60" t="s">
        <v>127</v>
      </c>
      <c r="F127" s="64">
        <v>5</v>
      </c>
    </row>
    <row r="128" spans="1:6" s="30" customFormat="1" ht="19.5" customHeight="1">
      <c r="A128" s="43" t="s">
        <v>457</v>
      </c>
      <c r="B128" s="43" t="s">
        <v>23</v>
      </c>
      <c r="C128" s="43" t="s">
        <v>116</v>
      </c>
      <c r="D128" s="49" t="s">
        <v>25</v>
      </c>
      <c r="E128" s="60" t="s">
        <v>128</v>
      </c>
      <c r="F128" s="64">
        <v>1</v>
      </c>
    </row>
    <row r="129" spans="1:6" s="30" customFormat="1" ht="19.5" customHeight="1">
      <c r="A129" s="43" t="s">
        <v>458</v>
      </c>
      <c r="B129" s="43" t="s">
        <v>23</v>
      </c>
      <c r="C129" s="43" t="s">
        <v>116</v>
      </c>
      <c r="D129" s="49" t="s">
        <v>25</v>
      </c>
      <c r="E129" s="60" t="s">
        <v>129</v>
      </c>
      <c r="F129" s="64">
        <v>4</v>
      </c>
    </row>
    <row r="130" spans="1:6" s="30" customFormat="1" ht="19.5" customHeight="1">
      <c r="A130" s="43" t="s">
        <v>459</v>
      </c>
      <c r="B130" s="43" t="s">
        <v>23</v>
      </c>
      <c r="C130" s="43" t="s">
        <v>116</v>
      </c>
      <c r="D130" s="49" t="s">
        <v>25</v>
      </c>
      <c r="E130" s="60" t="s">
        <v>130</v>
      </c>
      <c r="F130" s="64">
        <v>1</v>
      </c>
    </row>
    <row r="131" spans="1:6" s="30" customFormat="1" ht="19.5" customHeight="1">
      <c r="A131" s="43" t="s">
        <v>460</v>
      </c>
      <c r="B131" s="43" t="s">
        <v>23</v>
      </c>
      <c r="C131" s="43" t="s">
        <v>116</v>
      </c>
      <c r="D131" s="49" t="s">
        <v>25</v>
      </c>
      <c r="E131" s="60" t="s">
        <v>131</v>
      </c>
      <c r="F131" s="64">
        <v>2</v>
      </c>
    </row>
    <row r="132" spans="1:6" s="30" customFormat="1" ht="19.5" customHeight="1">
      <c r="A132" s="43" t="s">
        <v>461</v>
      </c>
      <c r="B132" s="43" t="s">
        <v>23</v>
      </c>
      <c r="C132" s="43" t="s">
        <v>116</v>
      </c>
      <c r="D132" s="49" t="s">
        <v>25</v>
      </c>
      <c r="E132" s="60" t="s">
        <v>132</v>
      </c>
      <c r="F132" s="64">
        <v>2</v>
      </c>
    </row>
    <row r="133" spans="1:6" s="30" customFormat="1" ht="19.5" customHeight="1">
      <c r="A133" s="43" t="s">
        <v>462</v>
      </c>
      <c r="B133" s="43" t="s">
        <v>23</v>
      </c>
      <c r="C133" s="43" t="s">
        <v>116</v>
      </c>
      <c r="D133" s="49" t="s">
        <v>25</v>
      </c>
      <c r="E133" s="60" t="s">
        <v>133</v>
      </c>
      <c r="F133" s="64">
        <v>2</v>
      </c>
    </row>
    <row r="134" spans="1:6" s="30" customFormat="1" ht="19.5" customHeight="1">
      <c r="A134" s="43" t="s">
        <v>463</v>
      </c>
      <c r="B134" s="43" t="s">
        <v>23</v>
      </c>
      <c r="C134" s="43" t="s">
        <v>116</v>
      </c>
      <c r="D134" s="49" t="s">
        <v>25</v>
      </c>
      <c r="E134" s="60" t="s">
        <v>134</v>
      </c>
      <c r="F134" s="64">
        <v>1</v>
      </c>
    </row>
    <row r="135" spans="1:6" s="30" customFormat="1" ht="19.5" customHeight="1">
      <c r="A135" s="43" t="s">
        <v>464</v>
      </c>
      <c r="B135" s="43" t="s">
        <v>23</v>
      </c>
      <c r="C135" s="43" t="s">
        <v>116</v>
      </c>
      <c r="D135" s="49" t="s">
        <v>25</v>
      </c>
      <c r="E135" s="60" t="s">
        <v>135</v>
      </c>
      <c r="F135" s="64">
        <v>1</v>
      </c>
    </row>
    <row r="136" spans="1:6" s="30" customFormat="1" ht="19.5" customHeight="1">
      <c r="A136" s="43" t="s">
        <v>465</v>
      </c>
      <c r="B136" s="43" t="s">
        <v>23</v>
      </c>
      <c r="C136" s="43" t="s">
        <v>116</v>
      </c>
      <c r="D136" s="49" t="s">
        <v>25</v>
      </c>
      <c r="E136" s="60" t="s">
        <v>136</v>
      </c>
      <c r="F136" s="64">
        <v>1</v>
      </c>
    </row>
    <row r="137" spans="1:6" s="30" customFormat="1" ht="19.5" customHeight="1">
      <c r="A137" s="43" t="s">
        <v>466</v>
      </c>
      <c r="B137" s="43" t="s">
        <v>23</v>
      </c>
      <c r="C137" s="43" t="s">
        <v>116</v>
      </c>
      <c r="D137" s="49" t="s">
        <v>25</v>
      </c>
      <c r="E137" s="60" t="s">
        <v>137</v>
      </c>
      <c r="F137" s="64">
        <v>5</v>
      </c>
    </row>
    <row r="138" spans="1:6" s="30" customFormat="1" ht="19.5" customHeight="1">
      <c r="A138" s="43" t="s">
        <v>467</v>
      </c>
      <c r="B138" s="43" t="s">
        <v>23</v>
      </c>
      <c r="C138" s="43" t="s">
        <v>116</v>
      </c>
      <c r="D138" s="49" t="s">
        <v>25</v>
      </c>
      <c r="E138" s="60" t="s">
        <v>138</v>
      </c>
      <c r="F138" s="64">
        <v>1</v>
      </c>
    </row>
    <row r="139" spans="1:6" s="30" customFormat="1" ht="19.5" customHeight="1">
      <c r="A139" s="43" t="s">
        <v>468</v>
      </c>
      <c r="B139" s="43" t="s">
        <v>23</v>
      </c>
      <c r="C139" s="43" t="s">
        <v>116</v>
      </c>
      <c r="D139" s="49" t="s">
        <v>25</v>
      </c>
      <c r="E139" s="60" t="s">
        <v>139</v>
      </c>
      <c r="F139" s="64">
        <v>1</v>
      </c>
    </row>
    <row r="140" spans="1:6" s="30" customFormat="1" ht="19.5" customHeight="1">
      <c r="A140" s="43" t="s">
        <v>469</v>
      </c>
      <c r="B140" s="43" t="s">
        <v>23</v>
      </c>
      <c r="C140" s="43" t="s">
        <v>116</v>
      </c>
      <c r="D140" s="49" t="s">
        <v>25</v>
      </c>
      <c r="E140" s="60" t="s">
        <v>232</v>
      </c>
      <c r="F140" s="64">
        <v>1</v>
      </c>
    </row>
    <row r="141" spans="1:6" s="30" customFormat="1" ht="19.5" customHeight="1">
      <c r="A141" s="43" t="s">
        <v>470</v>
      </c>
      <c r="B141" s="43" t="s">
        <v>23</v>
      </c>
      <c r="C141" s="43" t="s">
        <v>116</v>
      </c>
      <c r="D141" s="49" t="s">
        <v>25</v>
      </c>
      <c r="E141" s="60" t="s">
        <v>140</v>
      </c>
      <c r="F141" s="64">
        <v>5</v>
      </c>
    </row>
    <row r="142" spans="1:6" s="30" customFormat="1" ht="19.5" customHeight="1">
      <c r="A142" s="43" t="s">
        <v>473</v>
      </c>
      <c r="B142" s="43" t="s">
        <v>23</v>
      </c>
      <c r="C142" s="43" t="s">
        <v>116</v>
      </c>
      <c r="D142" s="49" t="s">
        <v>25</v>
      </c>
      <c r="E142" s="60" t="s">
        <v>143</v>
      </c>
      <c r="F142" s="64">
        <v>2</v>
      </c>
    </row>
    <row r="143" spans="1:6" s="30" customFormat="1" ht="19.5" customHeight="1">
      <c r="A143" s="43" t="s">
        <v>474</v>
      </c>
      <c r="B143" s="43" t="s">
        <v>23</v>
      </c>
      <c r="C143" s="43" t="s">
        <v>116</v>
      </c>
      <c r="D143" s="49" t="s">
        <v>25</v>
      </c>
      <c r="E143" s="60" t="s">
        <v>144</v>
      </c>
      <c r="F143" s="64">
        <v>2</v>
      </c>
    </row>
    <row r="144" spans="1:6" s="30" customFormat="1" ht="19.5" customHeight="1">
      <c r="A144" s="43" t="s">
        <v>475</v>
      </c>
      <c r="B144" s="43" t="s">
        <v>23</v>
      </c>
      <c r="C144" s="43" t="s">
        <v>116</v>
      </c>
      <c r="D144" s="49" t="s">
        <v>25</v>
      </c>
      <c r="E144" s="60" t="s">
        <v>145</v>
      </c>
      <c r="F144" s="64">
        <v>5</v>
      </c>
    </row>
    <row r="145" spans="1:6" s="30" customFormat="1" ht="19.5" customHeight="1">
      <c r="A145" s="43" t="s">
        <v>476</v>
      </c>
      <c r="B145" s="43" t="s">
        <v>23</v>
      </c>
      <c r="C145" s="43" t="s">
        <v>116</v>
      </c>
      <c r="D145" s="49" t="s">
        <v>25</v>
      </c>
      <c r="E145" s="60" t="s">
        <v>146</v>
      </c>
      <c r="F145" s="64">
        <v>10</v>
      </c>
    </row>
    <row r="146" spans="1:6" s="30" customFormat="1" ht="19.5" customHeight="1">
      <c r="A146" s="43" t="s">
        <v>477</v>
      </c>
      <c r="B146" s="43" t="s">
        <v>23</v>
      </c>
      <c r="C146" s="43" t="s">
        <v>116</v>
      </c>
      <c r="D146" s="49" t="s">
        <v>25</v>
      </c>
      <c r="E146" s="60" t="s">
        <v>147</v>
      </c>
      <c r="F146" s="64">
        <v>10</v>
      </c>
    </row>
    <row r="147" spans="1:6" s="30" customFormat="1" ht="19.5" customHeight="1">
      <c r="A147" s="43" t="s">
        <v>478</v>
      </c>
      <c r="B147" s="43" t="s">
        <v>23</v>
      </c>
      <c r="C147" s="43" t="s">
        <v>116</v>
      </c>
      <c r="D147" s="49" t="s">
        <v>25</v>
      </c>
      <c r="E147" s="60" t="s">
        <v>148</v>
      </c>
      <c r="F147" s="64">
        <v>10</v>
      </c>
    </row>
    <row r="148" spans="1:6" s="30" customFormat="1" ht="19.5" customHeight="1">
      <c r="A148" s="43" t="s">
        <v>479</v>
      </c>
      <c r="B148" s="43" t="s">
        <v>23</v>
      </c>
      <c r="C148" s="43" t="s">
        <v>116</v>
      </c>
      <c r="D148" s="49" t="s">
        <v>25</v>
      </c>
      <c r="E148" s="60" t="s">
        <v>149</v>
      </c>
      <c r="F148" s="64">
        <v>10</v>
      </c>
    </row>
    <row r="149" spans="1:6" s="30" customFormat="1" ht="19.5" customHeight="1">
      <c r="A149" s="43" t="s">
        <v>480</v>
      </c>
      <c r="B149" s="43" t="s">
        <v>23</v>
      </c>
      <c r="C149" s="43" t="s">
        <v>116</v>
      </c>
      <c r="D149" s="49" t="s">
        <v>25</v>
      </c>
      <c r="E149" s="60" t="s">
        <v>150</v>
      </c>
      <c r="F149" s="64">
        <v>10</v>
      </c>
    </row>
    <row r="150" spans="1:6" s="30" customFormat="1" ht="19.5" customHeight="1">
      <c r="A150" s="43" t="s">
        <v>481</v>
      </c>
      <c r="B150" s="43" t="s">
        <v>23</v>
      </c>
      <c r="C150" s="43" t="s">
        <v>116</v>
      </c>
      <c r="D150" s="49" t="s">
        <v>25</v>
      </c>
      <c r="E150" s="60" t="s">
        <v>151</v>
      </c>
      <c r="F150" s="64">
        <v>2</v>
      </c>
    </row>
    <row r="151" spans="1:6" s="30" customFormat="1" ht="19.5" customHeight="1">
      <c r="A151" s="43" t="s">
        <v>482</v>
      </c>
      <c r="B151" s="43" t="s">
        <v>23</v>
      </c>
      <c r="C151" s="43" t="s">
        <v>116</v>
      </c>
      <c r="D151" s="49" t="s">
        <v>25</v>
      </c>
      <c r="E151" s="60" t="s">
        <v>152</v>
      </c>
      <c r="F151" s="64">
        <v>10</v>
      </c>
    </row>
    <row r="152" spans="1:6" s="30" customFormat="1" ht="19.5" customHeight="1">
      <c r="A152" s="43" t="s">
        <v>483</v>
      </c>
      <c r="B152" s="43" t="s">
        <v>23</v>
      </c>
      <c r="C152" s="43" t="s">
        <v>116</v>
      </c>
      <c r="D152" s="49" t="s">
        <v>25</v>
      </c>
      <c r="E152" s="60" t="s">
        <v>153</v>
      </c>
      <c r="F152" s="64">
        <v>2</v>
      </c>
    </row>
    <row r="153" spans="1:6" s="30" customFormat="1" ht="19.5" customHeight="1">
      <c r="A153" s="43" t="s">
        <v>484</v>
      </c>
      <c r="B153" s="43" t="s">
        <v>23</v>
      </c>
      <c r="C153" s="43" t="s">
        <v>116</v>
      </c>
      <c r="D153" s="49" t="s">
        <v>25</v>
      </c>
      <c r="E153" s="60" t="s">
        <v>154</v>
      </c>
      <c r="F153" s="64">
        <v>10</v>
      </c>
    </row>
    <row r="154" spans="1:6" s="30" customFormat="1" ht="19.5" customHeight="1">
      <c r="A154" s="43" t="s">
        <v>485</v>
      </c>
      <c r="B154" s="43" t="s">
        <v>23</v>
      </c>
      <c r="C154" s="43" t="s">
        <v>116</v>
      </c>
      <c r="D154" s="49" t="s">
        <v>25</v>
      </c>
      <c r="E154" s="60" t="s">
        <v>155</v>
      </c>
      <c r="F154" s="64">
        <v>10</v>
      </c>
    </row>
    <row r="155" spans="1:6" s="30" customFormat="1" ht="19.5" customHeight="1">
      <c r="A155" s="43" t="s">
        <v>486</v>
      </c>
      <c r="B155" s="43" t="s">
        <v>23</v>
      </c>
      <c r="C155" s="43" t="s">
        <v>116</v>
      </c>
      <c r="D155" s="49" t="s">
        <v>25</v>
      </c>
      <c r="E155" s="60" t="s">
        <v>156</v>
      </c>
      <c r="F155" s="64">
        <v>2</v>
      </c>
    </row>
    <row r="156" spans="1:6" s="30" customFormat="1" ht="19.5" customHeight="1">
      <c r="A156" s="43" t="s">
        <v>487</v>
      </c>
      <c r="B156" s="43" t="s">
        <v>23</v>
      </c>
      <c r="C156" s="43" t="s">
        <v>116</v>
      </c>
      <c r="D156" s="49" t="s">
        <v>25</v>
      </c>
      <c r="E156" s="60" t="s">
        <v>157</v>
      </c>
      <c r="F156" s="64">
        <v>10</v>
      </c>
    </row>
    <row r="157" spans="1:6" s="30" customFormat="1" ht="19.5" customHeight="1">
      <c r="A157" s="43" t="s">
        <v>489</v>
      </c>
      <c r="B157" s="43" t="s">
        <v>23</v>
      </c>
      <c r="C157" s="43" t="s">
        <v>116</v>
      </c>
      <c r="D157" s="49" t="s">
        <v>25</v>
      </c>
      <c r="E157" s="60" t="s">
        <v>159</v>
      </c>
      <c r="F157" s="64">
        <v>10</v>
      </c>
    </row>
    <row r="158" spans="1:6" s="30" customFormat="1" ht="19.5" customHeight="1">
      <c r="A158" s="43" t="s">
        <v>490</v>
      </c>
      <c r="B158" s="43" t="s">
        <v>23</v>
      </c>
      <c r="C158" s="43" t="s">
        <v>116</v>
      </c>
      <c r="D158" s="49" t="s">
        <v>25</v>
      </c>
      <c r="E158" s="60" t="s">
        <v>160</v>
      </c>
      <c r="F158" s="64">
        <v>10</v>
      </c>
    </row>
    <row r="159" spans="1:6" s="30" customFormat="1" ht="19.5" customHeight="1">
      <c r="A159" s="43" t="s">
        <v>491</v>
      </c>
      <c r="B159" s="43" t="s">
        <v>23</v>
      </c>
      <c r="C159" s="43" t="s">
        <v>116</v>
      </c>
      <c r="D159" s="49" t="s">
        <v>25</v>
      </c>
      <c r="E159" s="60" t="s">
        <v>161</v>
      </c>
      <c r="F159" s="64">
        <v>10</v>
      </c>
    </row>
    <row r="160" spans="1:6" s="30" customFormat="1" ht="19.5" customHeight="1">
      <c r="A160" s="43" t="s">
        <v>492</v>
      </c>
      <c r="B160" s="43" t="s">
        <v>23</v>
      </c>
      <c r="C160" s="43" t="s">
        <v>116</v>
      </c>
      <c r="D160" s="49" t="s">
        <v>25</v>
      </c>
      <c r="E160" s="60" t="s">
        <v>162</v>
      </c>
      <c r="F160" s="64">
        <v>10</v>
      </c>
    </row>
    <row r="161" spans="1:6" s="30" customFormat="1" ht="19.5" customHeight="1">
      <c r="A161" s="43" t="s">
        <v>493</v>
      </c>
      <c r="B161" s="43" t="s">
        <v>23</v>
      </c>
      <c r="C161" s="43" t="s">
        <v>116</v>
      </c>
      <c r="D161" s="49" t="s">
        <v>25</v>
      </c>
      <c r="E161" s="60" t="s">
        <v>163</v>
      </c>
      <c r="F161" s="64">
        <v>10</v>
      </c>
    </row>
    <row r="162" spans="1:6" s="30" customFormat="1" ht="19.5" customHeight="1">
      <c r="A162" s="43" t="s">
        <v>494</v>
      </c>
      <c r="B162" s="43" t="s">
        <v>23</v>
      </c>
      <c r="C162" s="43" t="s">
        <v>116</v>
      </c>
      <c r="D162" s="49" t="s">
        <v>25</v>
      </c>
      <c r="E162" s="60" t="s">
        <v>164</v>
      </c>
      <c r="F162" s="64">
        <v>10</v>
      </c>
    </row>
    <row r="163" spans="1:6" s="30" customFormat="1" ht="19.5" customHeight="1">
      <c r="A163" s="43" t="s">
        <v>495</v>
      </c>
      <c r="B163" s="43" t="s">
        <v>23</v>
      </c>
      <c r="C163" s="43" t="s">
        <v>116</v>
      </c>
      <c r="D163" s="49" t="s">
        <v>25</v>
      </c>
      <c r="E163" s="60" t="s">
        <v>165</v>
      </c>
      <c r="F163" s="64">
        <v>1</v>
      </c>
    </row>
    <row r="164" spans="1:6" s="30" customFormat="1" ht="19.5" customHeight="1">
      <c r="A164" s="43" t="s">
        <v>496</v>
      </c>
      <c r="B164" s="43" t="s">
        <v>23</v>
      </c>
      <c r="C164" s="43" t="s">
        <v>116</v>
      </c>
      <c r="D164" s="49" t="s">
        <v>25</v>
      </c>
      <c r="E164" s="60" t="s">
        <v>166</v>
      </c>
      <c r="F164" s="64">
        <v>2</v>
      </c>
    </row>
    <row r="165" spans="1:6" s="30" customFormat="1" ht="19.5" customHeight="1">
      <c r="A165" s="43" t="s">
        <v>497</v>
      </c>
      <c r="B165" s="43" t="s">
        <v>23</v>
      </c>
      <c r="C165" s="43" t="s">
        <v>116</v>
      </c>
      <c r="D165" s="49" t="s">
        <v>25</v>
      </c>
      <c r="E165" s="60" t="s">
        <v>167</v>
      </c>
      <c r="F165" s="64">
        <v>10</v>
      </c>
    </row>
    <row r="166" spans="1:6" s="30" customFormat="1" ht="19.5" customHeight="1">
      <c r="A166" s="43" t="s">
        <v>499</v>
      </c>
      <c r="B166" s="43" t="s">
        <v>23</v>
      </c>
      <c r="C166" s="43" t="s">
        <v>116</v>
      </c>
      <c r="D166" s="49" t="s">
        <v>25</v>
      </c>
      <c r="E166" s="60" t="s">
        <v>233</v>
      </c>
      <c r="F166" s="64">
        <v>10</v>
      </c>
    </row>
    <row r="167" spans="1:6" s="30" customFormat="1" ht="19.5" customHeight="1">
      <c r="A167" s="43" t="s">
        <v>500</v>
      </c>
      <c r="B167" s="43" t="s">
        <v>23</v>
      </c>
      <c r="C167" s="43" t="s">
        <v>116</v>
      </c>
      <c r="D167" s="49" t="s">
        <v>25</v>
      </c>
      <c r="E167" s="60" t="s">
        <v>169</v>
      </c>
      <c r="F167" s="64">
        <v>2</v>
      </c>
    </row>
    <row r="168" spans="1:6" s="30" customFormat="1" ht="19.5" customHeight="1">
      <c r="A168" s="43" t="s">
        <v>501</v>
      </c>
      <c r="B168" s="43" t="s">
        <v>23</v>
      </c>
      <c r="C168" s="43" t="s">
        <v>116</v>
      </c>
      <c r="D168" s="49" t="s">
        <v>25</v>
      </c>
      <c r="E168" s="60" t="s">
        <v>170</v>
      </c>
      <c r="F168" s="64">
        <v>20</v>
      </c>
    </row>
    <row r="169" spans="1:6" s="30" customFormat="1" ht="19.5" customHeight="1">
      <c r="A169" s="43" t="s">
        <v>502</v>
      </c>
      <c r="B169" s="43" t="s">
        <v>23</v>
      </c>
      <c r="C169" s="43" t="s">
        <v>116</v>
      </c>
      <c r="D169" s="49" t="s">
        <v>25</v>
      </c>
      <c r="E169" s="60" t="s">
        <v>171</v>
      </c>
      <c r="F169" s="64">
        <v>5</v>
      </c>
    </row>
    <row r="170" spans="1:6" s="30" customFormat="1" ht="19.5" customHeight="1">
      <c r="A170" s="43" t="s">
        <v>503</v>
      </c>
      <c r="B170" s="43" t="s">
        <v>23</v>
      </c>
      <c r="C170" s="43" t="s">
        <v>116</v>
      </c>
      <c r="D170" s="49" t="s">
        <v>25</v>
      </c>
      <c r="E170" s="60" t="s">
        <v>172</v>
      </c>
      <c r="F170" s="64">
        <v>5</v>
      </c>
    </row>
    <row r="171" spans="1:6" s="30" customFormat="1" ht="19.5" customHeight="1">
      <c r="A171" s="43" t="s">
        <v>504</v>
      </c>
      <c r="B171" s="43" t="s">
        <v>23</v>
      </c>
      <c r="C171" s="43" t="s">
        <v>116</v>
      </c>
      <c r="D171" s="49" t="s">
        <v>25</v>
      </c>
      <c r="E171" s="60" t="s">
        <v>173</v>
      </c>
      <c r="F171" s="64">
        <v>5</v>
      </c>
    </row>
    <row r="172" spans="1:6" s="30" customFormat="1" ht="19.5" customHeight="1">
      <c r="A172" s="43" t="s">
        <v>505</v>
      </c>
      <c r="B172" s="43" t="s">
        <v>23</v>
      </c>
      <c r="C172" s="43" t="s">
        <v>116</v>
      </c>
      <c r="D172" s="49" t="s">
        <v>25</v>
      </c>
      <c r="E172" s="60" t="s">
        <v>174</v>
      </c>
      <c r="F172" s="64">
        <v>5</v>
      </c>
    </row>
    <row r="173" spans="1:6" s="30" customFormat="1" ht="19.5" customHeight="1">
      <c r="A173" s="43" t="s">
        <v>506</v>
      </c>
      <c r="B173" s="43" t="s">
        <v>23</v>
      </c>
      <c r="C173" s="43" t="s">
        <v>116</v>
      </c>
      <c r="D173" s="49" t="s">
        <v>25</v>
      </c>
      <c r="E173" s="60" t="s">
        <v>175</v>
      </c>
      <c r="F173" s="64">
        <v>5</v>
      </c>
    </row>
    <row r="174" spans="1:6" s="30" customFormat="1" ht="19.5" customHeight="1">
      <c r="A174" s="43" t="s">
        <v>507</v>
      </c>
      <c r="B174" s="43" t="s">
        <v>23</v>
      </c>
      <c r="C174" s="43" t="s">
        <v>116</v>
      </c>
      <c r="D174" s="49" t="s">
        <v>25</v>
      </c>
      <c r="E174" s="60" t="s">
        <v>176</v>
      </c>
      <c r="F174" s="64">
        <v>5</v>
      </c>
    </row>
    <row r="175" spans="1:6" s="30" customFormat="1" ht="19.5" customHeight="1">
      <c r="A175" s="43" t="s">
        <v>508</v>
      </c>
      <c r="B175" s="43" t="s">
        <v>23</v>
      </c>
      <c r="C175" s="43" t="s">
        <v>116</v>
      </c>
      <c r="D175" s="49" t="s">
        <v>25</v>
      </c>
      <c r="E175" s="60" t="s">
        <v>177</v>
      </c>
      <c r="F175" s="64">
        <v>5</v>
      </c>
    </row>
    <row r="176" spans="1:6" s="30" customFormat="1" ht="19.5" customHeight="1">
      <c r="A176" s="43" t="s">
        <v>509</v>
      </c>
      <c r="B176" s="43" t="s">
        <v>23</v>
      </c>
      <c r="C176" s="43" t="s">
        <v>116</v>
      </c>
      <c r="D176" s="49" t="s">
        <v>25</v>
      </c>
      <c r="E176" s="60" t="s">
        <v>178</v>
      </c>
      <c r="F176" s="64">
        <v>5</v>
      </c>
    </row>
    <row r="177" spans="1:6" s="30" customFormat="1" ht="19.5" customHeight="1">
      <c r="A177" s="43" t="s">
        <v>510</v>
      </c>
      <c r="B177" s="43" t="s">
        <v>23</v>
      </c>
      <c r="C177" s="43" t="s">
        <v>116</v>
      </c>
      <c r="D177" s="49" t="s">
        <v>25</v>
      </c>
      <c r="E177" s="60" t="s">
        <v>179</v>
      </c>
      <c r="F177" s="64">
        <v>5</v>
      </c>
    </row>
    <row r="178" spans="1:6" s="30" customFormat="1" ht="19.5" customHeight="1">
      <c r="A178" s="43" t="s">
        <v>511</v>
      </c>
      <c r="B178" s="43" t="s">
        <v>23</v>
      </c>
      <c r="C178" s="43" t="s">
        <v>116</v>
      </c>
      <c r="D178" s="49" t="s">
        <v>25</v>
      </c>
      <c r="E178" s="60" t="s">
        <v>180</v>
      </c>
      <c r="F178" s="64">
        <v>5</v>
      </c>
    </row>
    <row r="179" spans="1:6" s="30" customFormat="1" ht="19.5" customHeight="1">
      <c r="A179" s="43" t="s">
        <v>512</v>
      </c>
      <c r="B179" s="43" t="s">
        <v>23</v>
      </c>
      <c r="C179" s="43" t="s">
        <v>116</v>
      </c>
      <c r="D179" s="49" t="s">
        <v>25</v>
      </c>
      <c r="E179" s="60" t="s">
        <v>181</v>
      </c>
      <c r="F179" s="64">
        <v>1</v>
      </c>
    </row>
    <row r="180" spans="1:6" s="30" customFormat="1" ht="19.5" customHeight="1">
      <c r="A180" s="43" t="s">
        <v>513</v>
      </c>
      <c r="B180" s="43" t="s">
        <v>23</v>
      </c>
      <c r="C180" s="43" t="s">
        <v>116</v>
      </c>
      <c r="D180" s="49" t="s">
        <v>25</v>
      </c>
      <c r="E180" s="60" t="s">
        <v>325</v>
      </c>
      <c r="F180" s="64">
        <v>1</v>
      </c>
    </row>
    <row r="181" spans="1:6" s="30" customFormat="1" ht="19.5" customHeight="1">
      <c r="A181" s="43" t="s">
        <v>514</v>
      </c>
      <c r="B181" s="43" t="s">
        <v>23</v>
      </c>
      <c r="C181" s="43" t="s">
        <v>116</v>
      </c>
      <c r="D181" s="49" t="s">
        <v>25</v>
      </c>
      <c r="E181" s="60" t="s">
        <v>326</v>
      </c>
      <c r="F181" s="64">
        <v>1</v>
      </c>
    </row>
    <row r="182" spans="1:6" s="30" customFormat="1" ht="19.5" customHeight="1">
      <c r="A182" s="43" t="s">
        <v>515</v>
      </c>
      <c r="B182" s="43" t="s">
        <v>23</v>
      </c>
      <c r="C182" s="43" t="s">
        <v>116</v>
      </c>
      <c r="D182" s="49" t="s">
        <v>25</v>
      </c>
      <c r="E182" s="60" t="s">
        <v>327</v>
      </c>
      <c r="F182" s="64">
        <v>1</v>
      </c>
    </row>
    <row r="183" spans="1:6" s="30" customFormat="1" ht="19.5" customHeight="1">
      <c r="A183" s="43" t="s">
        <v>516</v>
      </c>
      <c r="B183" s="43" t="s">
        <v>23</v>
      </c>
      <c r="C183" s="43" t="s">
        <v>116</v>
      </c>
      <c r="D183" s="49" t="s">
        <v>25</v>
      </c>
      <c r="E183" s="60" t="s">
        <v>328</v>
      </c>
      <c r="F183" s="64">
        <v>1</v>
      </c>
    </row>
    <row r="184" spans="1:6" s="30" customFormat="1" ht="19.5" customHeight="1">
      <c r="A184" s="43" t="s">
        <v>517</v>
      </c>
      <c r="B184" s="43" t="s">
        <v>23</v>
      </c>
      <c r="C184" s="43" t="s">
        <v>116</v>
      </c>
      <c r="D184" s="49" t="s">
        <v>25</v>
      </c>
      <c r="E184" s="60" t="s">
        <v>329</v>
      </c>
      <c r="F184" s="64">
        <v>1</v>
      </c>
    </row>
    <row r="185" spans="1:6" s="30" customFormat="1" ht="19.5" customHeight="1">
      <c r="A185" s="43" t="s">
        <v>518</v>
      </c>
      <c r="B185" s="43" t="s">
        <v>23</v>
      </c>
      <c r="C185" s="43" t="s">
        <v>116</v>
      </c>
      <c r="D185" s="49" t="s">
        <v>25</v>
      </c>
      <c r="E185" s="60" t="s">
        <v>187</v>
      </c>
      <c r="F185" s="64">
        <v>1</v>
      </c>
    </row>
    <row r="186" spans="1:6" s="30" customFormat="1" ht="19.5" customHeight="1">
      <c r="A186" s="43" t="s">
        <v>519</v>
      </c>
      <c r="B186" s="43" t="s">
        <v>23</v>
      </c>
      <c r="C186" s="43" t="s">
        <v>116</v>
      </c>
      <c r="D186" s="49" t="s">
        <v>25</v>
      </c>
      <c r="E186" s="60" t="s">
        <v>188</v>
      </c>
      <c r="F186" s="64">
        <v>1</v>
      </c>
    </row>
    <row r="187" spans="1:6" s="30" customFormat="1" ht="19.5" customHeight="1">
      <c r="A187" s="43" t="s">
        <v>520</v>
      </c>
      <c r="B187" s="43" t="s">
        <v>23</v>
      </c>
      <c r="C187" s="43" t="s">
        <v>116</v>
      </c>
      <c r="D187" s="49" t="s">
        <v>25</v>
      </c>
      <c r="E187" s="60" t="s">
        <v>189</v>
      </c>
      <c r="F187" s="64">
        <v>10</v>
      </c>
    </row>
    <row r="188" spans="1:6" s="30" customFormat="1" ht="19.5" customHeight="1">
      <c r="A188" s="43" t="s">
        <v>521</v>
      </c>
      <c r="B188" s="43" t="s">
        <v>23</v>
      </c>
      <c r="C188" s="43" t="s">
        <v>116</v>
      </c>
      <c r="D188" s="49" t="s">
        <v>25</v>
      </c>
      <c r="E188" s="60" t="s">
        <v>190</v>
      </c>
      <c r="F188" s="64">
        <v>10</v>
      </c>
    </row>
    <row r="189" spans="1:6" s="30" customFormat="1" ht="19.5" customHeight="1">
      <c r="A189" s="43" t="s">
        <v>522</v>
      </c>
      <c r="B189" s="43" t="s">
        <v>23</v>
      </c>
      <c r="C189" s="43" t="s">
        <v>116</v>
      </c>
      <c r="D189" s="49" t="s">
        <v>25</v>
      </c>
      <c r="E189" s="60" t="s">
        <v>191</v>
      </c>
      <c r="F189" s="64">
        <v>10</v>
      </c>
    </row>
    <row r="190" spans="1:6" s="30" customFormat="1" ht="19.5" customHeight="1">
      <c r="A190" s="43" t="s">
        <v>523</v>
      </c>
      <c r="B190" s="43" t="s">
        <v>23</v>
      </c>
      <c r="C190" s="43" t="s">
        <v>116</v>
      </c>
      <c r="D190" s="49" t="s">
        <v>25</v>
      </c>
      <c r="E190" s="60" t="s">
        <v>192</v>
      </c>
      <c r="F190" s="64">
        <v>5</v>
      </c>
    </row>
    <row r="191" spans="1:6" s="30" customFormat="1" ht="19.5" customHeight="1">
      <c r="A191" s="43" t="s">
        <v>524</v>
      </c>
      <c r="B191" s="43" t="s">
        <v>23</v>
      </c>
      <c r="C191" s="43" t="s">
        <v>116</v>
      </c>
      <c r="D191" s="49" t="s">
        <v>25</v>
      </c>
      <c r="E191" s="60" t="s">
        <v>193</v>
      </c>
      <c r="F191" s="64">
        <v>5</v>
      </c>
    </row>
    <row r="192" spans="1:6" s="30" customFormat="1" ht="19.5" customHeight="1">
      <c r="A192" s="43" t="s">
        <v>525</v>
      </c>
      <c r="B192" s="43" t="s">
        <v>23</v>
      </c>
      <c r="C192" s="43" t="s">
        <v>116</v>
      </c>
      <c r="D192" s="49" t="s">
        <v>25</v>
      </c>
      <c r="E192" s="60" t="s">
        <v>194</v>
      </c>
      <c r="F192" s="64">
        <v>5</v>
      </c>
    </row>
    <row r="193" spans="1:6" s="30" customFormat="1" ht="19.5" customHeight="1">
      <c r="A193" s="43" t="s">
        <v>526</v>
      </c>
      <c r="B193" s="43" t="s">
        <v>23</v>
      </c>
      <c r="C193" s="43" t="s">
        <v>116</v>
      </c>
      <c r="D193" s="49" t="s">
        <v>25</v>
      </c>
      <c r="E193" s="60" t="s">
        <v>195</v>
      </c>
      <c r="F193" s="64">
        <v>5</v>
      </c>
    </row>
    <row r="194" spans="1:6" s="30" customFormat="1" ht="19.5" customHeight="1">
      <c r="A194" s="43" t="s">
        <v>527</v>
      </c>
      <c r="B194" s="43" t="s">
        <v>23</v>
      </c>
      <c r="C194" s="43" t="s">
        <v>116</v>
      </c>
      <c r="D194" s="49" t="s">
        <v>25</v>
      </c>
      <c r="E194" s="60" t="s">
        <v>234</v>
      </c>
      <c r="F194" s="64">
        <v>5</v>
      </c>
    </row>
    <row r="195" spans="1:6" s="30" customFormat="1" ht="19.5" customHeight="1">
      <c r="A195" s="43" t="s">
        <v>528</v>
      </c>
      <c r="B195" s="43" t="s">
        <v>23</v>
      </c>
      <c r="C195" s="43" t="s">
        <v>116</v>
      </c>
      <c r="D195" s="49" t="s">
        <v>25</v>
      </c>
      <c r="E195" s="60" t="s">
        <v>235</v>
      </c>
      <c r="F195" s="64">
        <v>5</v>
      </c>
    </row>
    <row r="196" spans="1:6" s="30" customFormat="1" ht="30" customHeight="1">
      <c r="A196" s="43" t="s">
        <v>535</v>
      </c>
      <c r="B196" s="43" t="s">
        <v>23</v>
      </c>
      <c r="C196" s="43" t="s">
        <v>290</v>
      </c>
      <c r="D196" s="49" t="s">
        <v>25</v>
      </c>
      <c r="E196" s="60" t="s">
        <v>291</v>
      </c>
      <c r="F196" s="64">
        <v>2</v>
      </c>
    </row>
    <row r="197" spans="1:6" s="30" customFormat="1" ht="30" customHeight="1">
      <c r="A197" s="43" t="s">
        <v>535</v>
      </c>
      <c r="B197" s="43" t="s">
        <v>23</v>
      </c>
      <c r="C197" s="43" t="s">
        <v>290</v>
      </c>
      <c r="D197" s="49" t="s">
        <v>25</v>
      </c>
      <c r="E197" s="60" t="s">
        <v>343</v>
      </c>
      <c r="F197" s="64">
        <v>1</v>
      </c>
    </row>
    <row r="198" spans="1:6" s="30" customFormat="1" ht="30" customHeight="1">
      <c r="A198" s="43" t="s">
        <v>535</v>
      </c>
      <c r="B198" s="43" t="s">
        <v>23</v>
      </c>
      <c r="C198" s="43" t="s">
        <v>290</v>
      </c>
      <c r="D198" s="49" t="s">
        <v>25</v>
      </c>
      <c r="E198" s="60" t="s">
        <v>293</v>
      </c>
      <c r="F198" s="64">
        <v>2</v>
      </c>
    </row>
    <row r="199" spans="1:6" s="30" customFormat="1" ht="30" customHeight="1">
      <c r="A199" s="43" t="s">
        <v>535</v>
      </c>
      <c r="B199" s="43" t="s">
        <v>23</v>
      </c>
      <c r="C199" s="43" t="s">
        <v>290</v>
      </c>
      <c r="D199" s="49" t="s">
        <v>25</v>
      </c>
      <c r="E199" s="60" t="s">
        <v>294</v>
      </c>
      <c r="F199" s="64">
        <v>1</v>
      </c>
    </row>
    <row r="200" spans="1:6" s="30" customFormat="1" ht="30" customHeight="1">
      <c r="A200" s="43" t="s">
        <v>535</v>
      </c>
      <c r="B200" s="43" t="s">
        <v>23</v>
      </c>
      <c r="C200" s="43" t="s">
        <v>290</v>
      </c>
      <c r="D200" s="49" t="s">
        <v>25</v>
      </c>
      <c r="E200" s="60" t="s">
        <v>335</v>
      </c>
      <c r="F200" s="64">
        <v>1</v>
      </c>
    </row>
    <row r="201" spans="1:6" s="30" customFormat="1" ht="30" customHeight="1">
      <c r="A201" s="43" t="s">
        <v>535</v>
      </c>
      <c r="B201" s="43" t="s">
        <v>23</v>
      </c>
      <c r="C201" s="43" t="s">
        <v>290</v>
      </c>
      <c r="D201" s="49" t="s">
        <v>25</v>
      </c>
      <c r="E201" s="60" t="s">
        <v>296</v>
      </c>
      <c r="F201" s="64">
        <v>1</v>
      </c>
    </row>
    <row r="202" spans="1:6" s="30" customFormat="1" ht="30" customHeight="1">
      <c r="A202" s="43" t="s">
        <v>535</v>
      </c>
      <c r="B202" s="43" t="s">
        <v>23</v>
      </c>
      <c r="C202" s="43" t="s">
        <v>290</v>
      </c>
      <c r="D202" s="49" t="s">
        <v>25</v>
      </c>
      <c r="E202" s="60" t="s">
        <v>340</v>
      </c>
      <c r="F202" s="64">
        <v>1</v>
      </c>
    </row>
    <row r="203" spans="1:6" s="30" customFormat="1" ht="30" customHeight="1">
      <c r="A203" s="43" t="s">
        <v>535</v>
      </c>
      <c r="B203" s="43" t="s">
        <v>23</v>
      </c>
      <c r="C203" s="43" t="s">
        <v>290</v>
      </c>
      <c r="D203" s="49" t="s">
        <v>25</v>
      </c>
      <c r="E203" s="60" t="s">
        <v>298</v>
      </c>
      <c r="F203" s="64">
        <v>1</v>
      </c>
    </row>
    <row r="204" spans="1:6" s="30" customFormat="1" ht="30" customHeight="1">
      <c r="A204" s="43" t="s">
        <v>535</v>
      </c>
      <c r="B204" s="43" t="s">
        <v>23</v>
      </c>
      <c r="C204" s="43" t="s">
        <v>290</v>
      </c>
      <c r="D204" s="49" t="s">
        <v>25</v>
      </c>
      <c r="E204" s="60" t="s">
        <v>339</v>
      </c>
      <c r="F204" s="64">
        <v>1</v>
      </c>
    </row>
    <row r="205" spans="1:6" s="30" customFormat="1" ht="30" customHeight="1">
      <c r="A205" s="43" t="s">
        <v>535</v>
      </c>
      <c r="B205" s="43" t="s">
        <v>23</v>
      </c>
      <c r="C205" s="43" t="s">
        <v>290</v>
      </c>
      <c r="D205" s="49" t="s">
        <v>25</v>
      </c>
      <c r="E205" s="60" t="s">
        <v>336</v>
      </c>
      <c r="F205" s="64">
        <v>1</v>
      </c>
    </row>
    <row r="206" spans="1:6" s="30" customFormat="1" ht="30" customHeight="1">
      <c r="A206" s="43" t="s">
        <v>535</v>
      </c>
      <c r="B206" s="43" t="s">
        <v>23</v>
      </c>
      <c r="C206" s="43" t="s">
        <v>290</v>
      </c>
      <c r="D206" s="49" t="s">
        <v>25</v>
      </c>
      <c r="E206" s="60" t="s">
        <v>301</v>
      </c>
      <c r="F206" s="64">
        <v>1</v>
      </c>
    </row>
    <row r="207" spans="1:6" s="30" customFormat="1" ht="30" customHeight="1">
      <c r="A207" s="43" t="s">
        <v>535</v>
      </c>
      <c r="B207" s="43" t="s">
        <v>23</v>
      </c>
      <c r="C207" s="43" t="s">
        <v>290</v>
      </c>
      <c r="D207" s="49" t="s">
        <v>25</v>
      </c>
      <c r="E207" s="60" t="s">
        <v>302</v>
      </c>
      <c r="F207" s="64">
        <v>1</v>
      </c>
    </row>
    <row r="208" spans="1:6" s="30" customFormat="1" ht="30" customHeight="1">
      <c r="A208" s="43" t="s">
        <v>535</v>
      </c>
      <c r="B208" s="43" t="s">
        <v>23</v>
      </c>
      <c r="C208" s="43" t="s">
        <v>290</v>
      </c>
      <c r="D208" s="49" t="s">
        <v>25</v>
      </c>
      <c r="E208" s="60" t="s">
        <v>337</v>
      </c>
      <c r="F208" s="64">
        <v>1</v>
      </c>
    </row>
    <row r="209" spans="1:6" s="30" customFormat="1" ht="30" customHeight="1">
      <c r="A209" s="43" t="s">
        <v>535</v>
      </c>
      <c r="B209" s="43" t="s">
        <v>23</v>
      </c>
      <c r="C209" s="43" t="s">
        <v>290</v>
      </c>
      <c r="D209" s="49" t="s">
        <v>25</v>
      </c>
      <c r="E209" s="60" t="s">
        <v>304</v>
      </c>
      <c r="F209" s="64">
        <v>1</v>
      </c>
    </row>
    <row r="210" spans="1:6" s="30" customFormat="1" ht="30" customHeight="1">
      <c r="A210" s="43" t="s">
        <v>535</v>
      </c>
      <c r="B210" s="43" t="s">
        <v>23</v>
      </c>
      <c r="C210" s="43" t="s">
        <v>290</v>
      </c>
      <c r="D210" s="49" t="s">
        <v>25</v>
      </c>
      <c r="E210" s="60" t="s">
        <v>338</v>
      </c>
      <c r="F210" s="64">
        <v>1</v>
      </c>
    </row>
    <row r="211" spans="1:6" s="30" customFormat="1" ht="30" customHeight="1">
      <c r="A211" s="43" t="s">
        <v>535</v>
      </c>
      <c r="B211" s="43" t="s">
        <v>23</v>
      </c>
      <c r="C211" s="43" t="s">
        <v>290</v>
      </c>
      <c r="D211" s="49" t="s">
        <v>25</v>
      </c>
      <c r="E211" s="60" t="s">
        <v>342</v>
      </c>
      <c r="F211" s="64">
        <v>1</v>
      </c>
    </row>
    <row r="212" spans="1:6" s="30" customFormat="1" ht="30" customHeight="1">
      <c r="A212" s="43" t="s">
        <v>535</v>
      </c>
      <c r="B212" s="43" t="s">
        <v>23</v>
      </c>
      <c r="C212" s="43" t="s">
        <v>290</v>
      </c>
      <c r="D212" s="49" t="s">
        <v>25</v>
      </c>
      <c r="E212" s="60" t="s">
        <v>341</v>
      </c>
      <c r="F212" s="64">
        <v>1</v>
      </c>
    </row>
    <row r="213" spans="1:6" s="30" customFormat="1" ht="30" customHeight="1">
      <c r="A213" s="43" t="s">
        <v>535</v>
      </c>
      <c r="B213" s="43" t="s">
        <v>23</v>
      </c>
      <c r="C213" s="43" t="s">
        <v>290</v>
      </c>
      <c r="D213" s="49" t="s">
        <v>25</v>
      </c>
      <c r="E213" s="60" t="s">
        <v>730</v>
      </c>
      <c r="F213" s="64">
        <v>1</v>
      </c>
    </row>
    <row r="214" spans="1:6" s="30" customFormat="1" ht="19.5" customHeight="1">
      <c r="A214" s="85"/>
      <c r="B214" s="85"/>
      <c r="C214" s="85"/>
      <c r="D214" s="85"/>
      <c r="E214" s="85"/>
      <c r="F214" s="85"/>
    </row>
  </sheetData>
  <sheetProtection/>
  <mergeCells count="28">
    <mergeCell ref="A1:F2"/>
    <mergeCell ref="A3:B3"/>
    <mergeCell ref="A11:D11"/>
    <mergeCell ref="E11:F11"/>
    <mergeCell ref="A4:F4"/>
    <mergeCell ref="A10:F10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22:F22"/>
    <mergeCell ref="A214:F214"/>
    <mergeCell ref="A18:D18"/>
    <mergeCell ref="E18:F18"/>
    <mergeCell ref="A19:D19"/>
    <mergeCell ref="E19:F19"/>
    <mergeCell ref="A21:D21"/>
    <mergeCell ref="E21:F21"/>
    <mergeCell ref="A20:D20"/>
    <mergeCell ref="E20: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F203"/>
  <sheetViews>
    <sheetView showGridLines="0" view="pageBreakPreview" zoomScale="60" zoomScaleNormal="80" zoomScalePageLayoutView="0" workbookViewId="0" topLeftCell="A8">
      <selection activeCell="G8" sqref="G1:H16384"/>
    </sheetView>
  </sheetViews>
  <sheetFormatPr defaultColWidth="11.421875" defaultRowHeight="15"/>
  <cols>
    <col min="1" max="1" width="25.7109375" style="3" customWidth="1"/>
    <col min="2" max="2" width="30.7109375" style="3" customWidth="1"/>
    <col min="3" max="3" width="35.7109375" style="3" customWidth="1"/>
    <col min="4" max="4" width="15.7109375" style="3" customWidth="1"/>
    <col min="5" max="5" width="60.7109375" style="30" customWidth="1"/>
    <col min="6" max="6" width="13.421875" style="4" bestFit="1" customWidth="1"/>
    <col min="7" max="7" width="18.00390625" style="3" customWidth="1"/>
    <col min="8" max="9" width="11.421875" style="3" customWidth="1"/>
    <col min="10" max="10" width="12.421875" style="3" bestFit="1" customWidth="1"/>
    <col min="11" max="16384" width="11.421875" style="3" customWidth="1"/>
  </cols>
  <sheetData>
    <row r="1" spans="1:6" ht="33.75" customHeight="1">
      <c r="A1" s="102" t="s">
        <v>242</v>
      </c>
      <c r="B1" s="102"/>
      <c r="C1" s="102"/>
      <c r="D1" s="102"/>
      <c r="E1" s="102"/>
      <c r="F1" s="102"/>
    </row>
    <row r="2" spans="1:6" ht="33.75" customHeight="1">
      <c r="A2" s="102"/>
      <c r="B2" s="102"/>
      <c r="C2" s="102"/>
      <c r="D2" s="102"/>
      <c r="E2" s="102"/>
      <c r="F2" s="102"/>
    </row>
    <row r="3" spans="1:6" ht="12.75">
      <c r="A3" s="104"/>
      <c r="B3" s="104"/>
      <c r="C3" s="31"/>
      <c r="D3" s="31"/>
      <c r="E3" s="31"/>
      <c r="F3" s="31"/>
    </row>
    <row r="4" spans="1:6" ht="15" customHeight="1">
      <c r="A4" s="103" t="s">
        <v>286</v>
      </c>
      <c r="B4" s="103"/>
      <c r="C4" s="103"/>
      <c r="D4" s="103"/>
      <c r="E4" s="103"/>
      <c r="F4" s="103"/>
    </row>
    <row r="5" spans="2:6" ht="30" customHeight="1">
      <c r="B5" s="25" t="s">
        <v>1</v>
      </c>
      <c r="C5" s="26"/>
      <c r="D5" s="27"/>
      <c r="E5" s="37" t="s">
        <v>236</v>
      </c>
      <c r="F5" s="1"/>
    </row>
    <row r="6" spans="2:6" ht="30" customHeight="1">
      <c r="B6" s="10" t="s">
        <v>2</v>
      </c>
      <c r="C6" s="11"/>
      <c r="D6" s="12"/>
      <c r="E6" s="38" t="s">
        <v>265</v>
      </c>
      <c r="F6" s="2"/>
    </row>
    <row r="7" spans="2:6" ht="30" customHeight="1">
      <c r="B7" s="10" t="s">
        <v>3</v>
      </c>
      <c r="C7" s="11"/>
      <c r="D7" s="12"/>
      <c r="E7" s="38" t="s">
        <v>264</v>
      </c>
      <c r="F7" s="2"/>
    </row>
    <row r="8" spans="2:6" ht="30" customHeight="1">
      <c r="B8" s="10" t="s">
        <v>4</v>
      </c>
      <c r="C8" s="11"/>
      <c r="D8" s="12"/>
      <c r="E8" s="39" t="s">
        <v>316</v>
      </c>
      <c r="F8" s="2"/>
    </row>
    <row r="9" spans="2:6" ht="30" customHeight="1">
      <c r="B9" s="18" t="s">
        <v>5</v>
      </c>
      <c r="C9" s="19"/>
      <c r="D9" s="20"/>
      <c r="E9" s="40" t="s">
        <v>315</v>
      </c>
      <c r="F9" s="2"/>
    </row>
    <row r="10" spans="1:6" s="30" customFormat="1" ht="19.5" customHeight="1">
      <c r="A10" s="123" t="s">
        <v>285</v>
      </c>
      <c r="B10" s="123"/>
      <c r="C10" s="123"/>
      <c r="D10" s="123"/>
      <c r="E10" s="123"/>
      <c r="F10" s="123"/>
    </row>
    <row r="11" spans="1:6" s="30" customFormat="1" ht="19.5" customHeight="1">
      <c r="A11" s="85" t="s">
        <v>6</v>
      </c>
      <c r="B11" s="85"/>
      <c r="C11" s="85"/>
      <c r="D11" s="85"/>
      <c r="E11" s="97" t="s">
        <v>7</v>
      </c>
      <c r="F11" s="97"/>
    </row>
    <row r="12" spans="1:6" s="30" customFormat="1" ht="19.5" customHeight="1">
      <c r="A12" s="80" t="s">
        <v>8</v>
      </c>
      <c r="B12" s="81"/>
      <c r="C12" s="81"/>
      <c r="D12" s="82"/>
      <c r="E12" s="98">
        <f>SUM(F23:F31)</f>
        <v>43</v>
      </c>
      <c r="F12" s="99"/>
    </row>
    <row r="13" spans="1:6" s="30" customFormat="1" ht="19.5" customHeight="1">
      <c r="A13" s="80" t="s">
        <v>9</v>
      </c>
      <c r="B13" s="81"/>
      <c r="C13" s="81"/>
      <c r="D13" s="82"/>
      <c r="E13" s="83">
        <f>SUM(F32:F75)</f>
        <v>460</v>
      </c>
      <c r="F13" s="84"/>
    </row>
    <row r="14" spans="1:6" s="30" customFormat="1" ht="19.5" customHeight="1">
      <c r="A14" s="80" t="s">
        <v>11</v>
      </c>
      <c r="B14" s="81"/>
      <c r="C14" s="81"/>
      <c r="D14" s="82"/>
      <c r="E14" s="83">
        <f>SUM(F76:F79)</f>
        <v>8</v>
      </c>
      <c r="F14" s="84"/>
    </row>
    <row r="15" spans="1:6" s="30" customFormat="1" ht="19.5" customHeight="1">
      <c r="A15" s="80" t="s">
        <v>12</v>
      </c>
      <c r="B15" s="81"/>
      <c r="C15" s="81"/>
      <c r="D15" s="82"/>
      <c r="E15" s="83">
        <f>SUM(F80:F81)</f>
        <v>450</v>
      </c>
      <c r="F15" s="84"/>
    </row>
    <row r="16" spans="1:6" s="30" customFormat="1" ht="19.5" customHeight="1">
      <c r="A16" s="80" t="s">
        <v>13</v>
      </c>
      <c r="B16" s="81"/>
      <c r="C16" s="81"/>
      <c r="D16" s="82"/>
      <c r="E16" s="83">
        <f>SUM(F110:F184)</f>
        <v>744</v>
      </c>
      <c r="F16" s="84"/>
    </row>
    <row r="17" spans="1:6" s="30" customFormat="1" ht="19.5" customHeight="1">
      <c r="A17" s="80" t="s">
        <v>14</v>
      </c>
      <c r="B17" s="81"/>
      <c r="C17" s="81"/>
      <c r="D17" s="82"/>
      <c r="E17" s="83">
        <f>SUM(F82:F99)</f>
        <v>387</v>
      </c>
      <c r="F17" s="84"/>
    </row>
    <row r="18" spans="1:6" s="30" customFormat="1" ht="19.5" customHeight="1">
      <c r="A18" s="80" t="s">
        <v>15</v>
      </c>
      <c r="B18" s="81"/>
      <c r="C18" s="81"/>
      <c r="D18" s="82"/>
      <c r="E18" s="83">
        <f>SUM(F100:F109)</f>
        <v>32</v>
      </c>
      <c r="F18" s="84"/>
    </row>
    <row r="19" spans="1:6" s="30" customFormat="1" ht="19.5" customHeight="1">
      <c r="A19" s="80" t="s">
        <v>311</v>
      </c>
      <c r="B19" s="81"/>
      <c r="C19" s="81"/>
      <c r="D19" s="82"/>
      <c r="E19" s="83">
        <f>SUM(F185:F201)</f>
        <v>56</v>
      </c>
      <c r="F19" s="84"/>
    </row>
    <row r="20" spans="1:6" s="30" customFormat="1" ht="19.5" customHeight="1">
      <c r="A20" s="85" t="s">
        <v>16</v>
      </c>
      <c r="B20" s="85"/>
      <c r="C20" s="85"/>
      <c r="D20" s="85"/>
      <c r="E20" s="97">
        <f>SUM(E12:E19)</f>
        <v>2180</v>
      </c>
      <c r="F20" s="97"/>
    </row>
    <row r="21" spans="1:6" s="30" customFormat="1" ht="19.5" customHeight="1">
      <c r="A21" s="111" t="s">
        <v>284</v>
      </c>
      <c r="B21" s="112"/>
      <c r="C21" s="112"/>
      <c r="D21" s="112"/>
      <c r="E21" s="112"/>
      <c r="F21" s="112"/>
    </row>
    <row r="22" spans="1:6" s="30" customFormat="1" ht="36.75" customHeight="1">
      <c r="A22" s="41" t="s">
        <v>334</v>
      </c>
      <c r="B22" s="41" t="s">
        <v>18</v>
      </c>
      <c r="C22" s="41" t="s">
        <v>19</v>
      </c>
      <c r="D22" s="41" t="s">
        <v>20</v>
      </c>
      <c r="E22" s="41" t="s">
        <v>21</v>
      </c>
      <c r="F22" s="34" t="s">
        <v>7</v>
      </c>
    </row>
    <row r="23" spans="1:6" s="30" customFormat="1" ht="19.5" customHeight="1">
      <c r="A23" s="43" t="s">
        <v>344</v>
      </c>
      <c r="B23" s="43" t="s">
        <v>23</v>
      </c>
      <c r="C23" s="43" t="s">
        <v>24</v>
      </c>
      <c r="D23" s="49" t="s">
        <v>25</v>
      </c>
      <c r="E23" s="60" t="s">
        <v>196</v>
      </c>
      <c r="F23" s="64">
        <v>3</v>
      </c>
    </row>
    <row r="24" spans="1:6" s="30" customFormat="1" ht="19.5" customHeight="1">
      <c r="A24" s="43" t="s">
        <v>345</v>
      </c>
      <c r="B24" s="43" t="s">
        <v>23</v>
      </c>
      <c r="C24" s="43" t="s">
        <v>24</v>
      </c>
      <c r="D24" s="49" t="s">
        <v>25</v>
      </c>
      <c r="E24" s="60" t="s">
        <v>26</v>
      </c>
      <c r="F24" s="64">
        <v>2</v>
      </c>
    </row>
    <row r="25" spans="1:6" s="30" customFormat="1" ht="19.5" customHeight="1">
      <c r="A25" s="43" t="s">
        <v>346</v>
      </c>
      <c r="B25" s="43" t="s">
        <v>23</v>
      </c>
      <c r="C25" s="43" t="s">
        <v>24</v>
      </c>
      <c r="D25" s="49" t="s">
        <v>25</v>
      </c>
      <c r="E25" s="60" t="s">
        <v>27</v>
      </c>
      <c r="F25" s="64">
        <v>2</v>
      </c>
    </row>
    <row r="26" spans="1:6" s="30" customFormat="1" ht="19.5" customHeight="1">
      <c r="A26" s="43" t="s">
        <v>347</v>
      </c>
      <c r="B26" s="43" t="s">
        <v>23</v>
      </c>
      <c r="C26" s="43" t="s">
        <v>24</v>
      </c>
      <c r="D26" s="49" t="s">
        <v>25</v>
      </c>
      <c r="E26" s="60" t="s">
        <v>28</v>
      </c>
      <c r="F26" s="64">
        <v>2</v>
      </c>
    </row>
    <row r="27" spans="1:6" s="30" customFormat="1" ht="19.5" customHeight="1">
      <c r="A27" s="43" t="s">
        <v>348</v>
      </c>
      <c r="B27" s="43" t="s">
        <v>23</v>
      </c>
      <c r="C27" s="43" t="s">
        <v>24</v>
      </c>
      <c r="D27" s="49" t="s">
        <v>25</v>
      </c>
      <c r="E27" s="60" t="s">
        <v>197</v>
      </c>
      <c r="F27" s="64">
        <v>2</v>
      </c>
    </row>
    <row r="28" spans="1:6" s="30" customFormat="1" ht="19.5" customHeight="1">
      <c r="A28" s="43" t="s">
        <v>349</v>
      </c>
      <c r="B28" s="43" t="s">
        <v>23</v>
      </c>
      <c r="C28" s="43" t="s">
        <v>24</v>
      </c>
      <c r="D28" s="49" t="s">
        <v>25</v>
      </c>
      <c r="E28" s="60" t="s">
        <v>29</v>
      </c>
      <c r="F28" s="64">
        <v>18</v>
      </c>
    </row>
    <row r="29" spans="1:6" s="30" customFormat="1" ht="31.5" customHeight="1">
      <c r="A29" s="43" t="s">
        <v>350</v>
      </c>
      <c r="B29" s="43" t="s">
        <v>23</v>
      </c>
      <c r="C29" s="43" t="s">
        <v>24</v>
      </c>
      <c r="D29" s="49" t="s">
        <v>25</v>
      </c>
      <c r="E29" s="60" t="s">
        <v>198</v>
      </c>
      <c r="F29" s="64">
        <v>11</v>
      </c>
    </row>
    <row r="30" spans="1:6" s="30" customFormat="1" ht="19.5" customHeight="1">
      <c r="A30" s="43" t="s">
        <v>351</v>
      </c>
      <c r="B30" s="43" t="s">
        <v>23</v>
      </c>
      <c r="C30" s="43" t="s">
        <v>24</v>
      </c>
      <c r="D30" s="49" t="s">
        <v>25</v>
      </c>
      <c r="E30" s="60" t="s">
        <v>30</v>
      </c>
      <c r="F30" s="64">
        <v>1</v>
      </c>
    </row>
    <row r="31" spans="1:6" s="30" customFormat="1" ht="33" customHeight="1">
      <c r="A31" s="43" t="s">
        <v>352</v>
      </c>
      <c r="B31" s="43" t="s">
        <v>23</v>
      </c>
      <c r="C31" s="43" t="s">
        <v>24</v>
      </c>
      <c r="D31" s="49" t="s">
        <v>25</v>
      </c>
      <c r="E31" s="60" t="s">
        <v>199</v>
      </c>
      <c r="F31" s="64">
        <v>2</v>
      </c>
    </row>
    <row r="32" spans="1:6" s="30" customFormat="1" ht="19.5" customHeight="1">
      <c r="A32" s="43" t="s">
        <v>353</v>
      </c>
      <c r="B32" s="43" t="s">
        <v>23</v>
      </c>
      <c r="C32" s="43" t="s">
        <v>31</v>
      </c>
      <c r="D32" s="49" t="s">
        <v>25</v>
      </c>
      <c r="E32" s="60" t="s">
        <v>32</v>
      </c>
      <c r="F32" s="64">
        <v>2</v>
      </c>
    </row>
    <row r="33" spans="1:6" s="30" customFormat="1" ht="19.5" customHeight="1">
      <c r="A33" s="43" t="s">
        <v>354</v>
      </c>
      <c r="B33" s="43" t="s">
        <v>23</v>
      </c>
      <c r="C33" s="43" t="s">
        <v>31</v>
      </c>
      <c r="D33" s="49" t="s">
        <v>25</v>
      </c>
      <c r="E33" s="60" t="s">
        <v>33</v>
      </c>
      <c r="F33" s="64">
        <v>2</v>
      </c>
    </row>
    <row r="34" spans="1:6" s="30" customFormat="1" ht="19.5" customHeight="1">
      <c r="A34" s="43" t="s">
        <v>355</v>
      </c>
      <c r="B34" s="43" t="s">
        <v>23</v>
      </c>
      <c r="C34" s="43" t="s">
        <v>31</v>
      </c>
      <c r="D34" s="49" t="s">
        <v>25</v>
      </c>
      <c r="E34" s="60" t="s">
        <v>34</v>
      </c>
      <c r="F34" s="64">
        <v>2</v>
      </c>
    </row>
    <row r="35" spans="1:6" s="30" customFormat="1" ht="19.5" customHeight="1">
      <c r="A35" s="43" t="s">
        <v>357</v>
      </c>
      <c r="B35" s="43" t="s">
        <v>23</v>
      </c>
      <c r="C35" s="43" t="s">
        <v>31</v>
      </c>
      <c r="D35" s="49" t="s">
        <v>25</v>
      </c>
      <c r="E35" s="60" t="s">
        <v>200</v>
      </c>
      <c r="F35" s="64">
        <v>2</v>
      </c>
    </row>
    <row r="36" spans="1:6" s="30" customFormat="1" ht="19.5" customHeight="1">
      <c r="A36" s="43" t="s">
        <v>358</v>
      </c>
      <c r="B36" s="43" t="s">
        <v>23</v>
      </c>
      <c r="C36" s="43" t="s">
        <v>31</v>
      </c>
      <c r="D36" s="49" t="s">
        <v>25</v>
      </c>
      <c r="E36" s="60" t="s">
        <v>36</v>
      </c>
      <c r="F36" s="64">
        <v>2</v>
      </c>
    </row>
    <row r="37" spans="1:6" s="30" customFormat="1" ht="19.5" customHeight="1">
      <c r="A37" s="43" t="s">
        <v>359</v>
      </c>
      <c r="B37" s="43" t="s">
        <v>23</v>
      </c>
      <c r="C37" s="43" t="s">
        <v>31</v>
      </c>
      <c r="D37" s="49" t="s">
        <v>25</v>
      </c>
      <c r="E37" s="60" t="s">
        <v>37</v>
      </c>
      <c r="F37" s="64">
        <v>2</v>
      </c>
    </row>
    <row r="38" spans="1:6" s="30" customFormat="1" ht="19.5" customHeight="1">
      <c r="A38" s="43" t="s">
        <v>360</v>
      </c>
      <c r="B38" s="43" t="s">
        <v>23</v>
      </c>
      <c r="C38" s="43" t="s">
        <v>31</v>
      </c>
      <c r="D38" s="49" t="s">
        <v>25</v>
      </c>
      <c r="E38" s="60" t="s">
        <v>38</v>
      </c>
      <c r="F38" s="64">
        <v>2</v>
      </c>
    </row>
    <row r="39" spans="1:6" s="30" customFormat="1" ht="19.5" customHeight="1">
      <c r="A39" s="43" t="s">
        <v>361</v>
      </c>
      <c r="B39" s="43" t="s">
        <v>23</v>
      </c>
      <c r="C39" s="43" t="s">
        <v>31</v>
      </c>
      <c r="D39" s="49" t="s">
        <v>25</v>
      </c>
      <c r="E39" s="60" t="s">
        <v>201</v>
      </c>
      <c r="F39" s="64">
        <v>2</v>
      </c>
    </row>
    <row r="40" spans="1:6" s="30" customFormat="1" ht="19.5" customHeight="1">
      <c r="A40" s="43" t="s">
        <v>362</v>
      </c>
      <c r="B40" s="43" t="s">
        <v>23</v>
      </c>
      <c r="C40" s="43" t="s">
        <v>31</v>
      </c>
      <c r="D40" s="49" t="s">
        <v>25</v>
      </c>
      <c r="E40" s="60" t="s">
        <v>39</v>
      </c>
      <c r="F40" s="64">
        <v>2</v>
      </c>
    </row>
    <row r="41" spans="1:6" s="30" customFormat="1" ht="19.5" customHeight="1">
      <c r="A41" s="43" t="s">
        <v>363</v>
      </c>
      <c r="B41" s="43" t="s">
        <v>23</v>
      </c>
      <c r="C41" s="43" t="s">
        <v>31</v>
      </c>
      <c r="D41" s="49" t="s">
        <v>25</v>
      </c>
      <c r="E41" s="60" t="s">
        <v>202</v>
      </c>
      <c r="F41" s="64">
        <v>1</v>
      </c>
    </row>
    <row r="42" spans="1:6" s="30" customFormat="1" ht="19.5" customHeight="1">
      <c r="A42" s="43" t="s">
        <v>364</v>
      </c>
      <c r="B42" s="43" t="s">
        <v>23</v>
      </c>
      <c r="C42" s="43" t="s">
        <v>31</v>
      </c>
      <c r="D42" s="49" t="s">
        <v>25</v>
      </c>
      <c r="E42" s="60" t="s">
        <v>203</v>
      </c>
      <c r="F42" s="64">
        <v>200</v>
      </c>
    </row>
    <row r="43" spans="1:6" s="30" customFormat="1" ht="19.5" customHeight="1">
      <c r="A43" s="43" t="s">
        <v>365</v>
      </c>
      <c r="B43" s="43" t="s">
        <v>23</v>
      </c>
      <c r="C43" s="43" t="s">
        <v>31</v>
      </c>
      <c r="D43" s="49" t="s">
        <v>25</v>
      </c>
      <c r="E43" s="61" t="s">
        <v>40</v>
      </c>
      <c r="F43" s="64">
        <v>30</v>
      </c>
    </row>
    <row r="44" spans="1:6" s="30" customFormat="1" ht="19.5" customHeight="1">
      <c r="A44" s="43" t="s">
        <v>366</v>
      </c>
      <c r="B44" s="43" t="s">
        <v>23</v>
      </c>
      <c r="C44" s="43" t="s">
        <v>31</v>
      </c>
      <c r="D44" s="49" t="s">
        <v>25</v>
      </c>
      <c r="E44" s="61" t="s">
        <v>41</v>
      </c>
      <c r="F44" s="64">
        <v>14</v>
      </c>
    </row>
    <row r="45" spans="1:6" s="30" customFormat="1" ht="19.5" customHeight="1">
      <c r="A45" s="43" t="s">
        <v>367</v>
      </c>
      <c r="B45" s="49" t="s">
        <v>23</v>
      </c>
      <c r="C45" s="49" t="s">
        <v>31</v>
      </c>
      <c r="D45" s="49" t="s">
        <v>25</v>
      </c>
      <c r="E45" s="61" t="s">
        <v>205</v>
      </c>
      <c r="F45" s="64">
        <v>1</v>
      </c>
    </row>
    <row r="46" spans="1:6" s="30" customFormat="1" ht="19.5" customHeight="1">
      <c r="A46" s="43" t="s">
        <v>372</v>
      </c>
      <c r="B46" s="43" t="s">
        <v>23</v>
      </c>
      <c r="C46" s="43" t="s">
        <v>31</v>
      </c>
      <c r="D46" s="49" t="s">
        <v>25</v>
      </c>
      <c r="E46" s="60" t="s">
        <v>211</v>
      </c>
      <c r="F46" s="64">
        <v>1</v>
      </c>
    </row>
    <row r="47" spans="1:6" s="30" customFormat="1" ht="19.5" customHeight="1">
      <c r="A47" s="43" t="s">
        <v>373</v>
      </c>
      <c r="B47" s="43" t="s">
        <v>23</v>
      </c>
      <c r="C47" s="43" t="s">
        <v>31</v>
      </c>
      <c r="D47" s="49" t="s">
        <v>25</v>
      </c>
      <c r="E47" s="60" t="s">
        <v>44</v>
      </c>
      <c r="F47" s="64">
        <v>1</v>
      </c>
    </row>
    <row r="48" spans="1:6" s="30" customFormat="1" ht="19.5" customHeight="1">
      <c r="A48" s="43" t="s">
        <v>374</v>
      </c>
      <c r="B48" s="43" t="s">
        <v>23</v>
      </c>
      <c r="C48" s="48" t="s">
        <v>31</v>
      </c>
      <c r="D48" s="49" t="s">
        <v>25</v>
      </c>
      <c r="E48" s="60" t="s">
        <v>45</v>
      </c>
      <c r="F48" s="64">
        <v>1</v>
      </c>
    </row>
    <row r="49" spans="1:6" s="30" customFormat="1" ht="19.5" customHeight="1">
      <c r="A49" s="43" t="s">
        <v>532</v>
      </c>
      <c r="B49" s="43" t="s">
        <v>23</v>
      </c>
      <c r="C49" s="43" t="s">
        <v>31</v>
      </c>
      <c r="D49" s="49" t="s">
        <v>25</v>
      </c>
      <c r="E49" s="60" t="s">
        <v>46</v>
      </c>
      <c r="F49" s="64">
        <v>1</v>
      </c>
    </row>
    <row r="50" spans="1:6" s="30" customFormat="1" ht="19.5" customHeight="1">
      <c r="A50" s="43" t="s">
        <v>376</v>
      </c>
      <c r="B50" s="43" t="s">
        <v>23</v>
      </c>
      <c r="C50" s="43" t="s">
        <v>31</v>
      </c>
      <c r="D50" s="49" t="s">
        <v>25</v>
      </c>
      <c r="E50" s="60" t="s">
        <v>213</v>
      </c>
      <c r="F50" s="64">
        <v>1</v>
      </c>
    </row>
    <row r="51" spans="1:6" s="30" customFormat="1" ht="19.5" customHeight="1">
      <c r="A51" s="43" t="s">
        <v>533</v>
      </c>
      <c r="B51" s="43" t="s">
        <v>23</v>
      </c>
      <c r="C51" s="48" t="s">
        <v>31</v>
      </c>
      <c r="D51" s="49" t="s">
        <v>25</v>
      </c>
      <c r="E51" s="60" t="s">
        <v>47</v>
      </c>
      <c r="F51" s="64">
        <v>1</v>
      </c>
    </row>
    <row r="52" spans="1:6" s="30" customFormat="1" ht="19.5" customHeight="1">
      <c r="A52" s="43" t="s">
        <v>377</v>
      </c>
      <c r="B52" s="43" t="s">
        <v>23</v>
      </c>
      <c r="C52" s="43" t="s">
        <v>31</v>
      </c>
      <c r="D52" s="49" t="s">
        <v>25</v>
      </c>
      <c r="E52" s="60" t="s">
        <v>48</v>
      </c>
      <c r="F52" s="64">
        <v>2</v>
      </c>
    </row>
    <row r="53" spans="1:6" s="30" customFormat="1" ht="19.5" customHeight="1">
      <c r="A53" s="43" t="s">
        <v>378</v>
      </c>
      <c r="B53" s="43" t="s">
        <v>23</v>
      </c>
      <c r="C53" s="43" t="s">
        <v>31</v>
      </c>
      <c r="D53" s="49" t="s">
        <v>25</v>
      </c>
      <c r="E53" s="60" t="s">
        <v>214</v>
      </c>
      <c r="F53" s="64">
        <v>3</v>
      </c>
    </row>
    <row r="54" spans="1:6" s="30" customFormat="1" ht="19.5" customHeight="1">
      <c r="A54" s="43" t="s">
        <v>379</v>
      </c>
      <c r="B54" s="43" t="s">
        <v>23</v>
      </c>
      <c r="C54" s="43" t="s">
        <v>31</v>
      </c>
      <c r="D54" s="49" t="s">
        <v>25</v>
      </c>
      <c r="E54" s="60" t="s">
        <v>50</v>
      </c>
      <c r="F54" s="64">
        <v>4</v>
      </c>
    </row>
    <row r="55" spans="1:6" s="30" customFormat="1" ht="19.5" customHeight="1">
      <c r="A55" s="43" t="s">
        <v>380</v>
      </c>
      <c r="B55" s="43" t="s">
        <v>23</v>
      </c>
      <c r="C55" s="43" t="s">
        <v>31</v>
      </c>
      <c r="D55" s="49" t="s">
        <v>25</v>
      </c>
      <c r="E55" s="60" t="s">
        <v>51</v>
      </c>
      <c r="F55" s="64">
        <v>3</v>
      </c>
    </row>
    <row r="56" spans="1:6" s="30" customFormat="1" ht="19.5" customHeight="1">
      <c r="A56" s="43" t="s">
        <v>381</v>
      </c>
      <c r="B56" s="43" t="s">
        <v>23</v>
      </c>
      <c r="C56" s="43" t="s">
        <v>31</v>
      </c>
      <c r="D56" s="49" t="s">
        <v>25</v>
      </c>
      <c r="E56" s="60" t="s">
        <v>52</v>
      </c>
      <c r="F56" s="64">
        <v>2</v>
      </c>
    </row>
    <row r="57" spans="1:6" s="30" customFormat="1" ht="19.5" customHeight="1">
      <c r="A57" s="43" t="s">
        <v>382</v>
      </c>
      <c r="B57" s="43" t="s">
        <v>23</v>
      </c>
      <c r="C57" s="43" t="s">
        <v>31</v>
      </c>
      <c r="D57" s="49" t="s">
        <v>25</v>
      </c>
      <c r="E57" s="60" t="s">
        <v>53</v>
      </c>
      <c r="F57" s="64">
        <v>1</v>
      </c>
    </row>
    <row r="58" spans="1:6" s="30" customFormat="1" ht="19.5" customHeight="1">
      <c r="A58" s="43" t="s">
        <v>383</v>
      </c>
      <c r="B58" s="43" t="s">
        <v>23</v>
      </c>
      <c r="C58" s="43" t="s">
        <v>31</v>
      </c>
      <c r="D58" s="49" t="s">
        <v>25</v>
      </c>
      <c r="E58" s="60" t="s">
        <v>54</v>
      </c>
      <c r="F58" s="64">
        <v>1</v>
      </c>
    </row>
    <row r="59" spans="1:6" s="30" customFormat="1" ht="19.5" customHeight="1">
      <c r="A59" s="43" t="s">
        <v>384</v>
      </c>
      <c r="B59" s="43" t="s">
        <v>23</v>
      </c>
      <c r="C59" s="48" t="s">
        <v>31</v>
      </c>
      <c r="D59" s="49" t="s">
        <v>25</v>
      </c>
      <c r="E59" s="60" t="s">
        <v>55</v>
      </c>
      <c r="F59" s="64">
        <v>1</v>
      </c>
    </row>
    <row r="60" spans="1:6" s="30" customFormat="1" ht="19.5" customHeight="1">
      <c r="A60" s="43" t="s">
        <v>385</v>
      </c>
      <c r="B60" s="43" t="s">
        <v>23</v>
      </c>
      <c r="C60" s="43" t="s">
        <v>31</v>
      </c>
      <c r="D60" s="49" t="s">
        <v>25</v>
      </c>
      <c r="E60" s="60" t="s">
        <v>56</v>
      </c>
      <c r="F60" s="64">
        <v>2</v>
      </c>
    </row>
    <row r="61" spans="1:6" s="30" customFormat="1" ht="19.5" customHeight="1">
      <c r="A61" s="43" t="s">
        <v>386</v>
      </c>
      <c r="B61" s="43" t="s">
        <v>23</v>
      </c>
      <c r="C61" s="43" t="s">
        <v>31</v>
      </c>
      <c r="D61" s="49" t="s">
        <v>25</v>
      </c>
      <c r="E61" s="60" t="s">
        <v>215</v>
      </c>
      <c r="F61" s="64">
        <v>1</v>
      </c>
    </row>
    <row r="62" spans="1:6" s="30" customFormat="1" ht="19.5" customHeight="1">
      <c r="A62" s="43" t="s">
        <v>387</v>
      </c>
      <c r="B62" s="43" t="s">
        <v>23</v>
      </c>
      <c r="C62" s="43" t="s">
        <v>31</v>
      </c>
      <c r="D62" s="49" t="s">
        <v>25</v>
      </c>
      <c r="E62" s="60" t="s">
        <v>57</v>
      </c>
      <c r="F62" s="64">
        <v>1</v>
      </c>
    </row>
    <row r="63" spans="1:6" s="30" customFormat="1" ht="19.5" customHeight="1">
      <c r="A63" s="43" t="s">
        <v>388</v>
      </c>
      <c r="B63" s="43" t="s">
        <v>23</v>
      </c>
      <c r="C63" s="43" t="s">
        <v>31</v>
      </c>
      <c r="D63" s="49" t="s">
        <v>25</v>
      </c>
      <c r="E63" s="60" t="s">
        <v>58</v>
      </c>
      <c r="F63" s="64">
        <v>2</v>
      </c>
    </row>
    <row r="64" spans="1:6" s="30" customFormat="1" ht="19.5" customHeight="1">
      <c r="A64" s="43" t="s">
        <v>389</v>
      </c>
      <c r="B64" s="43" t="s">
        <v>23</v>
      </c>
      <c r="C64" s="43" t="s">
        <v>31</v>
      </c>
      <c r="D64" s="49" t="s">
        <v>25</v>
      </c>
      <c r="E64" s="60" t="s">
        <v>59</v>
      </c>
      <c r="F64" s="64">
        <v>2</v>
      </c>
    </row>
    <row r="65" spans="1:6" s="30" customFormat="1" ht="19.5" customHeight="1">
      <c r="A65" s="43" t="s">
        <v>390</v>
      </c>
      <c r="B65" s="43" t="s">
        <v>23</v>
      </c>
      <c r="C65" s="43" t="s">
        <v>31</v>
      </c>
      <c r="D65" s="49" t="s">
        <v>25</v>
      </c>
      <c r="E65" s="60" t="s">
        <v>60</v>
      </c>
      <c r="F65" s="64">
        <v>1</v>
      </c>
    </row>
    <row r="66" spans="1:6" s="30" customFormat="1" ht="19.5" customHeight="1">
      <c r="A66" s="43" t="s">
        <v>391</v>
      </c>
      <c r="B66" s="43" t="s">
        <v>23</v>
      </c>
      <c r="C66" s="43" t="s">
        <v>31</v>
      </c>
      <c r="D66" s="49" t="s">
        <v>25</v>
      </c>
      <c r="E66" s="60" t="s">
        <v>61</v>
      </c>
      <c r="F66" s="64">
        <v>1</v>
      </c>
    </row>
    <row r="67" spans="1:6" s="30" customFormat="1" ht="19.5" customHeight="1">
      <c r="A67" s="43" t="s">
        <v>392</v>
      </c>
      <c r="B67" s="43" t="s">
        <v>23</v>
      </c>
      <c r="C67" s="43" t="s">
        <v>31</v>
      </c>
      <c r="D67" s="49" t="s">
        <v>25</v>
      </c>
      <c r="E67" s="60" t="s">
        <v>62</v>
      </c>
      <c r="F67" s="64">
        <v>1</v>
      </c>
    </row>
    <row r="68" spans="1:6" s="30" customFormat="1" ht="19.5" customHeight="1">
      <c r="A68" s="43" t="s">
        <v>393</v>
      </c>
      <c r="B68" s="43" t="s">
        <v>23</v>
      </c>
      <c r="C68" s="43" t="s">
        <v>31</v>
      </c>
      <c r="D68" s="49" t="s">
        <v>25</v>
      </c>
      <c r="E68" s="60" t="s">
        <v>63</v>
      </c>
      <c r="F68" s="64">
        <v>2</v>
      </c>
    </row>
    <row r="69" spans="1:6" s="30" customFormat="1" ht="19.5" customHeight="1">
      <c r="A69" s="43" t="s">
        <v>394</v>
      </c>
      <c r="B69" s="43" t="s">
        <v>23</v>
      </c>
      <c r="C69" s="43" t="s">
        <v>31</v>
      </c>
      <c r="D69" s="49" t="s">
        <v>25</v>
      </c>
      <c r="E69" s="60" t="s">
        <v>64</v>
      </c>
      <c r="F69" s="64">
        <v>1</v>
      </c>
    </row>
    <row r="70" spans="1:6" s="30" customFormat="1" ht="19.5" customHeight="1">
      <c r="A70" s="43" t="s">
        <v>395</v>
      </c>
      <c r="B70" s="43" t="s">
        <v>23</v>
      </c>
      <c r="C70" s="43" t="s">
        <v>31</v>
      </c>
      <c r="D70" s="49" t="s">
        <v>25</v>
      </c>
      <c r="E70" s="60" t="s">
        <v>65</v>
      </c>
      <c r="F70" s="64">
        <v>2</v>
      </c>
    </row>
    <row r="71" spans="1:6" s="30" customFormat="1" ht="19.5" customHeight="1">
      <c r="A71" s="43" t="s">
        <v>396</v>
      </c>
      <c r="B71" s="43" t="s">
        <v>23</v>
      </c>
      <c r="C71" s="43" t="s">
        <v>31</v>
      </c>
      <c r="D71" s="49" t="s">
        <v>25</v>
      </c>
      <c r="E71" s="60" t="s">
        <v>66</v>
      </c>
      <c r="F71" s="64">
        <v>2</v>
      </c>
    </row>
    <row r="72" spans="1:6" s="30" customFormat="1" ht="19.5" customHeight="1">
      <c r="A72" s="43" t="s">
        <v>397</v>
      </c>
      <c r="B72" s="43" t="s">
        <v>23</v>
      </c>
      <c r="C72" s="43" t="s">
        <v>31</v>
      </c>
      <c r="D72" s="49" t="s">
        <v>25</v>
      </c>
      <c r="E72" s="60" t="s">
        <v>67</v>
      </c>
      <c r="F72" s="64">
        <v>1</v>
      </c>
    </row>
    <row r="73" spans="1:6" s="30" customFormat="1" ht="19.5" customHeight="1">
      <c r="A73" s="43" t="s">
        <v>398</v>
      </c>
      <c r="B73" s="43" t="s">
        <v>23</v>
      </c>
      <c r="C73" s="43" t="s">
        <v>31</v>
      </c>
      <c r="D73" s="49" t="s">
        <v>25</v>
      </c>
      <c r="E73" s="60" t="s">
        <v>68</v>
      </c>
      <c r="F73" s="64">
        <v>1</v>
      </c>
    </row>
    <row r="74" spans="1:6" s="30" customFormat="1" ht="19.5" customHeight="1">
      <c r="A74" s="43" t="s">
        <v>399</v>
      </c>
      <c r="B74" s="43" t="s">
        <v>23</v>
      </c>
      <c r="C74" s="43" t="s">
        <v>31</v>
      </c>
      <c r="D74" s="49" t="s">
        <v>25</v>
      </c>
      <c r="E74" s="60" t="s">
        <v>69</v>
      </c>
      <c r="F74" s="64">
        <v>3</v>
      </c>
    </row>
    <row r="75" spans="1:6" s="30" customFormat="1" ht="19.5" customHeight="1">
      <c r="A75" s="43" t="s">
        <v>400</v>
      </c>
      <c r="B75" s="43" t="s">
        <v>23</v>
      </c>
      <c r="C75" s="43" t="s">
        <v>31</v>
      </c>
      <c r="D75" s="49" t="s">
        <v>25</v>
      </c>
      <c r="E75" s="60" t="s">
        <v>70</v>
      </c>
      <c r="F75" s="64">
        <v>150</v>
      </c>
    </row>
    <row r="76" spans="1:6" s="30" customFormat="1" ht="19.5" customHeight="1">
      <c r="A76" s="43" t="s">
        <v>401</v>
      </c>
      <c r="B76" s="43" t="s">
        <v>23</v>
      </c>
      <c r="C76" s="43" t="s">
        <v>76</v>
      </c>
      <c r="D76" s="49" t="s">
        <v>25</v>
      </c>
      <c r="E76" s="60" t="s">
        <v>77</v>
      </c>
      <c r="F76" s="64">
        <v>5</v>
      </c>
    </row>
    <row r="77" spans="1:6" s="30" customFormat="1" ht="19.5" customHeight="1">
      <c r="A77" s="43" t="s">
        <v>402</v>
      </c>
      <c r="B77" s="43" t="s">
        <v>23</v>
      </c>
      <c r="C77" s="43" t="s">
        <v>76</v>
      </c>
      <c r="D77" s="49" t="s">
        <v>25</v>
      </c>
      <c r="E77" s="60" t="s">
        <v>78</v>
      </c>
      <c r="F77" s="64">
        <v>1</v>
      </c>
    </row>
    <row r="78" spans="1:6" s="30" customFormat="1" ht="19.5" customHeight="1">
      <c r="A78" s="43" t="s">
        <v>403</v>
      </c>
      <c r="B78" s="43" t="s">
        <v>23</v>
      </c>
      <c r="C78" s="43" t="s">
        <v>76</v>
      </c>
      <c r="D78" s="49" t="s">
        <v>25</v>
      </c>
      <c r="E78" s="60" t="s">
        <v>216</v>
      </c>
      <c r="F78" s="64">
        <v>1</v>
      </c>
    </row>
    <row r="79" spans="1:6" s="30" customFormat="1" ht="19.5" customHeight="1">
      <c r="A79" s="43" t="s">
        <v>404</v>
      </c>
      <c r="B79" s="43" t="s">
        <v>23</v>
      </c>
      <c r="C79" s="43" t="s">
        <v>76</v>
      </c>
      <c r="D79" s="49" t="s">
        <v>25</v>
      </c>
      <c r="E79" s="60" t="s">
        <v>217</v>
      </c>
      <c r="F79" s="64">
        <v>1</v>
      </c>
    </row>
    <row r="80" spans="1:6" s="30" customFormat="1" ht="19.5" customHeight="1">
      <c r="A80" s="43" t="s">
        <v>411</v>
      </c>
      <c r="B80" s="43" t="s">
        <v>23</v>
      </c>
      <c r="C80" s="43" t="s">
        <v>80</v>
      </c>
      <c r="D80" s="49" t="s">
        <v>25</v>
      </c>
      <c r="E80" s="60" t="s">
        <v>81</v>
      </c>
      <c r="F80" s="64">
        <v>150</v>
      </c>
    </row>
    <row r="81" spans="1:6" s="30" customFormat="1" ht="19.5" customHeight="1">
      <c r="A81" s="43" t="s">
        <v>413</v>
      </c>
      <c r="B81" s="43" t="s">
        <v>23</v>
      </c>
      <c r="C81" s="43" t="s">
        <v>80</v>
      </c>
      <c r="D81" s="49" t="s">
        <v>25</v>
      </c>
      <c r="E81" s="60" t="s">
        <v>222</v>
      </c>
      <c r="F81" s="64">
        <v>300</v>
      </c>
    </row>
    <row r="82" spans="1:6" s="30" customFormat="1" ht="19.5" customHeight="1">
      <c r="A82" s="43" t="s">
        <v>415</v>
      </c>
      <c r="B82" s="43" t="s">
        <v>23</v>
      </c>
      <c r="C82" s="43" t="s">
        <v>87</v>
      </c>
      <c r="D82" s="49" t="s">
        <v>25</v>
      </c>
      <c r="E82" s="60" t="s">
        <v>88</v>
      </c>
      <c r="F82" s="64">
        <v>20</v>
      </c>
    </row>
    <row r="83" spans="1:6" s="30" customFormat="1" ht="19.5" customHeight="1">
      <c r="A83" s="43" t="s">
        <v>416</v>
      </c>
      <c r="B83" s="43" t="s">
        <v>23</v>
      </c>
      <c r="C83" s="43" t="s">
        <v>87</v>
      </c>
      <c r="D83" s="49" t="s">
        <v>25</v>
      </c>
      <c r="E83" s="60" t="s">
        <v>90</v>
      </c>
      <c r="F83" s="64">
        <v>7</v>
      </c>
    </row>
    <row r="84" spans="1:6" s="30" customFormat="1" ht="19.5" customHeight="1">
      <c r="A84" s="43" t="s">
        <v>417</v>
      </c>
      <c r="B84" s="43" t="s">
        <v>23</v>
      </c>
      <c r="C84" s="43" t="s">
        <v>87</v>
      </c>
      <c r="D84" s="49" t="s">
        <v>25</v>
      </c>
      <c r="E84" s="60" t="s">
        <v>91</v>
      </c>
      <c r="F84" s="64">
        <v>11</v>
      </c>
    </row>
    <row r="85" spans="1:6" s="30" customFormat="1" ht="19.5" customHeight="1">
      <c r="A85" s="43" t="s">
        <v>419</v>
      </c>
      <c r="B85" s="43" t="s">
        <v>23</v>
      </c>
      <c r="C85" s="43" t="s">
        <v>87</v>
      </c>
      <c r="D85" s="49" t="s">
        <v>25</v>
      </c>
      <c r="E85" s="60" t="s">
        <v>93</v>
      </c>
      <c r="F85" s="64">
        <v>11</v>
      </c>
    </row>
    <row r="86" spans="1:6" s="30" customFormat="1" ht="19.5" customHeight="1">
      <c r="A86" s="43" t="s">
        <v>420</v>
      </c>
      <c r="B86" s="43" t="s">
        <v>23</v>
      </c>
      <c r="C86" s="43" t="s">
        <v>87</v>
      </c>
      <c r="D86" s="49" t="s">
        <v>25</v>
      </c>
      <c r="E86" s="60" t="s">
        <v>223</v>
      </c>
      <c r="F86" s="64">
        <v>3</v>
      </c>
    </row>
    <row r="87" spans="1:6" s="30" customFormat="1" ht="19.5" customHeight="1">
      <c r="A87" s="43" t="s">
        <v>421</v>
      </c>
      <c r="B87" s="43" t="s">
        <v>23</v>
      </c>
      <c r="C87" s="43" t="s">
        <v>87</v>
      </c>
      <c r="D87" s="49" t="s">
        <v>25</v>
      </c>
      <c r="E87" s="60" t="s">
        <v>95</v>
      </c>
      <c r="F87" s="64">
        <v>3</v>
      </c>
    </row>
    <row r="88" spans="1:6" s="30" customFormat="1" ht="19.5" customHeight="1">
      <c r="A88" s="43" t="s">
        <v>422</v>
      </c>
      <c r="B88" s="43" t="s">
        <v>23</v>
      </c>
      <c r="C88" s="43" t="s">
        <v>87</v>
      </c>
      <c r="D88" s="49" t="s">
        <v>25</v>
      </c>
      <c r="E88" s="60" t="s">
        <v>224</v>
      </c>
      <c r="F88" s="64">
        <v>3</v>
      </c>
    </row>
    <row r="89" spans="1:6" s="30" customFormat="1" ht="19.5" customHeight="1">
      <c r="A89" s="43" t="s">
        <v>423</v>
      </c>
      <c r="B89" s="43" t="s">
        <v>23</v>
      </c>
      <c r="C89" s="43" t="s">
        <v>87</v>
      </c>
      <c r="D89" s="49" t="s">
        <v>25</v>
      </c>
      <c r="E89" s="60" t="s">
        <v>96</v>
      </c>
      <c r="F89" s="64">
        <v>3</v>
      </c>
    </row>
    <row r="90" spans="1:6" s="30" customFormat="1" ht="19.5" customHeight="1">
      <c r="A90" s="43" t="s">
        <v>424</v>
      </c>
      <c r="B90" s="43" t="s">
        <v>23</v>
      </c>
      <c r="C90" s="43" t="s">
        <v>87</v>
      </c>
      <c r="D90" s="49" t="s">
        <v>25</v>
      </c>
      <c r="E90" s="60" t="s">
        <v>97</v>
      </c>
      <c r="F90" s="64">
        <v>5</v>
      </c>
    </row>
    <row r="91" spans="1:6" s="30" customFormat="1" ht="19.5" customHeight="1">
      <c r="A91" s="43" t="s">
        <v>425</v>
      </c>
      <c r="B91" s="43" t="s">
        <v>23</v>
      </c>
      <c r="C91" s="43" t="s">
        <v>87</v>
      </c>
      <c r="D91" s="49" t="s">
        <v>25</v>
      </c>
      <c r="E91" s="60" t="s">
        <v>225</v>
      </c>
      <c r="F91" s="64">
        <v>70</v>
      </c>
    </row>
    <row r="92" spans="1:6" s="30" customFormat="1" ht="19.5" customHeight="1">
      <c r="A92" s="43" t="s">
        <v>426</v>
      </c>
      <c r="B92" s="43" t="s">
        <v>23</v>
      </c>
      <c r="C92" s="43" t="s">
        <v>87</v>
      </c>
      <c r="D92" s="49" t="s">
        <v>25</v>
      </c>
      <c r="E92" s="60" t="s">
        <v>99</v>
      </c>
      <c r="F92" s="64">
        <v>60</v>
      </c>
    </row>
    <row r="93" spans="1:6" s="30" customFormat="1" ht="19.5" customHeight="1">
      <c r="A93" s="43" t="s">
        <v>429</v>
      </c>
      <c r="B93" s="43" t="s">
        <v>23</v>
      </c>
      <c r="C93" s="43" t="s">
        <v>87</v>
      </c>
      <c r="D93" s="49" t="s">
        <v>25</v>
      </c>
      <c r="E93" s="60" t="s">
        <v>102</v>
      </c>
      <c r="F93" s="64">
        <v>1</v>
      </c>
    </row>
    <row r="94" spans="1:6" s="30" customFormat="1" ht="19.5" customHeight="1">
      <c r="A94" s="43" t="s">
        <v>430</v>
      </c>
      <c r="B94" s="43" t="s">
        <v>23</v>
      </c>
      <c r="C94" s="43" t="s">
        <v>87</v>
      </c>
      <c r="D94" s="49" t="s">
        <v>25</v>
      </c>
      <c r="E94" s="60" t="s">
        <v>104</v>
      </c>
      <c r="F94" s="64">
        <v>3</v>
      </c>
    </row>
    <row r="95" spans="1:6" s="30" customFormat="1" ht="19.5" customHeight="1">
      <c r="A95" s="43" t="s">
        <v>431</v>
      </c>
      <c r="B95" s="43" t="s">
        <v>23</v>
      </c>
      <c r="C95" s="43" t="s">
        <v>87</v>
      </c>
      <c r="D95" s="49" t="s">
        <v>25</v>
      </c>
      <c r="E95" s="60" t="s">
        <v>105</v>
      </c>
      <c r="F95" s="64">
        <v>3</v>
      </c>
    </row>
    <row r="96" spans="1:6" s="30" customFormat="1" ht="19.5" customHeight="1">
      <c r="A96" s="43" t="s">
        <v>433</v>
      </c>
      <c r="B96" s="43" t="s">
        <v>23</v>
      </c>
      <c r="C96" s="43" t="s">
        <v>87</v>
      </c>
      <c r="D96" s="49" t="s">
        <v>25</v>
      </c>
      <c r="E96" s="60" t="s">
        <v>226</v>
      </c>
      <c r="F96" s="64">
        <v>1</v>
      </c>
    </row>
    <row r="97" spans="1:6" s="30" customFormat="1" ht="19.5" customHeight="1">
      <c r="A97" s="43" t="s">
        <v>434</v>
      </c>
      <c r="B97" s="43" t="s">
        <v>23</v>
      </c>
      <c r="C97" s="43" t="s">
        <v>87</v>
      </c>
      <c r="D97" s="49" t="s">
        <v>25</v>
      </c>
      <c r="E97" s="60" t="s">
        <v>227</v>
      </c>
      <c r="F97" s="64">
        <v>1</v>
      </c>
    </row>
    <row r="98" spans="1:6" s="30" customFormat="1" ht="19.5" customHeight="1">
      <c r="A98" s="43" t="s">
        <v>435</v>
      </c>
      <c r="B98" s="43" t="s">
        <v>23</v>
      </c>
      <c r="C98" s="43" t="s">
        <v>87</v>
      </c>
      <c r="D98" s="49" t="s">
        <v>25</v>
      </c>
      <c r="E98" s="60" t="s">
        <v>107</v>
      </c>
      <c r="F98" s="64">
        <v>2</v>
      </c>
    </row>
    <row r="99" spans="1:6" s="30" customFormat="1" ht="19.5" customHeight="1">
      <c r="A99" s="43" t="s">
        <v>436</v>
      </c>
      <c r="B99" s="43" t="s">
        <v>23</v>
      </c>
      <c r="C99" s="43" t="s">
        <v>87</v>
      </c>
      <c r="D99" s="49" t="s">
        <v>25</v>
      </c>
      <c r="E99" s="60" t="s">
        <v>108</v>
      </c>
      <c r="F99" s="64">
        <v>180</v>
      </c>
    </row>
    <row r="100" spans="1:6" s="30" customFormat="1" ht="19.5" customHeight="1">
      <c r="A100" s="43" t="s">
        <v>437</v>
      </c>
      <c r="B100" s="43" t="s">
        <v>23</v>
      </c>
      <c r="C100" s="43" t="s">
        <v>109</v>
      </c>
      <c r="D100" s="49" t="s">
        <v>25</v>
      </c>
      <c r="E100" s="60" t="s">
        <v>745</v>
      </c>
      <c r="F100" s="64">
        <v>10</v>
      </c>
    </row>
    <row r="101" spans="1:6" s="30" customFormat="1" ht="19.5" customHeight="1">
      <c r="A101" s="43" t="s">
        <v>438</v>
      </c>
      <c r="B101" s="43" t="s">
        <v>23</v>
      </c>
      <c r="C101" s="43" t="s">
        <v>109</v>
      </c>
      <c r="D101" s="49" t="s">
        <v>25</v>
      </c>
      <c r="E101" s="60" t="s">
        <v>110</v>
      </c>
      <c r="F101" s="64">
        <v>1</v>
      </c>
    </row>
    <row r="102" spans="1:6" s="30" customFormat="1" ht="19.5" customHeight="1">
      <c r="A102" s="43" t="s">
        <v>439</v>
      </c>
      <c r="B102" s="43" t="s">
        <v>23</v>
      </c>
      <c r="C102" s="43" t="s">
        <v>109</v>
      </c>
      <c r="D102" s="49" t="s">
        <v>25</v>
      </c>
      <c r="E102" s="60" t="s">
        <v>111</v>
      </c>
      <c r="F102" s="64">
        <v>1</v>
      </c>
    </row>
    <row r="103" spans="1:6" s="30" customFormat="1" ht="19.5" customHeight="1">
      <c r="A103" s="43" t="s">
        <v>534</v>
      </c>
      <c r="B103" s="43" t="s">
        <v>23</v>
      </c>
      <c r="C103" s="43" t="s">
        <v>109</v>
      </c>
      <c r="D103" s="49" t="s">
        <v>25</v>
      </c>
      <c r="E103" s="60" t="s">
        <v>112</v>
      </c>
      <c r="F103" s="64">
        <v>1</v>
      </c>
    </row>
    <row r="104" spans="1:6" s="30" customFormat="1" ht="19.5" customHeight="1">
      <c r="A104" s="43" t="s">
        <v>440</v>
      </c>
      <c r="B104" s="43" t="s">
        <v>23</v>
      </c>
      <c r="C104" s="43" t="s">
        <v>109</v>
      </c>
      <c r="D104" s="49" t="s">
        <v>25</v>
      </c>
      <c r="E104" s="60" t="s">
        <v>229</v>
      </c>
      <c r="F104" s="64">
        <v>1</v>
      </c>
    </row>
    <row r="105" spans="1:6" s="30" customFormat="1" ht="19.5" customHeight="1">
      <c r="A105" s="43" t="s">
        <v>441</v>
      </c>
      <c r="B105" s="43" t="s">
        <v>23</v>
      </c>
      <c r="C105" s="43" t="s">
        <v>109</v>
      </c>
      <c r="D105" s="49" t="s">
        <v>25</v>
      </c>
      <c r="E105" s="60" t="s">
        <v>113</v>
      </c>
      <c r="F105" s="64">
        <v>12</v>
      </c>
    </row>
    <row r="106" spans="1:6" s="30" customFormat="1" ht="19.5" customHeight="1">
      <c r="A106" s="43" t="s">
        <v>442</v>
      </c>
      <c r="B106" s="43" t="s">
        <v>23</v>
      </c>
      <c r="C106" s="43" t="s">
        <v>109</v>
      </c>
      <c r="D106" s="49" t="s">
        <v>25</v>
      </c>
      <c r="E106" s="60" t="s">
        <v>114</v>
      </c>
      <c r="F106" s="64">
        <v>1</v>
      </c>
    </row>
    <row r="107" spans="1:6" s="30" customFormat="1" ht="19.5" customHeight="1">
      <c r="A107" s="43" t="s">
        <v>443</v>
      </c>
      <c r="B107" s="43" t="s">
        <v>23</v>
      </c>
      <c r="C107" s="43" t="s">
        <v>109</v>
      </c>
      <c r="D107" s="49" t="s">
        <v>25</v>
      </c>
      <c r="E107" s="60" t="s">
        <v>230</v>
      </c>
      <c r="F107" s="64">
        <v>3</v>
      </c>
    </row>
    <row r="108" spans="1:6" s="30" customFormat="1" ht="19.5" customHeight="1">
      <c r="A108" s="43" t="s">
        <v>444</v>
      </c>
      <c r="B108" s="43" t="s">
        <v>23</v>
      </c>
      <c r="C108" s="43" t="s">
        <v>109</v>
      </c>
      <c r="D108" s="49" t="s">
        <v>25</v>
      </c>
      <c r="E108" s="60" t="s">
        <v>231</v>
      </c>
      <c r="F108" s="64">
        <v>1</v>
      </c>
    </row>
    <row r="109" spans="1:6" s="30" customFormat="1" ht="19.5" customHeight="1">
      <c r="A109" s="43" t="s">
        <v>445</v>
      </c>
      <c r="B109" s="43" t="s">
        <v>23</v>
      </c>
      <c r="C109" s="43" t="s">
        <v>109</v>
      </c>
      <c r="D109" s="49" t="s">
        <v>25</v>
      </c>
      <c r="E109" s="60" t="s">
        <v>115</v>
      </c>
      <c r="F109" s="64">
        <v>1</v>
      </c>
    </row>
    <row r="110" spans="1:6" s="30" customFormat="1" ht="19.5" customHeight="1">
      <c r="A110" s="43" t="s">
        <v>446</v>
      </c>
      <c r="B110" s="43" t="s">
        <v>23</v>
      </c>
      <c r="C110" s="43" t="s">
        <v>116</v>
      </c>
      <c r="D110" s="49" t="s">
        <v>25</v>
      </c>
      <c r="E110" s="60" t="s">
        <v>117</v>
      </c>
      <c r="F110" s="64">
        <v>11</v>
      </c>
    </row>
    <row r="111" spans="1:6" s="30" customFormat="1" ht="19.5" customHeight="1">
      <c r="A111" s="43" t="s">
        <v>447</v>
      </c>
      <c r="B111" s="43" t="s">
        <v>23</v>
      </c>
      <c r="C111" s="43" t="s">
        <v>116</v>
      </c>
      <c r="D111" s="49" t="s">
        <v>25</v>
      </c>
      <c r="E111" s="60" t="s">
        <v>118</v>
      </c>
      <c r="F111" s="64">
        <v>11</v>
      </c>
    </row>
    <row r="112" spans="1:6" s="30" customFormat="1" ht="19.5" customHeight="1">
      <c r="A112" s="43" t="s">
        <v>448</v>
      </c>
      <c r="B112" s="43" t="s">
        <v>23</v>
      </c>
      <c r="C112" s="43" t="s">
        <v>116</v>
      </c>
      <c r="D112" s="49" t="s">
        <v>25</v>
      </c>
      <c r="E112" s="60" t="s">
        <v>119</v>
      </c>
      <c r="F112" s="64">
        <v>11</v>
      </c>
    </row>
    <row r="113" spans="1:6" s="30" customFormat="1" ht="19.5" customHeight="1">
      <c r="A113" s="43" t="s">
        <v>449</v>
      </c>
      <c r="B113" s="43" t="s">
        <v>23</v>
      </c>
      <c r="C113" s="43" t="s">
        <v>116</v>
      </c>
      <c r="D113" s="49" t="s">
        <v>25</v>
      </c>
      <c r="E113" s="60" t="s">
        <v>120</v>
      </c>
      <c r="F113" s="64">
        <v>11</v>
      </c>
    </row>
    <row r="114" spans="1:6" s="30" customFormat="1" ht="19.5" customHeight="1">
      <c r="A114" s="43" t="s">
        <v>450</v>
      </c>
      <c r="B114" s="43" t="s">
        <v>23</v>
      </c>
      <c r="C114" s="43" t="s">
        <v>116</v>
      </c>
      <c r="D114" s="49" t="s">
        <v>25</v>
      </c>
      <c r="E114" s="60" t="s">
        <v>121</v>
      </c>
      <c r="F114" s="64">
        <v>11</v>
      </c>
    </row>
    <row r="115" spans="1:6" s="30" customFormat="1" ht="19.5" customHeight="1">
      <c r="A115" s="43" t="s">
        <v>451</v>
      </c>
      <c r="B115" s="43" t="s">
        <v>23</v>
      </c>
      <c r="C115" s="43" t="s">
        <v>116</v>
      </c>
      <c r="D115" s="49" t="s">
        <v>25</v>
      </c>
      <c r="E115" s="60" t="s">
        <v>122</v>
      </c>
      <c r="F115" s="64">
        <v>11</v>
      </c>
    </row>
    <row r="116" spans="1:6" s="30" customFormat="1" ht="19.5" customHeight="1">
      <c r="A116" s="43" t="s">
        <v>454</v>
      </c>
      <c r="B116" s="43" t="s">
        <v>23</v>
      </c>
      <c r="C116" s="43" t="s">
        <v>116</v>
      </c>
      <c r="D116" s="49" t="s">
        <v>25</v>
      </c>
      <c r="E116" s="60" t="s">
        <v>125</v>
      </c>
      <c r="F116" s="64">
        <v>8</v>
      </c>
    </row>
    <row r="117" spans="1:6" s="30" customFormat="1" ht="19.5" customHeight="1">
      <c r="A117" s="43" t="s">
        <v>455</v>
      </c>
      <c r="B117" s="43" t="s">
        <v>23</v>
      </c>
      <c r="C117" s="43" t="s">
        <v>116</v>
      </c>
      <c r="D117" s="49" t="s">
        <v>25</v>
      </c>
      <c r="E117" s="60" t="s">
        <v>126</v>
      </c>
      <c r="F117" s="64">
        <v>8</v>
      </c>
    </row>
    <row r="118" spans="1:6" s="30" customFormat="1" ht="19.5" customHeight="1">
      <c r="A118" s="43" t="s">
        <v>456</v>
      </c>
      <c r="B118" s="43" t="s">
        <v>23</v>
      </c>
      <c r="C118" s="43" t="s">
        <v>116</v>
      </c>
      <c r="D118" s="49" t="s">
        <v>25</v>
      </c>
      <c r="E118" s="60" t="s">
        <v>127</v>
      </c>
      <c r="F118" s="64">
        <v>8</v>
      </c>
    </row>
    <row r="119" spans="1:6" s="30" customFormat="1" ht="19.5" customHeight="1">
      <c r="A119" s="43" t="s">
        <v>457</v>
      </c>
      <c r="B119" s="43" t="s">
        <v>23</v>
      </c>
      <c r="C119" s="43" t="s">
        <v>116</v>
      </c>
      <c r="D119" s="49" t="s">
        <v>25</v>
      </c>
      <c r="E119" s="60" t="s">
        <v>128</v>
      </c>
      <c r="F119" s="64">
        <v>2</v>
      </c>
    </row>
    <row r="120" spans="1:6" s="30" customFormat="1" ht="19.5" customHeight="1">
      <c r="A120" s="43" t="s">
        <v>458</v>
      </c>
      <c r="B120" s="43" t="s">
        <v>23</v>
      </c>
      <c r="C120" s="43" t="s">
        <v>116</v>
      </c>
      <c r="D120" s="49" t="s">
        <v>25</v>
      </c>
      <c r="E120" s="60" t="s">
        <v>129</v>
      </c>
      <c r="F120" s="64">
        <v>11</v>
      </c>
    </row>
    <row r="121" spans="1:6" s="30" customFormat="1" ht="19.5" customHeight="1">
      <c r="A121" s="43" t="s">
        <v>459</v>
      </c>
      <c r="B121" s="43" t="s">
        <v>23</v>
      </c>
      <c r="C121" s="43" t="s">
        <v>116</v>
      </c>
      <c r="D121" s="49" t="s">
        <v>25</v>
      </c>
      <c r="E121" s="60" t="s">
        <v>130</v>
      </c>
      <c r="F121" s="64">
        <v>1</v>
      </c>
    </row>
    <row r="122" spans="1:6" s="30" customFormat="1" ht="19.5" customHeight="1">
      <c r="A122" s="43" t="s">
        <v>460</v>
      </c>
      <c r="B122" s="43" t="s">
        <v>23</v>
      </c>
      <c r="C122" s="43" t="s">
        <v>116</v>
      </c>
      <c r="D122" s="49" t="s">
        <v>25</v>
      </c>
      <c r="E122" s="60" t="s">
        <v>131</v>
      </c>
      <c r="F122" s="64">
        <v>4</v>
      </c>
    </row>
    <row r="123" spans="1:6" s="30" customFormat="1" ht="19.5" customHeight="1">
      <c r="A123" s="43" t="s">
        <v>461</v>
      </c>
      <c r="B123" s="43" t="s">
        <v>23</v>
      </c>
      <c r="C123" s="43" t="s">
        <v>116</v>
      </c>
      <c r="D123" s="49" t="s">
        <v>25</v>
      </c>
      <c r="E123" s="60" t="s">
        <v>132</v>
      </c>
      <c r="F123" s="64">
        <v>4</v>
      </c>
    </row>
    <row r="124" spans="1:6" s="30" customFormat="1" ht="19.5" customHeight="1">
      <c r="A124" s="43" t="s">
        <v>462</v>
      </c>
      <c r="B124" s="43" t="s">
        <v>23</v>
      </c>
      <c r="C124" s="43" t="s">
        <v>116</v>
      </c>
      <c r="D124" s="49" t="s">
        <v>25</v>
      </c>
      <c r="E124" s="60" t="s">
        <v>133</v>
      </c>
      <c r="F124" s="64">
        <v>4</v>
      </c>
    </row>
    <row r="125" spans="1:6" s="30" customFormat="1" ht="19.5" customHeight="1">
      <c r="A125" s="43" t="s">
        <v>463</v>
      </c>
      <c r="B125" s="43" t="s">
        <v>23</v>
      </c>
      <c r="C125" s="43" t="s">
        <v>116</v>
      </c>
      <c r="D125" s="49" t="s">
        <v>25</v>
      </c>
      <c r="E125" s="60" t="s">
        <v>134</v>
      </c>
      <c r="F125" s="64">
        <v>2</v>
      </c>
    </row>
    <row r="126" spans="1:6" s="30" customFormat="1" ht="19.5" customHeight="1">
      <c r="A126" s="43" t="s">
        <v>464</v>
      </c>
      <c r="B126" s="43" t="s">
        <v>23</v>
      </c>
      <c r="C126" s="43" t="s">
        <v>116</v>
      </c>
      <c r="D126" s="49" t="s">
        <v>25</v>
      </c>
      <c r="E126" s="60" t="s">
        <v>135</v>
      </c>
      <c r="F126" s="64">
        <v>1</v>
      </c>
    </row>
    <row r="127" spans="1:6" s="30" customFormat="1" ht="19.5" customHeight="1">
      <c r="A127" s="43" t="s">
        <v>465</v>
      </c>
      <c r="B127" s="43" t="s">
        <v>23</v>
      </c>
      <c r="C127" s="43" t="s">
        <v>116</v>
      </c>
      <c r="D127" s="49" t="s">
        <v>25</v>
      </c>
      <c r="E127" s="60" t="s">
        <v>136</v>
      </c>
      <c r="F127" s="64">
        <v>1</v>
      </c>
    </row>
    <row r="128" spans="1:6" s="30" customFormat="1" ht="19.5" customHeight="1">
      <c r="A128" s="43" t="s">
        <v>466</v>
      </c>
      <c r="B128" s="43" t="s">
        <v>23</v>
      </c>
      <c r="C128" s="43" t="s">
        <v>116</v>
      </c>
      <c r="D128" s="49" t="s">
        <v>25</v>
      </c>
      <c r="E128" s="60" t="s">
        <v>137</v>
      </c>
      <c r="F128" s="64">
        <v>11</v>
      </c>
    </row>
    <row r="129" spans="1:6" s="30" customFormat="1" ht="19.5" customHeight="1">
      <c r="A129" s="43" t="s">
        <v>467</v>
      </c>
      <c r="B129" s="43" t="s">
        <v>23</v>
      </c>
      <c r="C129" s="43" t="s">
        <v>116</v>
      </c>
      <c r="D129" s="49" t="s">
        <v>25</v>
      </c>
      <c r="E129" s="60" t="s">
        <v>138</v>
      </c>
      <c r="F129" s="64">
        <v>2</v>
      </c>
    </row>
    <row r="130" spans="1:6" s="30" customFormat="1" ht="19.5" customHeight="1">
      <c r="A130" s="43" t="s">
        <v>468</v>
      </c>
      <c r="B130" s="43" t="s">
        <v>23</v>
      </c>
      <c r="C130" s="43" t="s">
        <v>116</v>
      </c>
      <c r="D130" s="49" t="s">
        <v>25</v>
      </c>
      <c r="E130" s="60" t="s">
        <v>139</v>
      </c>
      <c r="F130" s="64">
        <v>2</v>
      </c>
    </row>
    <row r="131" spans="1:6" s="30" customFormat="1" ht="19.5" customHeight="1">
      <c r="A131" s="43" t="s">
        <v>469</v>
      </c>
      <c r="B131" s="43" t="s">
        <v>23</v>
      </c>
      <c r="C131" s="43" t="s">
        <v>116</v>
      </c>
      <c r="D131" s="49" t="s">
        <v>25</v>
      </c>
      <c r="E131" s="60" t="s">
        <v>232</v>
      </c>
      <c r="F131" s="64">
        <v>2</v>
      </c>
    </row>
    <row r="132" spans="1:6" s="30" customFormat="1" ht="19.5" customHeight="1">
      <c r="A132" s="43" t="s">
        <v>470</v>
      </c>
      <c r="B132" s="43" t="s">
        <v>23</v>
      </c>
      <c r="C132" s="43" t="s">
        <v>116</v>
      </c>
      <c r="D132" s="49" t="s">
        <v>25</v>
      </c>
      <c r="E132" s="60" t="s">
        <v>140</v>
      </c>
      <c r="F132" s="64">
        <v>4</v>
      </c>
    </row>
    <row r="133" spans="1:6" s="30" customFormat="1" ht="19.5" customHeight="1">
      <c r="A133" s="43" t="s">
        <v>473</v>
      </c>
      <c r="B133" s="43" t="s">
        <v>23</v>
      </c>
      <c r="C133" s="43" t="s">
        <v>116</v>
      </c>
      <c r="D133" s="49" t="s">
        <v>25</v>
      </c>
      <c r="E133" s="60" t="s">
        <v>143</v>
      </c>
      <c r="F133" s="64">
        <v>4</v>
      </c>
    </row>
    <row r="134" spans="1:6" s="30" customFormat="1" ht="19.5" customHeight="1">
      <c r="A134" s="43" t="s">
        <v>474</v>
      </c>
      <c r="B134" s="43" t="s">
        <v>23</v>
      </c>
      <c r="C134" s="43" t="s">
        <v>116</v>
      </c>
      <c r="D134" s="49" t="s">
        <v>25</v>
      </c>
      <c r="E134" s="60" t="s">
        <v>144</v>
      </c>
      <c r="F134" s="64">
        <v>4</v>
      </c>
    </row>
    <row r="135" spans="1:6" s="30" customFormat="1" ht="19.5" customHeight="1">
      <c r="A135" s="43" t="s">
        <v>475</v>
      </c>
      <c r="B135" s="43" t="s">
        <v>23</v>
      </c>
      <c r="C135" s="43" t="s">
        <v>116</v>
      </c>
      <c r="D135" s="49" t="s">
        <v>25</v>
      </c>
      <c r="E135" s="60" t="s">
        <v>145</v>
      </c>
      <c r="F135" s="64">
        <v>11</v>
      </c>
    </row>
    <row r="136" spans="1:6" s="30" customFormat="1" ht="19.5" customHeight="1">
      <c r="A136" s="43" t="s">
        <v>476</v>
      </c>
      <c r="B136" s="43" t="s">
        <v>23</v>
      </c>
      <c r="C136" s="43" t="s">
        <v>116</v>
      </c>
      <c r="D136" s="49" t="s">
        <v>25</v>
      </c>
      <c r="E136" s="60" t="s">
        <v>146</v>
      </c>
      <c r="F136" s="64">
        <v>18</v>
      </c>
    </row>
    <row r="137" spans="1:6" s="30" customFormat="1" ht="19.5" customHeight="1">
      <c r="A137" s="43" t="s">
        <v>477</v>
      </c>
      <c r="B137" s="43" t="s">
        <v>23</v>
      </c>
      <c r="C137" s="43" t="s">
        <v>116</v>
      </c>
      <c r="D137" s="49" t="s">
        <v>25</v>
      </c>
      <c r="E137" s="60" t="s">
        <v>147</v>
      </c>
      <c r="F137" s="64">
        <v>18</v>
      </c>
    </row>
    <row r="138" spans="1:6" s="30" customFormat="1" ht="19.5" customHeight="1">
      <c r="A138" s="43" t="s">
        <v>478</v>
      </c>
      <c r="B138" s="43" t="s">
        <v>23</v>
      </c>
      <c r="C138" s="43" t="s">
        <v>116</v>
      </c>
      <c r="D138" s="49" t="s">
        <v>25</v>
      </c>
      <c r="E138" s="60" t="s">
        <v>148</v>
      </c>
      <c r="F138" s="64">
        <v>18</v>
      </c>
    </row>
    <row r="139" spans="1:6" s="30" customFormat="1" ht="19.5" customHeight="1">
      <c r="A139" s="43" t="s">
        <v>479</v>
      </c>
      <c r="B139" s="43" t="s">
        <v>23</v>
      </c>
      <c r="C139" s="43" t="s">
        <v>116</v>
      </c>
      <c r="D139" s="49" t="s">
        <v>25</v>
      </c>
      <c r="E139" s="60" t="s">
        <v>149</v>
      </c>
      <c r="F139" s="64">
        <v>18</v>
      </c>
    </row>
    <row r="140" spans="1:6" s="30" customFormat="1" ht="19.5" customHeight="1">
      <c r="A140" s="43" t="s">
        <v>480</v>
      </c>
      <c r="B140" s="43" t="s">
        <v>23</v>
      </c>
      <c r="C140" s="43" t="s">
        <v>116</v>
      </c>
      <c r="D140" s="49" t="s">
        <v>25</v>
      </c>
      <c r="E140" s="60" t="s">
        <v>150</v>
      </c>
      <c r="F140" s="64">
        <v>18</v>
      </c>
    </row>
    <row r="141" spans="1:6" s="30" customFormat="1" ht="19.5" customHeight="1">
      <c r="A141" s="43" t="s">
        <v>482</v>
      </c>
      <c r="B141" s="43" t="s">
        <v>23</v>
      </c>
      <c r="C141" s="43" t="s">
        <v>116</v>
      </c>
      <c r="D141" s="49" t="s">
        <v>25</v>
      </c>
      <c r="E141" s="60" t="s">
        <v>152</v>
      </c>
      <c r="F141" s="64">
        <v>18</v>
      </c>
    </row>
    <row r="142" spans="1:6" s="30" customFormat="1" ht="19.5" customHeight="1">
      <c r="A142" s="43" t="s">
        <v>483</v>
      </c>
      <c r="B142" s="43" t="s">
        <v>23</v>
      </c>
      <c r="C142" s="43" t="s">
        <v>116</v>
      </c>
      <c r="D142" s="49" t="s">
        <v>25</v>
      </c>
      <c r="E142" s="60" t="s">
        <v>153</v>
      </c>
      <c r="F142" s="64">
        <v>6</v>
      </c>
    </row>
    <row r="143" spans="1:6" s="30" customFormat="1" ht="19.5" customHeight="1">
      <c r="A143" s="43" t="s">
        <v>484</v>
      </c>
      <c r="B143" s="43" t="s">
        <v>23</v>
      </c>
      <c r="C143" s="43" t="s">
        <v>116</v>
      </c>
      <c r="D143" s="49" t="s">
        <v>25</v>
      </c>
      <c r="E143" s="60" t="s">
        <v>154</v>
      </c>
      <c r="F143" s="64">
        <v>18</v>
      </c>
    </row>
    <row r="144" spans="1:6" s="30" customFormat="1" ht="19.5" customHeight="1">
      <c r="A144" s="43" t="s">
        <v>485</v>
      </c>
      <c r="B144" s="43" t="s">
        <v>23</v>
      </c>
      <c r="C144" s="43" t="s">
        <v>116</v>
      </c>
      <c r="D144" s="49" t="s">
        <v>25</v>
      </c>
      <c r="E144" s="60" t="s">
        <v>155</v>
      </c>
      <c r="F144" s="64">
        <v>18</v>
      </c>
    </row>
    <row r="145" spans="1:6" s="30" customFormat="1" ht="19.5" customHeight="1">
      <c r="A145" s="43" t="s">
        <v>487</v>
      </c>
      <c r="B145" s="43" t="s">
        <v>23</v>
      </c>
      <c r="C145" s="43" t="s">
        <v>116</v>
      </c>
      <c r="D145" s="49" t="s">
        <v>25</v>
      </c>
      <c r="E145" s="60" t="s">
        <v>157</v>
      </c>
      <c r="F145" s="64">
        <v>18</v>
      </c>
    </row>
    <row r="146" spans="1:6" s="30" customFormat="1" ht="19.5" customHeight="1">
      <c r="A146" s="43" t="s">
        <v>489</v>
      </c>
      <c r="B146" s="43" t="s">
        <v>23</v>
      </c>
      <c r="C146" s="43" t="s">
        <v>116</v>
      </c>
      <c r="D146" s="49" t="s">
        <v>25</v>
      </c>
      <c r="E146" s="60" t="s">
        <v>159</v>
      </c>
      <c r="F146" s="64">
        <v>18</v>
      </c>
    </row>
    <row r="147" spans="1:6" s="30" customFormat="1" ht="19.5" customHeight="1">
      <c r="A147" s="43" t="s">
        <v>490</v>
      </c>
      <c r="B147" s="43" t="s">
        <v>23</v>
      </c>
      <c r="C147" s="43" t="s">
        <v>116</v>
      </c>
      <c r="D147" s="49" t="s">
        <v>25</v>
      </c>
      <c r="E147" s="60" t="s">
        <v>160</v>
      </c>
      <c r="F147" s="64">
        <v>18</v>
      </c>
    </row>
    <row r="148" spans="1:6" s="30" customFormat="1" ht="19.5" customHeight="1">
      <c r="A148" s="43" t="s">
        <v>491</v>
      </c>
      <c r="B148" s="43" t="s">
        <v>23</v>
      </c>
      <c r="C148" s="43" t="s">
        <v>116</v>
      </c>
      <c r="D148" s="49" t="s">
        <v>25</v>
      </c>
      <c r="E148" s="60" t="s">
        <v>161</v>
      </c>
      <c r="F148" s="64">
        <v>18</v>
      </c>
    </row>
    <row r="149" spans="1:6" s="30" customFormat="1" ht="19.5" customHeight="1">
      <c r="A149" s="43" t="s">
        <v>492</v>
      </c>
      <c r="B149" s="43" t="s">
        <v>23</v>
      </c>
      <c r="C149" s="43" t="s">
        <v>116</v>
      </c>
      <c r="D149" s="49" t="s">
        <v>25</v>
      </c>
      <c r="E149" s="60" t="s">
        <v>162</v>
      </c>
      <c r="F149" s="64">
        <v>18</v>
      </c>
    </row>
    <row r="150" spans="1:6" s="30" customFormat="1" ht="19.5" customHeight="1">
      <c r="A150" s="43" t="s">
        <v>493</v>
      </c>
      <c r="B150" s="43" t="s">
        <v>23</v>
      </c>
      <c r="C150" s="43" t="s">
        <v>116</v>
      </c>
      <c r="D150" s="49" t="s">
        <v>25</v>
      </c>
      <c r="E150" s="60" t="s">
        <v>163</v>
      </c>
      <c r="F150" s="64">
        <v>18</v>
      </c>
    </row>
    <row r="151" spans="1:6" s="30" customFormat="1" ht="19.5" customHeight="1">
      <c r="A151" s="43" t="s">
        <v>494</v>
      </c>
      <c r="B151" s="43" t="s">
        <v>23</v>
      </c>
      <c r="C151" s="43" t="s">
        <v>116</v>
      </c>
      <c r="D151" s="49" t="s">
        <v>25</v>
      </c>
      <c r="E151" s="60" t="s">
        <v>164</v>
      </c>
      <c r="F151" s="64">
        <v>18</v>
      </c>
    </row>
    <row r="152" spans="1:6" s="30" customFormat="1" ht="19.5" customHeight="1">
      <c r="A152" s="43" t="s">
        <v>495</v>
      </c>
      <c r="B152" s="43" t="s">
        <v>23</v>
      </c>
      <c r="C152" s="43" t="s">
        <v>116</v>
      </c>
      <c r="D152" s="49" t="s">
        <v>25</v>
      </c>
      <c r="E152" s="60" t="s">
        <v>165</v>
      </c>
      <c r="F152" s="64">
        <v>3</v>
      </c>
    </row>
    <row r="153" spans="1:6" s="30" customFormat="1" ht="19.5" customHeight="1">
      <c r="A153" s="43" t="s">
        <v>496</v>
      </c>
      <c r="B153" s="43" t="s">
        <v>23</v>
      </c>
      <c r="C153" s="43" t="s">
        <v>116</v>
      </c>
      <c r="D153" s="49" t="s">
        <v>25</v>
      </c>
      <c r="E153" s="60" t="s">
        <v>166</v>
      </c>
      <c r="F153" s="64">
        <v>3</v>
      </c>
    </row>
    <row r="154" spans="1:6" s="30" customFormat="1" ht="19.5" customHeight="1">
      <c r="A154" s="43" t="s">
        <v>497</v>
      </c>
      <c r="B154" s="43" t="s">
        <v>23</v>
      </c>
      <c r="C154" s="43" t="s">
        <v>116</v>
      </c>
      <c r="D154" s="49" t="s">
        <v>25</v>
      </c>
      <c r="E154" s="60" t="s">
        <v>167</v>
      </c>
      <c r="F154" s="64">
        <v>18</v>
      </c>
    </row>
    <row r="155" spans="1:6" s="30" customFormat="1" ht="19.5" customHeight="1">
      <c r="A155" s="43" t="s">
        <v>499</v>
      </c>
      <c r="B155" s="43" t="s">
        <v>23</v>
      </c>
      <c r="C155" s="43" t="s">
        <v>116</v>
      </c>
      <c r="D155" s="49" t="s">
        <v>25</v>
      </c>
      <c r="E155" s="60" t="s">
        <v>233</v>
      </c>
      <c r="F155" s="64">
        <v>18</v>
      </c>
    </row>
    <row r="156" spans="1:6" s="30" customFormat="1" ht="19.5" customHeight="1">
      <c r="A156" s="43" t="s">
        <v>500</v>
      </c>
      <c r="B156" s="43" t="s">
        <v>23</v>
      </c>
      <c r="C156" s="43" t="s">
        <v>116</v>
      </c>
      <c r="D156" s="49" t="s">
        <v>25</v>
      </c>
      <c r="E156" s="60" t="s">
        <v>169</v>
      </c>
      <c r="F156" s="64">
        <v>4</v>
      </c>
    </row>
    <row r="157" spans="1:6" s="30" customFormat="1" ht="19.5" customHeight="1">
      <c r="A157" s="43" t="s">
        <v>501</v>
      </c>
      <c r="B157" s="43" t="s">
        <v>23</v>
      </c>
      <c r="C157" s="43" t="s">
        <v>116</v>
      </c>
      <c r="D157" s="49" t="s">
        <v>25</v>
      </c>
      <c r="E157" s="60" t="s">
        <v>170</v>
      </c>
      <c r="F157" s="64">
        <v>40</v>
      </c>
    </row>
    <row r="158" spans="1:6" s="30" customFormat="1" ht="19.5" customHeight="1">
      <c r="A158" s="43" t="s">
        <v>502</v>
      </c>
      <c r="B158" s="43" t="s">
        <v>23</v>
      </c>
      <c r="C158" s="43" t="s">
        <v>116</v>
      </c>
      <c r="D158" s="49" t="s">
        <v>25</v>
      </c>
      <c r="E158" s="60" t="s">
        <v>171</v>
      </c>
      <c r="F158" s="64">
        <v>10</v>
      </c>
    </row>
    <row r="159" spans="1:6" s="30" customFormat="1" ht="19.5" customHeight="1">
      <c r="A159" s="43" t="s">
        <v>503</v>
      </c>
      <c r="B159" s="43" t="s">
        <v>23</v>
      </c>
      <c r="C159" s="43" t="s">
        <v>116</v>
      </c>
      <c r="D159" s="49" t="s">
        <v>25</v>
      </c>
      <c r="E159" s="60" t="s">
        <v>172</v>
      </c>
      <c r="F159" s="64">
        <v>10</v>
      </c>
    </row>
    <row r="160" spans="1:6" s="30" customFormat="1" ht="19.5" customHeight="1">
      <c r="A160" s="43" t="s">
        <v>504</v>
      </c>
      <c r="B160" s="43" t="s">
        <v>23</v>
      </c>
      <c r="C160" s="43" t="s">
        <v>116</v>
      </c>
      <c r="D160" s="49" t="s">
        <v>25</v>
      </c>
      <c r="E160" s="60" t="s">
        <v>173</v>
      </c>
      <c r="F160" s="64">
        <v>10</v>
      </c>
    </row>
    <row r="161" spans="1:6" s="30" customFormat="1" ht="33" customHeight="1">
      <c r="A161" s="43" t="s">
        <v>505</v>
      </c>
      <c r="B161" s="43" t="s">
        <v>23</v>
      </c>
      <c r="C161" s="43" t="s">
        <v>116</v>
      </c>
      <c r="D161" s="49" t="s">
        <v>25</v>
      </c>
      <c r="E161" s="60" t="s">
        <v>174</v>
      </c>
      <c r="F161" s="64">
        <v>10</v>
      </c>
    </row>
    <row r="162" spans="1:6" s="30" customFormat="1" ht="19.5" customHeight="1">
      <c r="A162" s="43" t="s">
        <v>506</v>
      </c>
      <c r="B162" s="43" t="s">
        <v>23</v>
      </c>
      <c r="C162" s="43" t="s">
        <v>116</v>
      </c>
      <c r="D162" s="49" t="s">
        <v>25</v>
      </c>
      <c r="E162" s="60" t="s">
        <v>175</v>
      </c>
      <c r="F162" s="64">
        <v>10</v>
      </c>
    </row>
    <row r="163" spans="1:6" s="30" customFormat="1" ht="19.5" customHeight="1">
      <c r="A163" s="43" t="s">
        <v>507</v>
      </c>
      <c r="B163" s="43" t="s">
        <v>23</v>
      </c>
      <c r="C163" s="43" t="s">
        <v>116</v>
      </c>
      <c r="D163" s="49" t="s">
        <v>25</v>
      </c>
      <c r="E163" s="60" t="s">
        <v>176</v>
      </c>
      <c r="F163" s="64">
        <v>10</v>
      </c>
    </row>
    <row r="164" spans="1:6" s="30" customFormat="1" ht="19.5" customHeight="1">
      <c r="A164" s="43" t="s">
        <v>508</v>
      </c>
      <c r="B164" s="43" t="s">
        <v>23</v>
      </c>
      <c r="C164" s="43" t="s">
        <v>116</v>
      </c>
      <c r="D164" s="49" t="s">
        <v>25</v>
      </c>
      <c r="E164" s="60" t="s">
        <v>177</v>
      </c>
      <c r="F164" s="64">
        <v>10</v>
      </c>
    </row>
    <row r="165" spans="1:6" s="30" customFormat="1" ht="19.5" customHeight="1">
      <c r="A165" s="43" t="s">
        <v>509</v>
      </c>
      <c r="B165" s="43" t="s">
        <v>23</v>
      </c>
      <c r="C165" s="43" t="s">
        <v>116</v>
      </c>
      <c r="D165" s="49" t="s">
        <v>25</v>
      </c>
      <c r="E165" s="60" t="s">
        <v>178</v>
      </c>
      <c r="F165" s="64">
        <v>10</v>
      </c>
    </row>
    <row r="166" spans="1:6" s="30" customFormat="1" ht="19.5" customHeight="1">
      <c r="A166" s="43" t="s">
        <v>510</v>
      </c>
      <c r="B166" s="43" t="s">
        <v>23</v>
      </c>
      <c r="C166" s="43" t="s">
        <v>116</v>
      </c>
      <c r="D166" s="49" t="s">
        <v>25</v>
      </c>
      <c r="E166" s="60" t="s">
        <v>179</v>
      </c>
      <c r="F166" s="64">
        <v>10</v>
      </c>
    </row>
    <row r="167" spans="1:6" s="30" customFormat="1" ht="19.5" customHeight="1">
      <c r="A167" s="43" t="s">
        <v>511</v>
      </c>
      <c r="B167" s="43" t="s">
        <v>23</v>
      </c>
      <c r="C167" s="43" t="s">
        <v>116</v>
      </c>
      <c r="D167" s="49" t="s">
        <v>25</v>
      </c>
      <c r="E167" s="60" t="s">
        <v>180</v>
      </c>
      <c r="F167" s="64">
        <v>10</v>
      </c>
    </row>
    <row r="168" spans="1:6" s="30" customFormat="1" ht="19.5" customHeight="1">
      <c r="A168" s="43" t="s">
        <v>512</v>
      </c>
      <c r="B168" s="43" t="s">
        <v>23</v>
      </c>
      <c r="C168" s="43" t="s">
        <v>116</v>
      </c>
      <c r="D168" s="49" t="s">
        <v>25</v>
      </c>
      <c r="E168" s="60" t="s">
        <v>181</v>
      </c>
      <c r="F168" s="64">
        <v>2</v>
      </c>
    </row>
    <row r="169" spans="1:6" s="30" customFormat="1" ht="19.5" customHeight="1">
      <c r="A169" s="43" t="s">
        <v>513</v>
      </c>
      <c r="B169" s="43" t="s">
        <v>23</v>
      </c>
      <c r="C169" s="43" t="s">
        <v>116</v>
      </c>
      <c r="D169" s="49" t="s">
        <v>25</v>
      </c>
      <c r="E169" s="60" t="s">
        <v>325</v>
      </c>
      <c r="F169" s="64">
        <v>2</v>
      </c>
    </row>
    <row r="170" spans="1:6" s="30" customFormat="1" ht="19.5" customHeight="1">
      <c r="A170" s="43" t="s">
        <v>514</v>
      </c>
      <c r="B170" s="43" t="s">
        <v>23</v>
      </c>
      <c r="C170" s="43" t="s">
        <v>116</v>
      </c>
      <c r="D170" s="49" t="s">
        <v>25</v>
      </c>
      <c r="E170" s="60" t="s">
        <v>326</v>
      </c>
      <c r="F170" s="64">
        <v>2</v>
      </c>
    </row>
    <row r="171" spans="1:6" s="30" customFormat="1" ht="19.5" customHeight="1">
      <c r="A171" s="43" t="s">
        <v>515</v>
      </c>
      <c r="B171" s="43" t="s">
        <v>23</v>
      </c>
      <c r="C171" s="43" t="s">
        <v>116</v>
      </c>
      <c r="D171" s="49" t="s">
        <v>25</v>
      </c>
      <c r="E171" s="60" t="s">
        <v>327</v>
      </c>
      <c r="F171" s="64">
        <v>2</v>
      </c>
    </row>
    <row r="172" spans="1:6" s="30" customFormat="1" ht="19.5" customHeight="1">
      <c r="A172" s="43" t="s">
        <v>516</v>
      </c>
      <c r="B172" s="43" t="s">
        <v>23</v>
      </c>
      <c r="C172" s="43" t="s">
        <v>116</v>
      </c>
      <c r="D172" s="49" t="s">
        <v>25</v>
      </c>
      <c r="E172" s="60" t="s">
        <v>328</v>
      </c>
      <c r="F172" s="64">
        <v>2</v>
      </c>
    </row>
    <row r="173" spans="1:6" s="30" customFormat="1" ht="19.5" customHeight="1">
      <c r="A173" s="43" t="s">
        <v>517</v>
      </c>
      <c r="B173" s="43" t="s">
        <v>23</v>
      </c>
      <c r="C173" s="43" t="s">
        <v>116</v>
      </c>
      <c r="D173" s="49" t="s">
        <v>25</v>
      </c>
      <c r="E173" s="60" t="s">
        <v>329</v>
      </c>
      <c r="F173" s="64">
        <v>2</v>
      </c>
    </row>
    <row r="174" spans="1:6" s="30" customFormat="1" ht="19.5" customHeight="1">
      <c r="A174" s="43" t="s">
        <v>518</v>
      </c>
      <c r="B174" s="43" t="s">
        <v>23</v>
      </c>
      <c r="C174" s="43" t="s">
        <v>116</v>
      </c>
      <c r="D174" s="49" t="s">
        <v>25</v>
      </c>
      <c r="E174" s="60" t="s">
        <v>187</v>
      </c>
      <c r="F174" s="64">
        <v>1</v>
      </c>
    </row>
    <row r="175" spans="1:6" s="30" customFormat="1" ht="19.5" customHeight="1">
      <c r="A175" s="43" t="s">
        <v>519</v>
      </c>
      <c r="B175" s="43" t="s">
        <v>23</v>
      </c>
      <c r="C175" s="43" t="s">
        <v>116</v>
      </c>
      <c r="D175" s="49" t="s">
        <v>25</v>
      </c>
      <c r="E175" s="60" t="s">
        <v>188</v>
      </c>
      <c r="F175" s="64">
        <v>1</v>
      </c>
    </row>
    <row r="176" spans="1:6" s="30" customFormat="1" ht="19.5" customHeight="1">
      <c r="A176" s="43" t="s">
        <v>520</v>
      </c>
      <c r="B176" s="43" t="s">
        <v>23</v>
      </c>
      <c r="C176" s="43" t="s">
        <v>116</v>
      </c>
      <c r="D176" s="49" t="s">
        <v>25</v>
      </c>
      <c r="E176" s="60" t="s">
        <v>189</v>
      </c>
      <c r="F176" s="64">
        <v>18</v>
      </c>
    </row>
    <row r="177" spans="1:6" s="30" customFormat="1" ht="19.5" customHeight="1">
      <c r="A177" s="43" t="s">
        <v>521</v>
      </c>
      <c r="B177" s="43" t="s">
        <v>23</v>
      </c>
      <c r="C177" s="43" t="s">
        <v>116</v>
      </c>
      <c r="D177" s="49" t="s">
        <v>25</v>
      </c>
      <c r="E177" s="60" t="s">
        <v>190</v>
      </c>
      <c r="F177" s="64">
        <v>18</v>
      </c>
    </row>
    <row r="178" spans="1:6" s="30" customFormat="1" ht="19.5" customHeight="1">
      <c r="A178" s="43" t="s">
        <v>522</v>
      </c>
      <c r="B178" s="43" t="s">
        <v>23</v>
      </c>
      <c r="C178" s="43" t="s">
        <v>116</v>
      </c>
      <c r="D178" s="49" t="s">
        <v>25</v>
      </c>
      <c r="E178" s="60" t="s">
        <v>191</v>
      </c>
      <c r="F178" s="64">
        <v>18</v>
      </c>
    </row>
    <row r="179" spans="1:6" s="30" customFormat="1" ht="19.5" customHeight="1">
      <c r="A179" s="43" t="s">
        <v>523</v>
      </c>
      <c r="B179" s="43" t="s">
        <v>23</v>
      </c>
      <c r="C179" s="43" t="s">
        <v>116</v>
      </c>
      <c r="D179" s="49" t="s">
        <v>25</v>
      </c>
      <c r="E179" s="60" t="s">
        <v>192</v>
      </c>
      <c r="F179" s="64">
        <v>10</v>
      </c>
    </row>
    <row r="180" spans="1:6" s="30" customFormat="1" ht="19.5" customHeight="1">
      <c r="A180" s="43" t="s">
        <v>524</v>
      </c>
      <c r="B180" s="43" t="s">
        <v>23</v>
      </c>
      <c r="C180" s="43" t="s">
        <v>116</v>
      </c>
      <c r="D180" s="49" t="s">
        <v>25</v>
      </c>
      <c r="E180" s="60" t="s">
        <v>193</v>
      </c>
      <c r="F180" s="64">
        <v>10</v>
      </c>
    </row>
    <row r="181" spans="1:6" s="30" customFormat="1" ht="19.5" customHeight="1">
      <c r="A181" s="43" t="s">
        <v>525</v>
      </c>
      <c r="B181" s="43" t="s">
        <v>23</v>
      </c>
      <c r="C181" s="43" t="s">
        <v>116</v>
      </c>
      <c r="D181" s="49" t="s">
        <v>25</v>
      </c>
      <c r="E181" s="60" t="s">
        <v>194</v>
      </c>
      <c r="F181" s="64">
        <v>10</v>
      </c>
    </row>
    <row r="182" spans="1:6" s="30" customFormat="1" ht="19.5" customHeight="1">
      <c r="A182" s="43" t="s">
        <v>526</v>
      </c>
      <c r="B182" s="43" t="s">
        <v>23</v>
      </c>
      <c r="C182" s="43" t="s">
        <v>116</v>
      </c>
      <c r="D182" s="49" t="s">
        <v>25</v>
      </c>
      <c r="E182" s="60" t="s">
        <v>195</v>
      </c>
      <c r="F182" s="64">
        <v>10</v>
      </c>
    </row>
    <row r="183" spans="1:6" s="30" customFormat="1" ht="19.5" customHeight="1">
      <c r="A183" s="43" t="s">
        <v>527</v>
      </c>
      <c r="B183" s="43" t="s">
        <v>23</v>
      </c>
      <c r="C183" s="43" t="s">
        <v>116</v>
      </c>
      <c r="D183" s="49" t="s">
        <v>25</v>
      </c>
      <c r="E183" s="60" t="s">
        <v>234</v>
      </c>
      <c r="F183" s="64">
        <v>10</v>
      </c>
    </row>
    <row r="184" spans="1:6" s="30" customFormat="1" ht="30" customHeight="1">
      <c r="A184" s="43" t="s">
        <v>535</v>
      </c>
      <c r="B184" s="43" t="s">
        <v>23</v>
      </c>
      <c r="C184" s="43" t="s">
        <v>116</v>
      </c>
      <c r="D184" s="49" t="s">
        <v>25</v>
      </c>
      <c r="E184" s="60" t="s">
        <v>291</v>
      </c>
      <c r="F184" s="64">
        <v>4</v>
      </c>
    </row>
    <row r="185" spans="1:6" s="30" customFormat="1" ht="30" customHeight="1">
      <c r="A185" s="43" t="s">
        <v>535</v>
      </c>
      <c r="B185" s="43" t="s">
        <v>23</v>
      </c>
      <c r="C185" s="43" t="s">
        <v>290</v>
      </c>
      <c r="D185" s="49" t="s">
        <v>25</v>
      </c>
      <c r="E185" s="60" t="s">
        <v>343</v>
      </c>
      <c r="F185" s="64">
        <v>3</v>
      </c>
    </row>
    <row r="186" spans="1:6" s="30" customFormat="1" ht="30" customHeight="1">
      <c r="A186" s="43" t="s">
        <v>535</v>
      </c>
      <c r="B186" s="43" t="s">
        <v>23</v>
      </c>
      <c r="C186" s="43" t="s">
        <v>290</v>
      </c>
      <c r="D186" s="49" t="s">
        <v>25</v>
      </c>
      <c r="E186" s="60" t="s">
        <v>293</v>
      </c>
      <c r="F186" s="64">
        <v>4</v>
      </c>
    </row>
    <row r="187" spans="1:6" s="30" customFormat="1" ht="30" customHeight="1">
      <c r="A187" s="43" t="s">
        <v>535</v>
      </c>
      <c r="B187" s="43" t="s">
        <v>23</v>
      </c>
      <c r="C187" s="43" t="s">
        <v>290</v>
      </c>
      <c r="D187" s="49" t="s">
        <v>25</v>
      </c>
      <c r="E187" s="60" t="s">
        <v>294</v>
      </c>
      <c r="F187" s="64">
        <v>3</v>
      </c>
    </row>
    <row r="188" spans="1:6" s="30" customFormat="1" ht="30" customHeight="1">
      <c r="A188" s="43" t="s">
        <v>535</v>
      </c>
      <c r="B188" s="43" t="s">
        <v>23</v>
      </c>
      <c r="C188" s="43" t="s">
        <v>290</v>
      </c>
      <c r="D188" s="49" t="s">
        <v>25</v>
      </c>
      <c r="E188" s="60" t="s">
        <v>335</v>
      </c>
      <c r="F188" s="64">
        <v>4</v>
      </c>
    </row>
    <row r="189" spans="1:6" s="30" customFormat="1" ht="30" customHeight="1">
      <c r="A189" s="43" t="s">
        <v>535</v>
      </c>
      <c r="B189" s="43" t="s">
        <v>23</v>
      </c>
      <c r="C189" s="43" t="s">
        <v>290</v>
      </c>
      <c r="D189" s="49" t="s">
        <v>25</v>
      </c>
      <c r="E189" s="60" t="s">
        <v>296</v>
      </c>
      <c r="F189" s="64">
        <v>3</v>
      </c>
    </row>
    <row r="190" spans="1:6" s="30" customFormat="1" ht="30" customHeight="1">
      <c r="A190" s="43" t="s">
        <v>535</v>
      </c>
      <c r="B190" s="43" t="s">
        <v>23</v>
      </c>
      <c r="C190" s="43" t="s">
        <v>290</v>
      </c>
      <c r="D190" s="49" t="s">
        <v>25</v>
      </c>
      <c r="E190" s="60" t="s">
        <v>340</v>
      </c>
      <c r="F190" s="64">
        <v>4</v>
      </c>
    </row>
    <row r="191" spans="1:6" s="30" customFormat="1" ht="30" customHeight="1">
      <c r="A191" s="43" t="s">
        <v>535</v>
      </c>
      <c r="B191" s="43" t="s">
        <v>23</v>
      </c>
      <c r="C191" s="43" t="s">
        <v>290</v>
      </c>
      <c r="D191" s="49" t="s">
        <v>25</v>
      </c>
      <c r="E191" s="60" t="s">
        <v>298</v>
      </c>
      <c r="F191" s="64">
        <v>3</v>
      </c>
    </row>
    <row r="192" spans="1:6" s="30" customFormat="1" ht="30" customHeight="1">
      <c r="A192" s="43" t="s">
        <v>535</v>
      </c>
      <c r="B192" s="43" t="s">
        <v>23</v>
      </c>
      <c r="C192" s="43" t="s">
        <v>290</v>
      </c>
      <c r="D192" s="49" t="s">
        <v>25</v>
      </c>
      <c r="E192" s="60" t="s">
        <v>339</v>
      </c>
      <c r="F192" s="64">
        <v>4</v>
      </c>
    </row>
    <row r="193" spans="1:6" s="30" customFormat="1" ht="30" customHeight="1">
      <c r="A193" s="43" t="s">
        <v>535</v>
      </c>
      <c r="B193" s="43" t="s">
        <v>23</v>
      </c>
      <c r="C193" s="43" t="s">
        <v>290</v>
      </c>
      <c r="D193" s="49" t="s">
        <v>25</v>
      </c>
      <c r="E193" s="60" t="s">
        <v>336</v>
      </c>
      <c r="F193" s="64">
        <v>3</v>
      </c>
    </row>
    <row r="194" spans="1:6" s="30" customFormat="1" ht="30" customHeight="1">
      <c r="A194" s="43" t="s">
        <v>535</v>
      </c>
      <c r="B194" s="43" t="s">
        <v>23</v>
      </c>
      <c r="C194" s="43" t="s">
        <v>290</v>
      </c>
      <c r="D194" s="49" t="s">
        <v>25</v>
      </c>
      <c r="E194" s="60" t="s">
        <v>301</v>
      </c>
      <c r="F194" s="64">
        <v>4</v>
      </c>
    </row>
    <row r="195" spans="1:6" s="30" customFormat="1" ht="30" customHeight="1">
      <c r="A195" s="43" t="s">
        <v>535</v>
      </c>
      <c r="B195" s="43" t="s">
        <v>23</v>
      </c>
      <c r="C195" s="43" t="s">
        <v>290</v>
      </c>
      <c r="D195" s="49" t="s">
        <v>25</v>
      </c>
      <c r="E195" s="60" t="s">
        <v>302</v>
      </c>
      <c r="F195" s="64">
        <v>3</v>
      </c>
    </row>
    <row r="196" spans="1:6" s="30" customFormat="1" ht="30" customHeight="1">
      <c r="A196" s="43" t="s">
        <v>535</v>
      </c>
      <c r="B196" s="43" t="s">
        <v>23</v>
      </c>
      <c r="C196" s="43" t="s">
        <v>290</v>
      </c>
      <c r="D196" s="49" t="s">
        <v>25</v>
      </c>
      <c r="E196" s="60" t="s">
        <v>303</v>
      </c>
      <c r="F196" s="64">
        <v>3</v>
      </c>
    </row>
    <row r="197" spans="1:6" s="30" customFormat="1" ht="30" customHeight="1">
      <c r="A197" s="43" t="s">
        <v>535</v>
      </c>
      <c r="B197" s="43" t="s">
        <v>23</v>
      </c>
      <c r="C197" s="43" t="s">
        <v>290</v>
      </c>
      <c r="D197" s="49" t="s">
        <v>25</v>
      </c>
      <c r="E197" s="60" t="s">
        <v>304</v>
      </c>
      <c r="F197" s="64">
        <v>3</v>
      </c>
    </row>
    <row r="198" spans="1:6" s="30" customFormat="1" ht="30" customHeight="1">
      <c r="A198" s="43" t="s">
        <v>535</v>
      </c>
      <c r="B198" s="43" t="s">
        <v>23</v>
      </c>
      <c r="C198" s="43" t="s">
        <v>290</v>
      </c>
      <c r="D198" s="49" t="s">
        <v>25</v>
      </c>
      <c r="E198" s="60" t="s">
        <v>338</v>
      </c>
      <c r="F198" s="64">
        <v>3</v>
      </c>
    </row>
    <row r="199" spans="1:6" s="30" customFormat="1" ht="30" customHeight="1">
      <c r="A199" s="43" t="s">
        <v>535</v>
      </c>
      <c r="B199" s="43" t="s">
        <v>23</v>
      </c>
      <c r="C199" s="43" t="s">
        <v>290</v>
      </c>
      <c r="D199" s="49" t="s">
        <v>25</v>
      </c>
      <c r="E199" s="60" t="s">
        <v>342</v>
      </c>
      <c r="F199" s="64">
        <v>3</v>
      </c>
    </row>
    <row r="200" spans="1:6" s="30" customFormat="1" ht="30" customHeight="1">
      <c r="A200" s="43" t="s">
        <v>535</v>
      </c>
      <c r="B200" s="43" t="s">
        <v>23</v>
      </c>
      <c r="C200" s="43" t="s">
        <v>290</v>
      </c>
      <c r="D200" s="49" t="s">
        <v>25</v>
      </c>
      <c r="E200" s="60" t="s">
        <v>341</v>
      </c>
      <c r="F200" s="64">
        <v>3</v>
      </c>
    </row>
    <row r="201" spans="1:6" s="30" customFormat="1" ht="30" customHeight="1">
      <c r="A201" s="43" t="s">
        <v>535</v>
      </c>
      <c r="B201" s="43" t="s">
        <v>23</v>
      </c>
      <c r="C201" s="43" t="s">
        <v>290</v>
      </c>
      <c r="D201" s="49" t="s">
        <v>25</v>
      </c>
      <c r="E201" s="60" t="s">
        <v>308</v>
      </c>
      <c r="F201" s="64">
        <v>3</v>
      </c>
    </row>
    <row r="202" spans="1:6" s="30" customFormat="1" ht="19.5" customHeight="1">
      <c r="A202" s="85"/>
      <c r="B202" s="85"/>
      <c r="C202" s="85"/>
      <c r="D202" s="85"/>
      <c r="E202" s="85"/>
      <c r="F202" s="85"/>
    </row>
    <row r="203" s="30" customFormat="1" ht="19.5" customHeight="1">
      <c r="F203" s="4"/>
    </row>
  </sheetData>
  <sheetProtection/>
  <mergeCells count="26">
    <mergeCell ref="A1:F2"/>
    <mergeCell ref="A3:B3"/>
    <mergeCell ref="A11:D11"/>
    <mergeCell ref="E11:F11"/>
    <mergeCell ref="A4:F4"/>
    <mergeCell ref="A10:F10"/>
    <mergeCell ref="A20:D20"/>
    <mergeCell ref="E20:F20"/>
    <mergeCell ref="A19:D19"/>
    <mergeCell ref="E19:F19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21:F21"/>
    <mergeCell ref="A202:F202"/>
    <mergeCell ref="A17:D17"/>
    <mergeCell ref="E17:F17"/>
    <mergeCell ref="A18:D18"/>
    <mergeCell ref="E18:F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227"/>
  <sheetViews>
    <sheetView showGridLines="0" view="pageBreakPreview" zoomScale="80" zoomScaleNormal="110" zoomScaleSheetLayoutView="80" zoomScalePageLayoutView="0" workbookViewId="0" topLeftCell="A20">
      <selection activeCell="G20" sqref="G1:H16384"/>
    </sheetView>
  </sheetViews>
  <sheetFormatPr defaultColWidth="11.421875" defaultRowHeight="15"/>
  <cols>
    <col min="1" max="1" width="25.7109375" style="3" customWidth="1"/>
    <col min="2" max="2" width="30.7109375" style="3" customWidth="1"/>
    <col min="3" max="3" width="35.7109375" style="3" customWidth="1"/>
    <col min="4" max="4" width="15.7109375" style="3" customWidth="1"/>
    <col min="5" max="5" width="60.7109375" style="30" customWidth="1"/>
    <col min="6" max="6" width="13.421875" style="4" bestFit="1" customWidth="1"/>
    <col min="7" max="7" width="18.00390625" style="3" customWidth="1"/>
    <col min="8" max="9" width="11.421875" style="3" customWidth="1"/>
    <col min="10" max="10" width="12.421875" style="3" bestFit="1" customWidth="1"/>
    <col min="11" max="16384" width="11.421875" style="3" customWidth="1"/>
  </cols>
  <sheetData>
    <row r="1" spans="1:6" ht="33.75" customHeight="1">
      <c r="A1" s="102" t="s">
        <v>242</v>
      </c>
      <c r="B1" s="102"/>
      <c r="C1" s="102"/>
      <c r="D1" s="102"/>
      <c r="E1" s="102"/>
      <c r="F1" s="102"/>
    </row>
    <row r="2" spans="1:6" ht="33.75" customHeight="1">
      <c r="A2" s="102"/>
      <c r="B2" s="102"/>
      <c r="C2" s="102"/>
      <c r="D2" s="102"/>
      <c r="E2" s="102"/>
      <c r="F2" s="102"/>
    </row>
    <row r="3" spans="1:6" ht="12.75">
      <c r="A3" s="104"/>
      <c r="B3" s="104"/>
      <c r="C3" s="31"/>
      <c r="D3" s="31"/>
      <c r="E3" s="31"/>
      <c r="F3" s="31"/>
    </row>
    <row r="4" spans="1:6" ht="15" customHeight="1">
      <c r="A4" s="103" t="s">
        <v>286</v>
      </c>
      <c r="B4" s="103"/>
      <c r="C4" s="103"/>
      <c r="D4" s="103"/>
      <c r="E4" s="103"/>
      <c r="F4" s="103"/>
    </row>
    <row r="5" spans="2:6" s="30" customFormat="1" ht="30" customHeight="1">
      <c r="B5" s="25" t="s">
        <v>1</v>
      </c>
      <c r="C5" s="26"/>
      <c r="D5" s="27"/>
      <c r="E5" s="37" t="s">
        <v>236</v>
      </c>
      <c r="F5" s="1"/>
    </row>
    <row r="6" spans="2:6" s="30" customFormat="1" ht="30" customHeight="1">
      <c r="B6" s="10" t="s">
        <v>2</v>
      </c>
      <c r="C6" s="11"/>
      <c r="D6" s="12"/>
      <c r="E6" s="38" t="s">
        <v>275</v>
      </c>
      <c r="F6" s="2"/>
    </row>
    <row r="7" spans="2:6" s="30" customFormat="1" ht="30" customHeight="1">
      <c r="B7" s="10" t="s">
        <v>3</v>
      </c>
      <c r="C7" s="11"/>
      <c r="D7" s="12"/>
      <c r="E7" s="38" t="s">
        <v>239</v>
      </c>
      <c r="F7" s="2"/>
    </row>
    <row r="8" spans="2:6" s="30" customFormat="1" ht="30" customHeight="1">
      <c r="B8" s="10" t="s">
        <v>4</v>
      </c>
      <c r="C8" s="11"/>
      <c r="D8" s="12"/>
      <c r="E8" s="39" t="s">
        <v>274</v>
      </c>
      <c r="F8" s="2"/>
    </row>
    <row r="9" spans="2:6" s="30" customFormat="1" ht="30" customHeight="1">
      <c r="B9" s="18" t="s">
        <v>5</v>
      </c>
      <c r="C9" s="19"/>
      <c r="D9" s="20"/>
      <c r="E9" s="40" t="s">
        <v>276</v>
      </c>
      <c r="F9" s="2"/>
    </row>
    <row r="10" spans="1:6" s="30" customFormat="1" ht="19.5" customHeight="1">
      <c r="A10" s="123" t="s">
        <v>288</v>
      </c>
      <c r="B10" s="123"/>
      <c r="C10" s="123"/>
      <c r="D10" s="123"/>
      <c r="E10" s="123"/>
      <c r="F10" s="123"/>
    </row>
    <row r="11" spans="1:6" s="30" customFormat="1" ht="19.5" customHeight="1">
      <c r="A11" s="85" t="s">
        <v>6</v>
      </c>
      <c r="B11" s="85"/>
      <c r="C11" s="85"/>
      <c r="D11" s="85"/>
      <c r="E11" s="97" t="s">
        <v>7</v>
      </c>
      <c r="F11" s="97"/>
    </row>
    <row r="12" spans="1:6" s="30" customFormat="1" ht="19.5" customHeight="1">
      <c r="A12" s="80" t="s">
        <v>8</v>
      </c>
      <c r="B12" s="81"/>
      <c r="C12" s="81"/>
      <c r="D12" s="82"/>
      <c r="E12" s="98">
        <f>SUM(F24:F32)</f>
        <v>9</v>
      </c>
      <c r="F12" s="99"/>
    </row>
    <row r="13" spans="1:6" s="30" customFormat="1" ht="19.5" customHeight="1">
      <c r="A13" s="80" t="s">
        <v>9</v>
      </c>
      <c r="B13" s="81"/>
      <c r="C13" s="81"/>
      <c r="D13" s="82"/>
      <c r="E13" s="83">
        <f>SUM(F33:F80)</f>
        <v>253</v>
      </c>
      <c r="F13" s="84"/>
    </row>
    <row r="14" spans="1:6" s="30" customFormat="1" ht="19.5" customHeight="1">
      <c r="A14" s="80" t="s">
        <v>10</v>
      </c>
      <c r="B14" s="81"/>
      <c r="C14" s="81"/>
      <c r="D14" s="82"/>
      <c r="E14" s="83">
        <f>SUM(F87:F90)</f>
        <v>4</v>
      </c>
      <c r="F14" s="84"/>
    </row>
    <row r="15" spans="1:6" s="30" customFormat="1" ht="19.5" customHeight="1">
      <c r="A15" s="80" t="s">
        <v>11</v>
      </c>
      <c r="B15" s="81"/>
      <c r="C15" s="81"/>
      <c r="D15" s="82"/>
      <c r="E15" s="83">
        <f>SUM(F81:F86)</f>
        <v>8</v>
      </c>
      <c r="F15" s="84"/>
    </row>
    <row r="16" spans="1:6" s="30" customFormat="1" ht="19.5" customHeight="1">
      <c r="A16" s="80" t="s">
        <v>12</v>
      </c>
      <c r="B16" s="81"/>
      <c r="C16" s="81"/>
      <c r="D16" s="82"/>
      <c r="E16" s="83">
        <f>SUM(F91:F94)</f>
        <v>311</v>
      </c>
      <c r="F16" s="84"/>
    </row>
    <row r="17" spans="1:6" s="30" customFormat="1" ht="19.5" customHeight="1">
      <c r="A17" s="80" t="s">
        <v>13</v>
      </c>
      <c r="B17" s="81"/>
      <c r="C17" s="81"/>
      <c r="D17" s="82"/>
      <c r="E17" s="83">
        <f>SUM(F126:F208)</f>
        <v>485</v>
      </c>
      <c r="F17" s="84"/>
    </row>
    <row r="18" spans="1:6" s="30" customFormat="1" ht="19.5" customHeight="1">
      <c r="A18" s="80" t="s">
        <v>14</v>
      </c>
      <c r="B18" s="81"/>
      <c r="C18" s="81"/>
      <c r="D18" s="82"/>
      <c r="E18" s="83">
        <f>SUM(F95:F116)</f>
        <v>240</v>
      </c>
      <c r="F18" s="84"/>
    </row>
    <row r="19" spans="1:6" s="30" customFormat="1" ht="19.5" customHeight="1">
      <c r="A19" s="80" t="s">
        <v>15</v>
      </c>
      <c r="B19" s="81"/>
      <c r="C19" s="81"/>
      <c r="D19" s="82"/>
      <c r="E19" s="83">
        <f>SUM(F117:F125)</f>
        <v>16</v>
      </c>
      <c r="F19" s="84"/>
    </row>
    <row r="20" spans="1:6" s="30" customFormat="1" ht="19.5" customHeight="1">
      <c r="A20" s="80" t="s">
        <v>311</v>
      </c>
      <c r="B20" s="81"/>
      <c r="C20" s="81"/>
      <c r="D20" s="82"/>
      <c r="E20" s="83">
        <f>SUM(F209:F226)</f>
        <v>24</v>
      </c>
      <c r="F20" s="84"/>
    </row>
    <row r="21" spans="1:6" s="30" customFormat="1" ht="19.5" customHeight="1">
      <c r="A21" s="85" t="s">
        <v>16</v>
      </c>
      <c r="B21" s="85"/>
      <c r="C21" s="85"/>
      <c r="D21" s="85"/>
      <c r="E21" s="97">
        <f>SUM(E12:E20)</f>
        <v>1350</v>
      </c>
      <c r="F21" s="97"/>
    </row>
    <row r="22" spans="1:6" s="30" customFormat="1" ht="19.5" customHeight="1">
      <c r="A22" s="111" t="s">
        <v>283</v>
      </c>
      <c r="B22" s="112"/>
      <c r="C22" s="112"/>
      <c r="D22" s="112"/>
      <c r="E22" s="112"/>
      <c r="F22" s="112"/>
    </row>
    <row r="23" spans="1:6" s="30" customFormat="1" ht="44.25" customHeight="1">
      <c r="A23" s="41" t="s">
        <v>334</v>
      </c>
      <c r="B23" s="41" t="s">
        <v>18</v>
      </c>
      <c r="C23" s="41" t="s">
        <v>19</v>
      </c>
      <c r="D23" s="41" t="s">
        <v>20</v>
      </c>
      <c r="E23" s="41" t="s">
        <v>21</v>
      </c>
      <c r="F23" s="34" t="s">
        <v>7</v>
      </c>
    </row>
    <row r="24" spans="1:6" s="30" customFormat="1" ht="19.5" customHeight="1">
      <c r="A24" s="43" t="s">
        <v>344</v>
      </c>
      <c r="B24" s="43" t="s">
        <v>23</v>
      </c>
      <c r="C24" s="43" t="s">
        <v>24</v>
      </c>
      <c r="D24" s="49" t="s">
        <v>25</v>
      </c>
      <c r="E24" s="60" t="s">
        <v>196</v>
      </c>
      <c r="F24" s="64">
        <v>1</v>
      </c>
    </row>
    <row r="25" spans="1:6" s="30" customFormat="1" ht="19.5" customHeight="1">
      <c r="A25" s="43" t="s">
        <v>345</v>
      </c>
      <c r="B25" s="43" t="s">
        <v>23</v>
      </c>
      <c r="C25" s="43" t="s">
        <v>24</v>
      </c>
      <c r="D25" s="49" t="s">
        <v>25</v>
      </c>
      <c r="E25" s="60" t="s">
        <v>26</v>
      </c>
      <c r="F25" s="64">
        <v>1</v>
      </c>
    </row>
    <row r="26" spans="1:6" s="30" customFormat="1" ht="19.5" customHeight="1">
      <c r="A26" s="43" t="s">
        <v>346</v>
      </c>
      <c r="B26" s="43" t="s">
        <v>23</v>
      </c>
      <c r="C26" s="43" t="s">
        <v>24</v>
      </c>
      <c r="D26" s="49" t="s">
        <v>25</v>
      </c>
      <c r="E26" s="60" t="s">
        <v>27</v>
      </c>
      <c r="F26" s="64">
        <v>1</v>
      </c>
    </row>
    <row r="27" spans="1:6" s="30" customFormat="1" ht="19.5" customHeight="1">
      <c r="A27" s="43" t="s">
        <v>347</v>
      </c>
      <c r="B27" s="43" t="s">
        <v>23</v>
      </c>
      <c r="C27" s="43" t="s">
        <v>24</v>
      </c>
      <c r="D27" s="49" t="s">
        <v>25</v>
      </c>
      <c r="E27" s="60" t="s">
        <v>28</v>
      </c>
      <c r="F27" s="64">
        <v>1</v>
      </c>
    </row>
    <row r="28" spans="1:6" s="30" customFormat="1" ht="19.5" customHeight="1">
      <c r="A28" s="43" t="s">
        <v>348</v>
      </c>
      <c r="B28" s="43" t="s">
        <v>23</v>
      </c>
      <c r="C28" s="43" t="s">
        <v>24</v>
      </c>
      <c r="D28" s="49" t="s">
        <v>25</v>
      </c>
      <c r="E28" s="60" t="s">
        <v>197</v>
      </c>
      <c r="F28" s="64">
        <v>1</v>
      </c>
    </row>
    <row r="29" spans="1:6" s="30" customFormat="1" ht="19.5" customHeight="1">
      <c r="A29" s="43" t="s">
        <v>349</v>
      </c>
      <c r="B29" s="43" t="s">
        <v>23</v>
      </c>
      <c r="C29" s="43" t="s">
        <v>24</v>
      </c>
      <c r="D29" s="49" t="s">
        <v>25</v>
      </c>
      <c r="E29" s="60" t="s">
        <v>29</v>
      </c>
      <c r="F29" s="64">
        <v>1</v>
      </c>
    </row>
    <row r="30" spans="1:6" s="30" customFormat="1" ht="33.75" customHeight="1">
      <c r="A30" s="43" t="s">
        <v>350</v>
      </c>
      <c r="B30" s="43" t="s">
        <v>23</v>
      </c>
      <c r="C30" s="43" t="s">
        <v>24</v>
      </c>
      <c r="D30" s="49" t="s">
        <v>25</v>
      </c>
      <c r="E30" s="60" t="s">
        <v>198</v>
      </c>
      <c r="F30" s="64">
        <v>1</v>
      </c>
    </row>
    <row r="31" spans="1:6" s="30" customFormat="1" ht="19.5" customHeight="1">
      <c r="A31" s="43" t="s">
        <v>351</v>
      </c>
      <c r="B31" s="43" t="s">
        <v>23</v>
      </c>
      <c r="C31" s="43" t="s">
        <v>24</v>
      </c>
      <c r="D31" s="49" t="s">
        <v>25</v>
      </c>
      <c r="E31" s="60" t="s">
        <v>30</v>
      </c>
      <c r="F31" s="64">
        <v>1</v>
      </c>
    </row>
    <row r="32" spans="1:6" s="30" customFormat="1" ht="30" customHeight="1">
      <c r="A32" s="43" t="s">
        <v>352</v>
      </c>
      <c r="B32" s="43" t="s">
        <v>23</v>
      </c>
      <c r="C32" s="43" t="s">
        <v>24</v>
      </c>
      <c r="D32" s="49" t="s">
        <v>25</v>
      </c>
      <c r="E32" s="60" t="s">
        <v>199</v>
      </c>
      <c r="F32" s="64">
        <v>1</v>
      </c>
    </row>
    <row r="33" spans="1:6" s="30" customFormat="1" ht="19.5" customHeight="1">
      <c r="A33" s="43" t="s">
        <v>353</v>
      </c>
      <c r="B33" s="43" t="s">
        <v>23</v>
      </c>
      <c r="C33" s="43" t="s">
        <v>31</v>
      </c>
      <c r="D33" s="49" t="s">
        <v>25</v>
      </c>
      <c r="E33" s="60" t="s">
        <v>32</v>
      </c>
      <c r="F33" s="64">
        <v>1</v>
      </c>
    </row>
    <row r="34" spans="1:6" s="30" customFormat="1" ht="19.5" customHeight="1">
      <c r="A34" s="43" t="s">
        <v>354</v>
      </c>
      <c r="B34" s="43" t="s">
        <v>23</v>
      </c>
      <c r="C34" s="43" t="s">
        <v>31</v>
      </c>
      <c r="D34" s="49" t="s">
        <v>25</v>
      </c>
      <c r="E34" s="60" t="s">
        <v>33</v>
      </c>
      <c r="F34" s="64">
        <v>1</v>
      </c>
    </row>
    <row r="35" spans="1:6" s="30" customFormat="1" ht="19.5" customHeight="1">
      <c r="A35" s="43" t="s">
        <v>355</v>
      </c>
      <c r="B35" s="43" t="s">
        <v>23</v>
      </c>
      <c r="C35" s="43" t="s">
        <v>31</v>
      </c>
      <c r="D35" s="49" t="s">
        <v>25</v>
      </c>
      <c r="E35" s="60" t="s">
        <v>34</v>
      </c>
      <c r="F35" s="64">
        <v>1</v>
      </c>
    </row>
    <row r="36" spans="1:6" s="30" customFormat="1" ht="19.5" customHeight="1">
      <c r="A36" s="43" t="s">
        <v>356</v>
      </c>
      <c r="B36" s="43" t="s">
        <v>23</v>
      </c>
      <c r="C36" s="43" t="s">
        <v>31</v>
      </c>
      <c r="D36" s="49" t="s">
        <v>25</v>
      </c>
      <c r="E36" s="60" t="s">
        <v>35</v>
      </c>
      <c r="F36" s="64">
        <v>1</v>
      </c>
    </row>
    <row r="37" spans="1:6" s="30" customFormat="1" ht="19.5" customHeight="1">
      <c r="A37" s="43" t="s">
        <v>357</v>
      </c>
      <c r="B37" s="43" t="s">
        <v>23</v>
      </c>
      <c r="C37" s="43" t="s">
        <v>31</v>
      </c>
      <c r="D37" s="49" t="s">
        <v>25</v>
      </c>
      <c r="E37" s="60" t="s">
        <v>200</v>
      </c>
      <c r="F37" s="64">
        <v>1</v>
      </c>
    </row>
    <row r="38" spans="1:6" s="30" customFormat="1" ht="19.5" customHeight="1">
      <c r="A38" s="43" t="s">
        <v>358</v>
      </c>
      <c r="B38" s="43" t="s">
        <v>23</v>
      </c>
      <c r="C38" s="43" t="s">
        <v>31</v>
      </c>
      <c r="D38" s="49" t="s">
        <v>25</v>
      </c>
      <c r="E38" s="60" t="s">
        <v>36</v>
      </c>
      <c r="F38" s="64">
        <v>1</v>
      </c>
    </row>
    <row r="39" spans="1:6" s="30" customFormat="1" ht="19.5" customHeight="1">
      <c r="A39" s="43" t="s">
        <v>359</v>
      </c>
      <c r="B39" s="43" t="s">
        <v>23</v>
      </c>
      <c r="C39" s="43" t="s">
        <v>31</v>
      </c>
      <c r="D39" s="49" t="s">
        <v>25</v>
      </c>
      <c r="E39" s="60" t="s">
        <v>37</v>
      </c>
      <c r="F39" s="64">
        <v>1</v>
      </c>
    </row>
    <row r="40" spans="1:6" s="30" customFormat="1" ht="19.5" customHeight="1">
      <c r="A40" s="43" t="s">
        <v>360</v>
      </c>
      <c r="B40" s="43" t="s">
        <v>23</v>
      </c>
      <c r="C40" s="43" t="s">
        <v>31</v>
      </c>
      <c r="D40" s="49" t="s">
        <v>25</v>
      </c>
      <c r="E40" s="60" t="s">
        <v>38</v>
      </c>
      <c r="F40" s="64">
        <v>1</v>
      </c>
    </row>
    <row r="41" spans="1:6" s="30" customFormat="1" ht="19.5" customHeight="1">
      <c r="A41" s="43" t="s">
        <v>361</v>
      </c>
      <c r="B41" s="43" t="s">
        <v>23</v>
      </c>
      <c r="C41" s="43" t="s">
        <v>31</v>
      </c>
      <c r="D41" s="49" t="s">
        <v>25</v>
      </c>
      <c r="E41" s="60" t="s">
        <v>201</v>
      </c>
      <c r="F41" s="64">
        <v>1</v>
      </c>
    </row>
    <row r="42" spans="1:6" s="30" customFormat="1" ht="19.5" customHeight="1">
      <c r="A42" s="43" t="s">
        <v>362</v>
      </c>
      <c r="B42" s="43" t="s">
        <v>23</v>
      </c>
      <c r="C42" s="43" t="s">
        <v>31</v>
      </c>
      <c r="D42" s="49" t="s">
        <v>25</v>
      </c>
      <c r="E42" s="60" t="s">
        <v>39</v>
      </c>
      <c r="F42" s="64">
        <v>1</v>
      </c>
    </row>
    <row r="43" spans="1:6" s="30" customFormat="1" ht="19.5" customHeight="1">
      <c r="A43" s="43" t="s">
        <v>363</v>
      </c>
      <c r="B43" s="43" t="s">
        <v>23</v>
      </c>
      <c r="C43" s="43" t="s">
        <v>31</v>
      </c>
      <c r="D43" s="49" t="s">
        <v>25</v>
      </c>
      <c r="E43" s="60" t="s">
        <v>202</v>
      </c>
      <c r="F43" s="64">
        <v>1</v>
      </c>
    </row>
    <row r="44" spans="1:6" s="30" customFormat="1" ht="19.5" customHeight="1">
      <c r="A44" s="43" t="s">
        <v>364</v>
      </c>
      <c r="B44" s="43" t="s">
        <v>23</v>
      </c>
      <c r="C44" s="43" t="s">
        <v>31</v>
      </c>
      <c r="D44" s="49" t="s">
        <v>25</v>
      </c>
      <c r="E44" s="60" t="s">
        <v>203</v>
      </c>
      <c r="F44" s="64">
        <v>88</v>
      </c>
    </row>
    <row r="45" spans="1:6" s="30" customFormat="1" ht="19.5" customHeight="1">
      <c r="A45" s="43" t="s">
        <v>365</v>
      </c>
      <c r="B45" s="43" t="s">
        <v>23</v>
      </c>
      <c r="C45" s="43" t="s">
        <v>31</v>
      </c>
      <c r="D45" s="49" t="s">
        <v>25</v>
      </c>
      <c r="E45" s="61" t="s">
        <v>40</v>
      </c>
      <c r="F45" s="64">
        <v>12</v>
      </c>
    </row>
    <row r="46" spans="1:6" s="30" customFormat="1" ht="19.5" customHeight="1">
      <c r="A46" s="43" t="s">
        <v>366</v>
      </c>
      <c r="B46" s="43" t="s">
        <v>23</v>
      </c>
      <c r="C46" s="43" t="s">
        <v>31</v>
      </c>
      <c r="D46" s="49" t="s">
        <v>25</v>
      </c>
      <c r="E46" s="61" t="s">
        <v>41</v>
      </c>
      <c r="F46" s="64">
        <v>8</v>
      </c>
    </row>
    <row r="47" spans="1:6" s="30" customFormat="1" ht="19.5" customHeight="1">
      <c r="A47" s="43" t="s">
        <v>367</v>
      </c>
      <c r="B47" s="49" t="s">
        <v>23</v>
      </c>
      <c r="C47" s="49" t="s">
        <v>31</v>
      </c>
      <c r="D47" s="49" t="s">
        <v>25</v>
      </c>
      <c r="E47" s="61" t="s">
        <v>205</v>
      </c>
      <c r="F47" s="64">
        <v>1</v>
      </c>
    </row>
    <row r="48" spans="1:6" s="30" customFormat="1" ht="19.5" customHeight="1">
      <c r="A48" s="43" t="s">
        <v>368</v>
      </c>
      <c r="B48" s="43" t="s">
        <v>23</v>
      </c>
      <c r="C48" s="48" t="s">
        <v>31</v>
      </c>
      <c r="D48" s="49" t="s">
        <v>25</v>
      </c>
      <c r="E48" s="60" t="s">
        <v>207</v>
      </c>
      <c r="F48" s="64">
        <v>1</v>
      </c>
    </row>
    <row r="49" spans="1:6" s="30" customFormat="1" ht="19.5" customHeight="1">
      <c r="A49" s="43" t="s">
        <v>369</v>
      </c>
      <c r="B49" s="43" t="s">
        <v>23</v>
      </c>
      <c r="C49" s="43" t="s">
        <v>31</v>
      </c>
      <c r="D49" s="49" t="s">
        <v>25</v>
      </c>
      <c r="E49" s="60" t="s">
        <v>208</v>
      </c>
      <c r="F49" s="64">
        <v>1</v>
      </c>
    </row>
    <row r="50" spans="1:6" s="30" customFormat="1" ht="19.5" customHeight="1">
      <c r="A50" s="43" t="s">
        <v>370</v>
      </c>
      <c r="B50" s="43" t="s">
        <v>23</v>
      </c>
      <c r="C50" s="43" t="s">
        <v>31</v>
      </c>
      <c r="D50" s="49" t="s">
        <v>25</v>
      </c>
      <c r="E50" s="60" t="s">
        <v>209</v>
      </c>
      <c r="F50" s="64">
        <v>1</v>
      </c>
    </row>
    <row r="51" spans="1:6" s="30" customFormat="1" ht="19.5" customHeight="1">
      <c r="A51" s="43" t="s">
        <v>371</v>
      </c>
      <c r="B51" s="43" t="s">
        <v>23</v>
      </c>
      <c r="C51" s="43" t="s">
        <v>31</v>
      </c>
      <c r="D51" s="49" t="s">
        <v>25</v>
      </c>
      <c r="E51" s="60" t="s">
        <v>210</v>
      </c>
      <c r="F51" s="64">
        <v>1</v>
      </c>
    </row>
    <row r="52" spans="1:6" s="30" customFormat="1" ht="19.5" customHeight="1">
      <c r="A52" s="43" t="s">
        <v>372</v>
      </c>
      <c r="B52" s="43" t="s">
        <v>23</v>
      </c>
      <c r="C52" s="43" t="s">
        <v>31</v>
      </c>
      <c r="D52" s="49" t="s">
        <v>25</v>
      </c>
      <c r="E52" s="60" t="s">
        <v>211</v>
      </c>
      <c r="F52" s="64">
        <v>1</v>
      </c>
    </row>
    <row r="53" spans="1:6" s="30" customFormat="1" ht="19.5" customHeight="1">
      <c r="A53" s="43" t="s">
        <v>373</v>
      </c>
      <c r="B53" s="43" t="s">
        <v>23</v>
      </c>
      <c r="C53" s="43" t="s">
        <v>31</v>
      </c>
      <c r="D53" s="49" t="s">
        <v>25</v>
      </c>
      <c r="E53" s="60" t="s">
        <v>44</v>
      </c>
      <c r="F53" s="64">
        <v>1</v>
      </c>
    </row>
    <row r="54" spans="1:6" s="30" customFormat="1" ht="19.5" customHeight="1">
      <c r="A54" s="43" t="s">
        <v>374</v>
      </c>
      <c r="B54" s="43" t="s">
        <v>23</v>
      </c>
      <c r="C54" s="48" t="s">
        <v>31</v>
      </c>
      <c r="D54" s="49" t="s">
        <v>25</v>
      </c>
      <c r="E54" s="60" t="s">
        <v>45</v>
      </c>
      <c r="F54" s="64">
        <v>1</v>
      </c>
    </row>
    <row r="55" spans="1:6" s="30" customFormat="1" ht="19.5" customHeight="1">
      <c r="A55" s="43" t="s">
        <v>375</v>
      </c>
      <c r="B55" s="43" t="s">
        <v>23</v>
      </c>
      <c r="C55" s="43" t="s">
        <v>31</v>
      </c>
      <c r="D55" s="49" t="s">
        <v>25</v>
      </c>
      <c r="E55" s="60" t="s">
        <v>212</v>
      </c>
      <c r="F55" s="64">
        <v>1</v>
      </c>
    </row>
    <row r="56" spans="1:6" s="30" customFormat="1" ht="19.5" customHeight="1">
      <c r="A56" s="43" t="s">
        <v>376</v>
      </c>
      <c r="B56" s="43" t="s">
        <v>23</v>
      </c>
      <c r="C56" s="43" t="s">
        <v>31</v>
      </c>
      <c r="D56" s="49" t="s">
        <v>25</v>
      </c>
      <c r="E56" s="60" t="s">
        <v>213</v>
      </c>
      <c r="F56" s="64">
        <v>1</v>
      </c>
    </row>
    <row r="57" spans="1:6" s="30" customFormat="1" ht="19.5" customHeight="1">
      <c r="A57" s="43" t="s">
        <v>377</v>
      </c>
      <c r="B57" s="43" t="s">
        <v>23</v>
      </c>
      <c r="C57" s="43" t="s">
        <v>31</v>
      </c>
      <c r="D57" s="49" t="s">
        <v>25</v>
      </c>
      <c r="E57" s="60" t="s">
        <v>48</v>
      </c>
      <c r="F57" s="64">
        <v>1</v>
      </c>
    </row>
    <row r="58" spans="1:6" s="30" customFormat="1" ht="19.5" customHeight="1">
      <c r="A58" s="43" t="s">
        <v>378</v>
      </c>
      <c r="B58" s="43" t="s">
        <v>23</v>
      </c>
      <c r="C58" s="43" t="s">
        <v>31</v>
      </c>
      <c r="D58" s="49" t="s">
        <v>25</v>
      </c>
      <c r="E58" s="60" t="s">
        <v>214</v>
      </c>
      <c r="F58" s="64">
        <v>1</v>
      </c>
    </row>
    <row r="59" spans="1:6" s="30" customFormat="1" ht="19.5" customHeight="1">
      <c r="A59" s="43" t="s">
        <v>379</v>
      </c>
      <c r="B59" s="43" t="s">
        <v>23</v>
      </c>
      <c r="C59" s="43" t="s">
        <v>31</v>
      </c>
      <c r="D59" s="49" t="s">
        <v>25</v>
      </c>
      <c r="E59" s="60" t="s">
        <v>50</v>
      </c>
      <c r="F59" s="64">
        <v>1</v>
      </c>
    </row>
    <row r="60" spans="1:6" s="30" customFormat="1" ht="19.5" customHeight="1">
      <c r="A60" s="43" t="s">
        <v>380</v>
      </c>
      <c r="B60" s="43" t="s">
        <v>23</v>
      </c>
      <c r="C60" s="43" t="s">
        <v>31</v>
      </c>
      <c r="D60" s="49" t="s">
        <v>25</v>
      </c>
      <c r="E60" s="60" t="s">
        <v>51</v>
      </c>
      <c r="F60" s="64">
        <v>1</v>
      </c>
    </row>
    <row r="61" spans="1:6" s="30" customFormat="1" ht="19.5" customHeight="1">
      <c r="A61" s="43" t="s">
        <v>381</v>
      </c>
      <c r="B61" s="43" t="s">
        <v>23</v>
      </c>
      <c r="C61" s="43" t="s">
        <v>31</v>
      </c>
      <c r="D61" s="49" t="s">
        <v>25</v>
      </c>
      <c r="E61" s="60" t="s">
        <v>52</v>
      </c>
      <c r="F61" s="64">
        <v>1</v>
      </c>
    </row>
    <row r="62" spans="1:6" s="30" customFormat="1" ht="19.5" customHeight="1">
      <c r="A62" s="43" t="s">
        <v>382</v>
      </c>
      <c r="B62" s="43" t="s">
        <v>23</v>
      </c>
      <c r="C62" s="43" t="s">
        <v>31</v>
      </c>
      <c r="D62" s="49" t="s">
        <v>25</v>
      </c>
      <c r="E62" s="60" t="s">
        <v>53</v>
      </c>
      <c r="F62" s="64">
        <v>1</v>
      </c>
    </row>
    <row r="63" spans="1:6" s="30" customFormat="1" ht="19.5" customHeight="1">
      <c r="A63" s="43" t="s">
        <v>383</v>
      </c>
      <c r="B63" s="43" t="s">
        <v>23</v>
      </c>
      <c r="C63" s="43" t="s">
        <v>31</v>
      </c>
      <c r="D63" s="49" t="s">
        <v>25</v>
      </c>
      <c r="E63" s="60" t="s">
        <v>54</v>
      </c>
      <c r="F63" s="64">
        <v>1</v>
      </c>
    </row>
    <row r="64" spans="1:6" s="30" customFormat="1" ht="19.5" customHeight="1">
      <c r="A64" s="43" t="s">
        <v>384</v>
      </c>
      <c r="B64" s="43" t="s">
        <v>23</v>
      </c>
      <c r="C64" s="48" t="s">
        <v>31</v>
      </c>
      <c r="D64" s="49" t="s">
        <v>25</v>
      </c>
      <c r="E64" s="60" t="s">
        <v>55</v>
      </c>
      <c r="F64" s="64">
        <v>1</v>
      </c>
    </row>
    <row r="65" spans="1:6" s="30" customFormat="1" ht="19.5" customHeight="1">
      <c r="A65" s="43" t="s">
        <v>385</v>
      </c>
      <c r="B65" s="43" t="s">
        <v>23</v>
      </c>
      <c r="C65" s="43" t="s">
        <v>31</v>
      </c>
      <c r="D65" s="49" t="s">
        <v>25</v>
      </c>
      <c r="E65" s="60" t="s">
        <v>56</v>
      </c>
      <c r="F65" s="64">
        <v>1</v>
      </c>
    </row>
    <row r="66" spans="1:6" s="30" customFormat="1" ht="19.5" customHeight="1">
      <c r="A66" s="43" t="s">
        <v>386</v>
      </c>
      <c r="B66" s="43" t="s">
        <v>23</v>
      </c>
      <c r="C66" s="43" t="s">
        <v>31</v>
      </c>
      <c r="D66" s="49" t="s">
        <v>25</v>
      </c>
      <c r="E66" s="60" t="s">
        <v>215</v>
      </c>
      <c r="F66" s="64">
        <v>1</v>
      </c>
    </row>
    <row r="67" spans="1:6" s="30" customFormat="1" ht="19.5" customHeight="1">
      <c r="A67" s="43" t="s">
        <v>387</v>
      </c>
      <c r="B67" s="43" t="s">
        <v>23</v>
      </c>
      <c r="C67" s="43" t="s">
        <v>31</v>
      </c>
      <c r="D67" s="49" t="s">
        <v>25</v>
      </c>
      <c r="E67" s="60" t="s">
        <v>57</v>
      </c>
      <c r="F67" s="64">
        <v>1</v>
      </c>
    </row>
    <row r="68" spans="1:6" s="30" customFormat="1" ht="19.5" customHeight="1">
      <c r="A68" s="43" t="s">
        <v>388</v>
      </c>
      <c r="B68" s="43" t="s">
        <v>23</v>
      </c>
      <c r="C68" s="43" t="s">
        <v>31</v>
      </c>
      <c r="D68" s="49" t="s">
        <v>25</v>
      </c>
      <c r="E68" s="60" t="s">
        <v>58</v>
      </c>
      <c r="F68" s="64">
        <v>1</v>
      </c>
    </row>
    <row r="69" spans="1:6" s="30" customFormat="1" ht="19.5" customHeight="1">
      <c r="A69" s="43" t="s">
        <v>389</v>
      </c>
      <c r="B69" s="43" t="s">
        <v>23</v>
      </c>
      <c r="C69" s="43" t="s">
        <v>31</v>
      </c>
      <c r="D69" s="49" t="s">
        <v>25</v>
      </c>
      <c r="E69" s="60" t="s">
        <v>59</v>
      </c>
      <c r="F69" s="64">
        <v>1</v>
      </c>
    </row>
    <row r="70" spans="1:6" s="30" customFormat="1" ht="19.5" customHeight="1">
      <c r="A70" s="43" t="s">
        <v>390</v>
      </c>
      <c r="B70" s="43" t="s">
        <v>23</v>
      </c>
      <c r="C70" s="43" t="s">
        <v>31</v>
      </c>
      <c r="D70" s="49" t="s">
        <v>25</v>
      </c>
      <c r="E70" s="60" t="s">
        <v>60</v>
      </c>
      <c r="F70" s="64">
        <v>1</v>
      </c>
    </row>
    <row r="71" spans="1:6" s="30" customFormat="1" ht="19.5" customHeight="1">
      <c r="A71" s="43" t="s">
        <v>391</v>
      </c>
      <c r="B71" s="43" t="s">
        <v>23</v>
      </c>
      <c r="C71" s="43" t="s">
        <v>31</v>
      </c>
      <c r="D71" s="49" t="s">
        <v>25</v>
      </c>
      <c r="E71" s="60" t="s">
        <v>61</v>
      </c>
      <c r="F71" s="64">
        <v>1</v>
      </c>
    </row>
    <row r="72" spans="1:6" s="30" customFormat="1" ht="19.5" customHeight="1">
      <c r="A72" s="43" t="s">
        <v>392</v>
      </c>
      <c r="B72" s="43" t="s">
        <v>23</v>
      </c>
      <c r="C72" s="43" t="s">
        <v>31</v>
      </c>
      <c r="D72" s="49" t="s">
        <v>25</v>
      </c>
      <c r="E72" s="60" t="s">
        <v>62</v>
      </c>
      <c r="F72" s="64">
        <v>1</v>
      </c>
    </row>
    <row r="73" spans="1:6" s="30" customFormat="1" ht="19.5" customHeight="1">
      <c r="A73" s="43" t="s">
        <v>393</v>
      </c>
      <c r="B73" s="43" t="s">
        <v>23</v>
      </c>
      <c r="C73" s="43" t="s">
        <v>31</v>
      </c>
      <c r="D73" s="49" t="s">
        <v>25</v>
      </c>
      <c r="E73" s="60" t="s">
        <v>63</v>
      </c>
      <c r="F73" s="64">
        <v>1</v>
      </c>
    </row>
    <row r="74" spans="1:6" s="30" customFormat="1" ht="19.5" customHeight="1">
      <c r="A74" s="43" t="s">
        <v>394</v>
      </c>
      <c r="B74" s="43" t="s">
        <v>23</v>
      </c>
      <c r="C74" s="43" t="s">
        <v>31</v>
      </c>
      <c r="D74" s="49" t="s">
        <v>25</v>
      </c>
      <c r="E74" s="60" t="s">
        <v>64</v>
      </c>
      <c r="F74" s="64">
        <v>1</v>
      </c>
    </row>
    <row r="75" spans="1:6" s="30" customFormat="1" ht="19.5" customHeight="1">
      <c r="A75" s="43" t="s">
        <v>395</v>
      </c>
      <c r="B75" s="43" t="s">
        <v>23</v>
      </c>
      <c r="C75" s="43" t="s">
        <v>31</v>
      </c>
      <c r="D75" s="49" t="s">
        <v>25</v>
      </c>
      <c r="E75" s="60" t="s">
        <v>65</v>
      </c>
      <c r="F75" s="64">
        <v>1</v>
      </c>
    </row>
    <row r="76" spans="1:6" s="30" customFormat="1" ht="19.5" customHeight="1">
      <c r="A76" s="43" t="s">
        <v>396</v>
      </c>
      <c r="B76" s="43" t="s">
        <v>23</v>
      </c>
      <c r="C76" s="43" t="s">
        <v>31</v>
      </c>
      <c r="D76" s="49" t="s">
        <v>25</v>
      </c>
      <c r="E76" s="60" t="s">
        <v>66</v>
      </c>
      <c r="F76" s="64">
        <v>1</v>
      </c>
    </row>
    <row r="77" spans="1:6" s="30" customFormat="1" ht="19.5" customHeight="1">
      <c r="A77" s="43" t="s">
        <v>397</v>
      </c>
      <c r="B77" s="43" t="s">
        <v>23</v>
      </c>
      <c r="C77" s="43" t="s">
        <v>31</v>
      </c>
      <c r="D77" s="49" t="s">
        <v>25</v>
      </c>
      <c r="E77" s="60" t="s">
        <v>67</v>
      </c>
      <c r="F77" s="64">
        <v>1</v>
      </c>
    </row>
    <row r="78" spans="1:6" s="30" customFormat="1" ht="19.5" customHeight="1">
      <c r="A78" s="43" t="s">
        <v>398</v>
      </c>
      <c r="B78" s="43" t="s">
        <v>23</v>
      </c>
      <c r="C78" s="43" t="s">
        <v>31</v>
      </c>
      <c r="D78" s="49" t="s">
        <v>25</v>
      </c>
      <c r="E78" s="60" t="s">
        <v>68</v>
      </c>
      <c r="F78" s="64">
        <v>1</v>
      </c>
    </row>
    <row r="79" spans="1:6" s="30" customFormat="1" ht="19.5" customHeight="1">
      <c r="A79" s="43" t="s">
        <v>399</v>
      </c>
      <c r="B79" s="43" t="s">
        <v>23</v>
      </c>
      <c r="C79" s="43" t="s">
        <v>31</v>
      </c>
      <c r="D79" s="49" t="s">
        <v>25</v>
      </c>
      <c r="E79" s="60" t="s">
        <v>69</v>
      </c>
      <c r="F79" s="64">
        <v>2</v>
      </c>
    </row>
    <row r="80" spans="1:6" s="30" customFormat="1" ht="19.5" customHeight="1">
      <c r="A80" s="43" t="s">
        <v>400</v>
      </c>
      <c r="B80" s="43" t="s">
        <v>23</v>
      </c>
      <c r="C80" s="43" t="s">
        <v>31</v>
      </c>
      <c r="D80" s="49" t="s">
        <v>25</v>
      </c>
      <c r="E80" s="60" t="s">
        <v>70</v>
      </c>
      <c r="F80" s="64">
        <v>100</v>
      </c>
    </row>
    <row r="81" spans="1:6" s="30" customFormat="1" ht="19.5" customHeight="1">
      <c r="A81" s="43" t="s">
        <v>401</v>
      </c>
      <c r="B81" s="43" t="s">
        <v>23</v>
      </c>
      <c r="C81" s="43" t="s">
        <v>76</v>
      </c>
      <c r="D81" s="49" t="s">
        <v>25</v>
      </c>
      <c r="E81" s="60" t="s">
        <v>77</v>
      </c>
      <c r="F81" s="64">
        <v>1</v>
      </c>
    </row>
    <row r="82" spans="1:6" s="30" customFormat="1" ht="19.5" customHeight="1">
      <c r="A82" s="43" t="s">
        <v>402</v>
      </c>
      <c r="B82" s="43" t="s">
        <v>23</v>
      </c>
      <c r="C82" s="43" t="s">
        <v>76</v>
      </c>
      <c r="D82" s="49" t="s">
        <v>25</v>
      </c>
      <c r="E82" s="60" t="s">
        <v>78</v>
      </c>
      <c r="F82" s="64">
        <v>1</v>
      </c>
    </row>
    <row r="83" spans="1:6" s="30" customFormat="1" ht="19.5" customHeight="1">
      <c r="A83" s="43" t="s">
        <v>403</v>
      </c>
      <c r="B83" s="43" t="s">
        <v>23</v>
      </c>
      <c r="C83" s="43" t="s">
        <v>76</v>
      </c>
      <c r="D83" s="49" t="s">
        <v>25</v>
      </c>
      <c r="E83" s="60" t="s">
        <v>216</v>
      </c>
      <c r="F83" s="64">
        <v>1</v>
      </c>
    </row>
    <row r="84" spans="1:6" s="30" customFormat="1" ht="19.5" customHeight="1">
      <c r="A84" s="43" t="s">
        <v>404</v>
      </c>
      <c r="B84" s="43" t="s">
        <v>23</v>
      </c>
      <c r="C84" s="43" t="s">
        <v>76</v>
      </c>
      <c r="D84" s="49" t="s">
        <v>25</v>
      </c>
      <c r="E84" s="60" t="s">
        <v>217</v>
      </c>
      <c r="F84" s="64">
        <v>1</v>
      </c>
    </row>
    <row r="85" spans="1:6" s="30" customFormat="1" ht="19.5" customHeight="1">
      <c r="A85" s="43" t="s">
        <v>405</v>
      </c>
      <c r="B85" s="43" t="s">
        <v>23</v>
      </c>
      <c r="C85" s="43" t="s">
        <v>76</v>
      </c>
      <c r="D85" s="49" t="s">
        <v>25</v>
      </c>
      <c r="E85" s="60" t="s">
        <v>218</v>
      </c>
      <c r="F85" s="64">
        <v>3</v>
      </c>
    </row>
    <row r="86" spans="1:6" s="30" customFormat="1" ht="19.5" customHeight="1">
      <c r="A86" s="43" t="s">
        <v>406</v>
      </c>
      <c r="B86" s="43" t="s">
        <v>23</v>
      </c>
      <c r="C86" s="43" t="s">
        <v>76</v>
      </c>
      <c r="D86" s="49" t="s">
        <v>25</v>
      </c>
      <c r="E86" s="60" t="s">
        <v>79</v>
      </c>
      <c r="F86" s="64">
        <v>1</v>
      </c>
    </row>
    <row r="87" spans="1:6" s="30" customFormat="1" ht="19.5" customHeight="1">
      <c r="A87" s="43" t="s">
        <v>407</v>
      </c>
      <c r="B87" s="43" t="s">
        <v>23</v>
      </c>
      <c r="C87" s="43" t="s">
        <v>71</v>
      </c>
      <c r="D87" s="49" t="s">
        <v>25</v>
      </c>
      <c r="E87" s="60" t="s">
        <v>72</v>
      </c>
      <c r="F87" s="64">
        <v>1</v>
      </c>
    </row>
    <row r="88" spans="1:6" s="30" customFormat="1" ht="19.5" customHeight="1">
      <c r="A88" s="43" t="s">
        <v>408</v>
      </c>
      <c r="B88" s="43" t="s">
        <v>23</v>
      </c>
      <c r="C88" s="43" t="s">
        <v>71</v>
      </c>
      <c r="D88" s="49" t="s">
        <v>25</v>
      </c>
      <c r="E88" s="60" t="s">
        <v>73</v>
      </c>
      <c r="F88" s="64">
        <v>1</v>
      </c>
    </row>
    <row r="89" spans="1:6" s="30" customFormat="1" ht="19.5" customHeight="1">
      <c r="A89" s="43" t="s">
        <v>409</v>
      </c>
      <c r="B89" s="43" t="s">
        <v>23</v>
      </c>
      <c r="C89" s="43" t="s">
        <v>71</v>
      </c>
      <c r="D89" s="49" t="s">
        <v>25</v>
      </c>
      <c r="E89" s="60" t="s">
        <v>74</v>
      </c>
      <c r="F89" s="64">
        <v>1</v>
      </c>
    </row>
    <row r="90" spans="1:6" s="30" customFormat="1" ht="19.5" customHeight="1">
      <c r="A90" s="43" t="s">
        <v>410</v>
      </c>
      <c r="B90" s="43" t="s">
        <v>23</v>
      </c>
      <c r="C90" s="43" t="s">
        <v>71</v>
      </c>
      <c r="D90" s="49" t="s">
        <v>25</v>
      </c>
      <c r="E90" s="60" t="s">
        <v>75</v>
      </c>
      <c r="F90" s="64">
        <v>1</v>
      </c>
    </row>
    <row r="91" spans="1:6" s="30" customFormat="1" ht="19.5" customHeight="1">
      <c r="A91" s="43" t="s">
        <v>411</v>
      </c>
      <c r="B91" s="43" t="s">
        <v>23</v>
      </c>
      <c r="C91" s="43" t="s">
        <v>80</v>
      </c>
      <c r="D91" s="49" t="s">
        <v>25</v>
      </c>
      <c r="E91" s="60" t="s">
        <v>81</v>
      </c>
      <c r="F91" s="64">
        <v>100</v>
      </c>
    </row>
    <row r="92" spans="1:6" s="30" customFormat="1" ht="19.5" customHeight="1">
      <c r="A92" s="43" t="s">
        <v>412</v>
      </c>
      <c r="B92" s="43" t="s">
        <v>23</v>
      </c>
      <c r="C92" s="43" t="s">
        <v>80</v>
      </c>
      <c r="D92" s="49" t="s">
        <v>25</v>
      </c>
      <c r="E92" s="60" t="s">
        <v>82</v>
      </c>
      <c r="F92" s="64">
        <v>1</v>
      </c>
    </row>
    <row r="93" spans="1:6" s="30" customFormat="1" ht="19.5" customHeight="1">
      <c r="A93" s="43" t="s">
        <v>413</v>
      </c>
      <c r="B93" s="43" t="s">
        <v>23</v>
      </c>
      <c r="C93" s="43" t="s">
        <v>80</v>
      </c>
      <c r="D93" s="49" t="s">
        <v>25</v>
      </c>
      <c r="E93" s="60" t="s">
        <v>222</v>
      </c>
      <c r="F93" s="64">
        <v>200</v>
      </c>
    </row>
    <row r="94" spans="1:6" s="30" customFormat="1" ht="19.5" customHeight="1">
      <c r="A94" s="43" t="s">
        <v>414</v>
      </c>
      <c r="B94" s="43" t="s">
        <v>23</v>
      </c>
      <c r="C94" s="43" t="s">
        <v>80</v>
      </c>
      <c r="D94" s="49" t="s">
        <v>25</v>
      </c>
      <c r="E94" s="60" t="s">
        <v>86</v>
      </c>
      <c r="F94" s="64">
        <v>10</v>
      </c>
    </row>
    <row r="95" spans="1:6" s="30" customFormat="1" ht="19.5" customHeight="1">
      <c r="A95" s="43" t="s">
        <v>415</v>
      </c>
      <c r="B95" s="43" t="s">
        <v>23</v>
      </c>
      <c r="C95" s="43" t="s">
        <v>87</v>
      </c>
      <c r="D95" s="49" t="s">
        <v>25</v>
      </c>
      <c r="E95" s="60" t="s">
        <v>88</v>
      </c>
      <c r="F95" s="64">
        <v>12</v>
      </c>
    </row>
    <row r="96" spans="1:6" s="30" customFormat="1" ht="19.5" customHeight="1">
      <c r="A96" s="43" t="s">
        <v>416</v>
      </c>
      <c r="B96" s="43" t="s">
        <v>23</v>
      </c>
      <c r="C96" s="43" t="s">
        <v>87</v>
      </c>
      <c r="D96" s="49" t="s">
        <v>25</v>
      </c>
      <c r="E96" s="60" t="s">
        <v>90</v>
      </c>
      <c r="F96" s="64">
        <v>5</v>
      </c>
    </row>
    <row r="97" spans="1:6" s="30" customFormat="1" ht="19.5" customHeight="1">
      <c r="A97" s="43" t="s">
        <v>417</v>
      </c>
      <c r="B97" s="43" t="s">
        <v>23</v>
      </c>
      <c r="C97" s="43" t="s">
        <v>87</v>
      </c>
      <c r="D97" s="49" t="s">
        <v>25</v>
      </c>
      <c r="E97" s="60" t="s">
        <v>91</v>
      </c>
      <c r="F97" s="64">
        <v>5</v>
      </c>
    </row>
    <row r="98" spans="1:6" s="30" customFormat="1" ht="19.5" customHeight="1">
      <c r="A98" s="43" t="s">
        <v>418</v>
      </c>
      <c r="B98" s="43" t="s">
        <v>23</v>
      </c>
      <c r="C98" s="43" t="s">
        <v>87</v>
      </c>
      <c r="D98" s="49" t="s">
        <v>25</v>
      </c>
      <c r="E98" s="60" t="s">
        <v>92</v>
      </c>
      <c r="F98" s="64">
        <v>4</v>
      </c>
    </row>
    <row r="99" spans="1:6" s="30" customFormat="1" ht="19.5" customHeight="1">
      <c r="A99" s="43" t="s">
        <v>419</v>
      </c>
      <c r="B99" s="43" t="s">
        <v>23</v>
      </c>
      <c r="C99" s="43" t="s">
        <v>87</v>
      </c>
      <c r="D99" s="49" t="s">
        <v>25</v>
      </c>
      <c r="E99" s="60" t="s">
        <v>93</v>
      </c>
      <c r="F99" s="64">
        <v>5</v>
      </c>
    </row>
    <row r="100" spans="1:6" s="30" customFormat="1" ht="19.5" customHeight="1">
      <c r="A100" s="43" t="s">
        <v>420</v>
      </c>
      <c r="B100" s="43" t="s">
        <v>23</v>
      </c>
      <c r="C100" s="43" t="s">
        <v>87</v>
      </c>
      <c r="D100" s="49" t="s">
        <v>25</v>
      </c>
      <c r="E100" s="60" t="s">
        <v>223</v>
      </c>
      <c r="F100" s="64">
        <v>2</v>
      </c>
    </row>
    <row r="101" spans="1:6" s="30" customFormat="1" ht="19.5" customHeight="1">
      <c r="A101" s="43" t="s">
        <v>421</v>
      </c>
      <c r="B101" s="43" t="s">
        <v>23</v>
      </c>
      <c r="C101" s="43" t="s">
        <v>87</v>
      </c>
      <c r="D101" s="49" t="s">
        <v>25</v>
      </c>
      <c r="E101" s="60" t="s">
        <v>95</v>
      </c>
      <c r="F101" s="64">
        <v>2</v>
      </c>
    </row>
    <row r="102" spans="1:6" s="30" customFormat="1" ht="19.5" customHeight="1">
      <c r="A102" s="43" t="s">
        <v>422</v>
      </c>
      <c r="B102" s="43" t="s">
        <v>23</v>
      </c>
      <c r="C102" s="43" t="s">
        <v>87</v>
      </c>
      <c r="D102" s="49" t="s">
        <v>25</v>
      </c>
      <c r="E102" s="60" t="s">
        <v>224</v>
      </c>
      <c r="F102" s="64">
        <v>2</v>
      </c>
    </row>
    <row r="103" spans="1:6" s="30" customFormat="1" ht="19.5" customHeight="1">
      <c r="A103" s="43" t="s">
        <v>423</v>
      </c>
      <c r="B103" s="43" t="s">
        <v>23</v>
      </c>
      <c r="C103" s="43" t="s">
        <v>87</v>
      </c>
      <c r="D103" s="49" t="s">
        <v>25</v>
      </c>
      <c r="E103" s="60" t="s">
        <v>96</v>
      </c>
      <c r="F103" s="64">
        <v>2</v>
      </c>
    </row>
    <row r="104" spans="1:6" s="30" customFormat="1" ht="19.5" customHeight="1">
      <c r="A104" s="43" t="s">
        <v>424</v>
      </c>
      <c r="B104" s="43" t="s">
        <v>23</v>
      </c>
      <c r="C104" s="43" t="s">
        <v>87</v>
      </c>
      <c r="D104" s="49" t="s">
        <v>25</v>
      </c>
      <c r="E104" s="60" t="s">
        <v>97</v>
      </c>
      <c r="F104" s="64">
        <v>2</v>
      </c>
    </row>
    <row r="105" spans="1:6" s="30" customFormat="1" ht="19.5" customHeight="1">
      <c r="A105" s="43" t="s">
        <v>425</v>
      </c>
      <c r="B105" s="43" t="s">
        <v>23</v>
      </c>
      <c r="C105" s="43" t="s">
        <v>87</v>
      </c>
      <c r="D105" s="49" t="s">
        <v>25</v>
      </c>
      <c r="E105" s="60" t="s">
        <v>225</v>
      </c>
      <c r="F105" s="64">
        <v>27</v>
      </c>
    </row>
    <row r="106" spans="1:6" s="30" customFormat="1" ht="19.5" customHeight="1">
      <c r="A106" s="43" t="s">
        <v>426</v>
      </c>
      <c r="B106" s="43" t="s">
        <v>23</v>
      </c>
      <c r="C106" s="43" t="s">
        <v>87</v>
      </c>
      <c r="D106" s="49" t="s">
        <v>25</v>
      </c>
      <c r="E106" s="60" t="s">
        <v>99</v>
      </c>
      <c r="F106" s="64">
        <v>100</v>
      </c>
    </row>
    <row r="107" spans="1:6" s="30" customFormat="1" ht="19.5" customHeight="1">
      <c r="A107" s="43" t="s">
        <v>427</v>
      </c>
      <c r="B107" s="43" t="s">
        <v>23</v>
      </c>
      <c r="C107" s="43" t="s">
        <v>87</v>
      </c>
      <c r="D107" s="49" t="s">
        <v>25</v>
      </c>
      <c r="E107" s="60" t="s">
        <v>100</v>
      </c>
      <c r="F107" s="64">
        <v>1</v>
      </c>
    </row>
    <row r="108" spans="1:6" s="30" customFormat="1" ht="19.5" customHeight="1">
      <c r="A108" s="43" t="s">
        <v>428</v>
      </c>
      <c r="B108" s="43" t="s">
        <v>23</v>
      </c>
      <c r="C108" s="43" t="s">
        <v>87</v>
      </c>
      <c r="D108" s="49" t="s">
        <v>25</v>
      </c>
      <c r="E108" s="60" t="s">
        <v>101</v>
      </c>
      <c r="F108" s="64">
        <v>1</v>
      </c>
    </row>
    <row r="109" spans="1:6" s="30" customFormat="1" ht="19.5" customHeight="1">
      <c r="A109" s="43" t="s">
        <v>429</v>
      </c>
      <c r="B109" s="43" t="s">
        <v>23</v>
      </c>
      <c r="C109" s="43" t="s">
        <v>87</v>
      </c>
      <c r="D109" s="49" t="s">
        <v>25</v>
      </c>
      <c r="E109" s="60" t="s">
        <v>102</v>
      </c>
      <c r="F109" s="64">
        <v>1</v>
      </c>
    </row>
    <row r="110" spans="1:6" s="30" customFormat="1" ht="19.5" customHeight="1">
      <c r="A110" s="43" t="s">
        <v>430</v>
      </c>
      <c r="B110" s="43" t="s">
        <v>23</v>
      </c>
      <c r="C110" s="43" t="s">
        <v>87</v>
      </c>
      <c r="D110" s="49" t="s">
        <v>25</v>
      </c>
      <c r="E110" s="60" t="s">
        <v>104</v>
      </c>
      <c r="F110" s="64">
        <v>3</v>
      </c>
    </row>
    <row r="111" spans="1:6" s="30" customFormat="1" ht="19.5" customHeight="1">
      <c r="A111" s="43" t="s">
        <v>431</v>
      </c>
      <c r="B111" s="43" t="s">
        <v>23</v>
      </c>
      <c r="C111" s="43" t="s">
        <v>87</v>
      </c>
      <c r="D111" s="49" t="s">
        <v>25</v>
      </c>
      <c r="E111" s="60" t="s">
        <v>105</v>
      </c>
      <c r="F111" s="64">
        <v>1</v>
      </c>
    </row>
    <row r="112" spans="1:6" s="30" customFormat="1" ht="19.5" customHeight="1">
      <c r="A112" s="43" t="s">
        <v>432</v>
      </c>
      <c r="B112" s="43" t="s">
        <v>23</v>
      </c>
      <c r="C112" s="43" t="s">
        <v>87</v>
      </c>
      <c r="D112" s="49" t="s">
        <v>25</v>
      </c>
      <c r="E112" s="60" t="s">
        <v>106</v>
      </c>
      <c r="F112" s="64">
        <v>1</v>
      </c>
    </row>
    <row r="113" spans="1:6" s="30" customFormat="1" ht="19.5" customHeight="1">
      <c r="A113" s="43" t="s">
        <v>433</v>
      </c>
      <c r="B113" s="43" t="s">
        <v>23</v>
      </c>
      <c r="C113" s="43" t="s">
        <v>87</v>
      </c>
      <c r="D113" s="49" t="s">
        <v>25</v>
      </c>
      <c r="E113" s="60" t="s">
        <v>226</v>
      </c>
      <c r="F113" s="64">
        <v>1</v>
      </c>
    </row>
    <row r="114" spans="1:6" s="30" customFormat="1" ht="19.5" customHeight="1">
      <c r="A114" s="43" t="s">
        <v>434</v>
      </c>
      <c r="B114" s="43" t="s">
        <v>23</v>
      </c>
      <c r="C114" s="43" t="s">
        <v>87</v>
      </c>
      <c r="D114" s="49" t="s">
        <v>25</v>
      </c>
      <c r="E114" s="60" t="s">
        <v>227</v>
      </c>
      <c r="F114" s="64">
        <v>1</v>
      </c>
    </row>
    <row r="115" spans="1:6" s="30" customFormat="1" ht="19.5" customHeight="1">
      <c r="A115" s="43" t="s">
        <v>435</v>
      </c>
      <c r="B115" s="43" t="s">
        <v>23</v>
      </c>
      <c r="C115" s="43" t="s">
        <v>87</v>
      </c>
      <c r="D115" s="49" t="s">
        <v>25</v>
      </c>
      <c r="E115" s="60" t="s">
        <v>107</v>
      </c>
      <c r="F115" s="64">
        <v>2</v>
      </c>
    </row>
    <row r="116" spans="1:6" s="30" customFormat="1" ht="19.5" customHeight="1">
      <c r="A116" s="43" t="s">
        <v>436</v>
      </c>
      <c r="B116" s="43" t="s">
        <v>23</v>
      </c>
      <c r="C116" s="43" t="s">
        <v>87</v>
      </c>
      <c r="D116" s="49" t="s">
        <v>25</v>
      </c>
      <c r="E116" s="60" t="s">
        <v>108</v>
      </c>
      <c r="F116" s="64">
        <v>60</v>
      </c>
    </row>
    <row r="117" spans="1:6" s="30" customFormat="1" ht="19.5" customHeight="1">
      <c r="A117" s="43" t="s">
        <v>437</v>
      </c>
      <c r="B117" s="43" t="s">
        <v>23</v>
      </c>
      <c r="C117" s="43" t="s">
        <v>109</v>
      </c>
      <c r="D117" s="49" t="s">
        <v>25</v>
      </c>
      <c r="E117" s="60" t="s">
        <v>745</v>
      </c>
      <c r="F117" s="64">
        <v>4</v>
      </c>
    </row>
    <row r="118" spans="1:6" s="30" customFormat="1" ht="19.5" customHeight="1">
      <c r="A118" s="43" t="s">
        <v>438</v>
      </c>
      <c r="B118" s="43" t="s">
        <v>23</v>
      </c>
      <c r="C118" s="43" t="s">
        <v>109</v>
      </c>
      <c r="D118" s="49" t="s">
        <v>25</v>
      </c>
      <c r="E118" s="60" t="s">
        <v>110</v>
      </c>
      <c r="F118" s="64">
        <v>1</v>
      </c>
    </row>
    <row r="119" spans="1:6" s="30" customFormat="1" ht="19.5" customHeight="1">
      <c r="A119" s="43" t="s">
        <v>439</v>
      </c>
      <c r="B119" s="43" t="s">
        <v>23</v>
      </c>
      <c r="C119" s="43" t="s">
        <v>109</v>
      </c>
      <c r="D119" s="49" t="s">
        <v>25</v>
      </c>
      <c r="E119" s="60" t="s">
        <v>111</v>
      </c>
      <c r="F119" s="64">
        <v>1</v>
      </c>
    </row>
    <row r="120" spans="1:6" s="30" customFormat="1" ht="19.5" customHeight="1">
      <c r="A120" s="43" t="s">
        <v>440</v>
      </c>
      <c r="B120" s="43" t="s">
        <v>23</v>
      </c>
      <c r="C120" s="43" t="s">
        <v>109</v>
      </c>
      <c r="D120" s="49" t="s">
        <v>25</v>
      </c>
      <c r="E120" s="60" t="s">
        <v>229</v>
      </c>
      <c r="F120" s="64">
        <v>1</v>
      </c>
    </row>
    <row r="121" spans="1:6" s="30" customFormat="1" ht="19.5" customHeight="1">
      <c r="A121" s="43" t="s">
        <v>441</v>
      </c>
      <c r="B121" s="43" t="s">
        <v>23</v>
      </c>
      <c r="C121" s="43" t="s">
        <v>109</v>
      </c>
      <c r="D121" s="49" t="s">
        <v>25</v>
      </c>
      <c r="E121" s="60" t="s">
        <v>113</v>
      </c>
      <c r="F121" s="64">
        <v>5</v>
      </c>
    </row>
    <row r="122" spans="1:6" s="30" customFormat="1" ht="19.5" customHeight="1">
      <c r="A122" s="43" t="s">
        <v>442</v>
      </c>
      <c r="B122" s="43" t="s">
        <v>23</v>
      </c>
      <c r="C122" s="43" t="s">
        <v>109</v>
      </c>
      <c r="D122" s="49" t="s">
        <v>25</v>
      </c>
      <c r="E122" s="60" t="s">
        <v>114</v>
      </c>
      <c r="F122" s="64">
        <v>1</v>
      </c>
    </row>
    <row r="123" spans="1:6" s="30" customFormat="1" ht="19.5" customHeight="1">
      <c r="A123" s="43" t="s">
        <v>443</v>
      </c>
      <c r="B123" s="43" t="s">
        <v>23</v>
      </c>
      <c r="C123" s="43" t="s">
        <v>109</v>
      </c>
      <c r="D123" s="49" t="s">
        <v>25</v>
      </c>
      <c r="E123" s="60" t="s">
        <v>230</v>
      </c>
      <c r="F123" s="64">
        <v>1</v>
      </c>
    </row>
    <row r="124" spans="1:6" s="30" customFormat="1" ht="19.5" customHeight="1">
      <c r="A124" s="43" t="s">
        <v>444</v>
      </c>
      <c r="B124" s="43" t="s">
        <v>23</v>
      </c>
      <c r="C124" s="43" t="s">
        <v>109</v>
      </c>
      <c r="D124" s="49" t="s">
        <v>25</v>
      </c>
      <c r="E124" s="60" t="s">
        <v>231</v>
      </c>
      <c r="F124" s="64">
        <v>1</v>
      </c>
    </row>
    <row r="125" spans="1:6" s="30" customFormat="1" ht="19.5" customHeight="1">
      <c r="A125" s="43" t="s">
        <v>445</v>
      </c>
      <c r="B125" s="43" t="s">
        <v>23</v>
      </c>
      <c r="C125" s="43" t="s">
        <v>109</v>
      </c>
      <c r="D125" s="49" t="s">
        <v>25</v>
      </c>
      <c r="E125" s="60" t="s">
        <v>115</v>
      </c>
      <c r="F125" s="64">
        <v>1</v>
      </c>
    </row>
    <row r="126" spans="1:6" s="30" customFormat="1" ht="19.5" customHeight="1">
      <c r="A126" s="43" t="s">
        <v>446</v>
      </c>
      <c r="B126" s="43" t="s">
        <v>23</v>
      </c>
      <c r="C126" s="43" t="s">
        <v>116</v>
      </c>
      <c r="D126" s="49" t="s">
        <v>25</v>
      </c>
      <c r="E126" s="60" t="s">
        <v>117</v>
      </c>
      <c r="F126" s="64">
        <v>5</v>
      </c>
    </row>
    <row r="127" spans="1:6" s="30" customFormat="1" ht="19.5" customHeight="1">
      <c r="A127" s="43" t="s">
        <v>447</v>
      </c>
      <c r="B127" s="43" t="s">
        <v>23</v>
      </c>
      <c r="C127" s="43" t="s">
        <v>116</v>
      </c>
      <c r="D127" s="49" t="s">
        <v>25</v>
      </c>
      <c r="E127" s="60" t="s">
        <v>118</v>
      </c>
      <c r="F127" s="64">
        <v>5</v>
      </c>
    </row>
    <row r="128" spans="1:6" s="30" customFormat="1" ht="19.5" customHeight="1">
      <c r="A128" s="43" t="s">
        <v>448</v>
      </c>
      <c r="B128" s="43" t="s">
        <v>23</v>
      </c>
      <c r="C128" s="43" t="s">
        <v>116</v>
      </c>
      <c r="D128" s="49" t="s">
        <v>25</v>
      </c>
      <c r="E128" s="60" t="s">
        <v>119</v>
      </c>
      <c r="F128" s="64">
        <v>10</v>
      </c>
    </row>
    <row r="129" spans="1:6" s="30" customFormat="1" ht="19.5" customHeight="1">
      <c r="A129" s="43" t="s">
        <v>449</v>
      </c>
      <c r="B129" s="43" t="s">
        <v>23</v>
      </c>
      <c r="C129" s="43" t="s">
        <v>116</v>
      </c>
      <c r="D129" s="49" t="s">
        <v>25</v>
      </c>
      <c r="E129" s="60" t="s">
        <v>120</v>
      </c>
      <c r="F129" s="64">
        <v>5</v>
      </c>
    </row>
    <row r="130" spans="1:6" s="30" customFormat="1" ht="19.5" customHeight="1">
      <c r="A130" s="43" t="s">
        <v>450</v>
      </c>
      <c r="B130" s="43" t="s">
        <v>23</v>
      </c>
      <c r="C130" s="43" t="s">
        <v>116</v>
      </c>
      <c r="D130" s="49" t="s">
        <v>25</v>
      </c>
      <c r="E130" s="60" t="s">
        <v>121</v>
      </c>
      <c r="F130" s="64">
        <v>5</v>
      </c>
    </row>
    <row r="131" spans="1:6" s="30" customFormat="1" ht="19.5" customHeight="1">
      <c r="A131" s="43" t="s">
        <v>451</v>
      </c>
      <c r="B131" s="43" t="s">
        <v>23</v>
      </c>
      <c r="C131" s="43" t="s">
        <v>116</v>
      </c>
      <c r="D131" s="49" t="s">
        <v>25</v>
      </c>
      <c r="E131" s="60" t="s">
        <v>122</v>
      </c>
      <c r="F131" s="64">
        <v>5</v>
      </c>
    </row>
    <row r="132" spans="1:6" s="30" customFormat="1" ht="19.5" customHeight="1">
      <c r="A132" s="43" t="s">
        <v>452</v>
      </c>
      <c r="B132" s="43" t="s">
        <v>23</v>
      </c>
      <c r="C132" s="43" t="s">
        <v>116</v>
      </c>
      <c r="D132" s="49" t="s">
        <v>25</v>
      </c>
      <c r="E132" s="60" t="s">
        <v>123</v>
      </c>
      <c r="F132" s="64">
        <v>10</v>
      </c>
    </row>
    <row r="133" spans="1:6" s="30" customFormat="1" ht="19.5" customHeight="1">
      <c r="A133" s="43" t="s">
        <v>453</v>
      </c>
      <c r="B133" s="43" t="s">
        <v>23</v>
      </c>
      <c r="C133" s="43" t="s">
        <v>116</v>
      </c>
      <c r="D133" s="49" t="s">
        <v>25</v>
      </c>
      <c r="E133" s="60" t="s">
        <v>124</v>
      </c>
      <c r="F133" s="64">
        <v>5</v>
      </c>
    </row>
    <row r="134" spans="1:6" s="30" customFormat="1" ht="19.5" customHeight="1">
      <c r="A134" s="43" t="s">
        <v>454</v>
      </c>
      <c r="B134" s="43" t="s">
        <v>23</v>
      </c>
      <c r="C134" s="43" t="s">
        <v>116</v>
      </c>
      <c r="D134" s="49" t="s">
        <v>25</v>
      </c>
      <c r="E134" s="60" t="s">
        <v>125</v>
      </c>
      <c r="F134" s="64">
        <v>5</v>
      </c>
    </row>
    <row r="135" spans="1:6" s="30" customFormat="1" ht="19.5" customHeight="1">
      <c r="A135" s="43" t="s">
        <v>455</v>
      </c>
      <c r="B135" s="43" t="s">
        <v>23</v>
      </c>
      <c r="C135" s="43" t="s">
        <v>116</v>
      </c>
      <c r="D135" s="49" t="s">
        <v>25</v>
      </c>
      <c r="E135" s="60" t="s">
        <v>126</v>
      </c>
      <c r="F135" s="64">
        <v>5</v>
      </c>
    </row>
    <row r="136" spans="1:6" s="30" customFormat="1" ht="19.5" customHeight="1">
      <c r="A136" s="43" t="s">
        <v>456</v>
      </c>
      <c r="B136" s="43" t="s">
        <v>23</v>
      </c>
      <c r="C136" s="43" t="s">
        <v>116</v>
      </c>
      <c r="D136" s="49" t="s">
        <v>25</v>
      </c>
      <c r="E136" s="60" t="s">
        <v>127</v>
      </c>
      <c r="F136" s="64">
        <v>5</v>
      </c>
    </row>
    <row r="137" spans="1:6" s="30" customFormat="1" ht="19.5" customHeight="1">
      <c r="A137" s="43" t="s">
        <v>457</v>
      </c>
      <c r="B137" s="43" t="s">
        <v>23</v>
      </c>
      <c r="C137" s="43" t="s">
        <v>116</v>
      </c>
      <c r="D137" s="49" t="s">
        <v>25</v>
      </c>
      <c r="E137" s="60" t="s">
        <v>128</v>
      </c>
      <c r="F137" s="64">
        <v>1</v>
      </c>
    </row>
    <row r="138" spans="1:6" s="30" customFormat="1" ht="19.5" customHeight="1">
      <c r="A138" s="43" t="s">
        <v>458</v>
      </c>
      <c r="B138" s="43" t="s">
        <v>23</v>
      </c>
      <c r="C138" s="43" t="s">
        <v>116</v>
      </c>
      <c r="D138" s="49" t="s">
        <v>25</v>
      </c>
      <c r="E138" s="60" t="s">
        <v>129</v>
      </c>
      <c r="F138" s="64">
        <v>5</v>
      </c>
    </row>
    <row r="139" spans="1:6" s="30" customFormat="1" ht="19.5" customHeight="1">
      <c r="A139" s="43" t="s">
        <v>459</v>
      </c>
      <c r="B139" s="43" t="s">
        <v>23</v>
      </c>
      <c r="C139" s="43" t="s">
        <v>116</v>
      </c>
      <c r="D139" s="49" t="s">
        <v>25</v>
      </c>
      <c r="E139" s="60" t="s">
        <v>130</v>
      </c>
      <c r="F139" s="64">
        <v>1</v>
      </c>
    </row>
    <row r="140" spans="1:6" s="30" customFormat="1" ht="19.5" customHeight="1">
      <c r="A140" s="43" t="s">
        <v>460</v>
      </c>
      <c r="B140" s="43" t="s">
        <v>23</v>
      </c>
      <c r="C140" s="43" t="s">
        <v>116</v>
      </c>
      <c r="D140" s="49" t="s">
        <v>25</v>
      </c>
      <c r="E140" s="60" t="s">
        <v>131</v>
      </c>
      <c r="F140" s="64">
        <v>5</v>
      </c>
    </row>
    <row r="141" spans="1:6" s="30" customFormat="1" ht="19.5" customHeight="1">
      <c r="A141" s="43" t="s">
        <v>461</v>
      </c>
      <c r="B141" s="43" t="s">
        <v>23</v>
      </c>
      <c r="C141" s="43" t="s">
        <v>116</v>
      </c>
      <c r="D141" s="49" t="s">
        <v>25</v>
      </c>
      <c r="E141" s="60" t="s">
        <v>132</v>
      </c>
      <c r="F141" s="64">
        <v>5</v>
      </c>
    </row>
    <row r="142" spans="1:6" s="30" customFormat="1" ht="19.5" customHeight="1">
      <c r="A142" s="43" t="s">
        <v>462</v>
      </c>
      <c r="B142" s="43" t="s">
        <v>23</v>
      </c>
      <c r="C142" s="43" t="s">
        <v>116</v>
      </c>
      <c r="D142" s="49" t="s">
        <v>25</v>
      </c>
      <c r="E142" s="60" t="s">
        <v>133</v>
      </c>
      <c r="F142" s="64">
        <v>5</v>
      </c>
    </row>
    <row r="143" spans="1:6" s="30" customFormat="1" ht="19.5" customHeight="1">
      <c r="A143" s="43" t="s">
        <v>463</v>
      </c>
      <c r="B143" s="43" t="s">
        <v>23</v>
      </c>
      <c r="C143" s="43" t="s">
        <v>116</v>
      </c>
      <c r="D143" s="49" t="s">
        <v>25</v>
      </c>
      <c r="E143" s="60" t="s">
        <v>134</v>
      </c>
      <c r="F143" s="64">
        <v>1</v>
      </c>
    </row>
    <row r="144" spans="1:6" s="30" customFormat="1" ht="19.5" customHeight="1">
      <c r="A144" s="43" t="s">
        <v>464</v>
      </c>
      <c r="B144" s="43" t="s">
        <v>23</v>
      </c>
      <c r="C144" s="43" t="s">
        <v>116</v>
      </c>
      <c r="D144" s="49" t="s">
        <v>25</v>
      </c>
      <c r="E144" s="60" t="s">
        <v>135</v>
      </c>
      <c r="F144" s="64">
        <v>1</v>
      </c>
    </row>
    <row r="145" spans="1:6" s="30" customFormat="1" ht="19.5" customHeight="1">
      <c r="A145" s="43" t="s">
        <v>465</v>
      </c>
      <c r="B145" s="43" t="s">
        <v>23</v>
      </c>
      <c r="C145" s="43" t="s">
        <v>116</v>
      </c>
      <c r="D145" s="49" t="s">
        <v>25</v>
      </c>
      <c r="E145" s="60" t="s">
        <v>136</v>
      </c>
      <c r="F145" s="64">
        <v>1</v>
      </c>
    </row>
    <row r="146" spans="1:6" s="30" customFormat="1" ht="19.5" customHeight="1">
      <c r="A146" s="43" t="s">
        <v>466</v>
      </c>
      <c r="B146" s="43" t="s">
        <v>23</v>
      </c>
      <c r="C146" s="43" t="s">
        <v>116</v>
      </c>
      <c r="D146" s="49" t="s">
        <v>25</v>
      </c>
      <c r="E146" s="60" t="s">
        <v>137</v>
      </c>
      <c r="F146" s="64">
        <v>5</v>
      </c>
    </row>
    <row r="147" spans="1:6" s="30" customFormat="1" ht="19.5" customHeight="1">
      <c r="A147" s="43" t="s">
        <v>467</v>
      </c>
      <c r="B147" s="43" t="s">
        <v>23</v>
      </c>
      <c r="C147" s="43" t="s">
        <v>116</v>
      </c>
      <c r="D147" s="49" t="s">
        <v>25</v>
      </c>
      <c r="E147" s="60" t="s">
        <v>138</v>
      </c>
      <c r="F147" s="64">
        <v>1</v>
      </c>
    </row>
    <row r="148" spans="1:6" s="30" customFormat="1" ht="19.5" customHeight="1">
      <c r="A148" s="43" t="s">
        <v>468</v>
      </c>
      <c r="B148" s="43" t="s">
        <v>23</v>
      </c>
      <c r="C148" s="43" t="s">
        <v>116</v>
      </c>
      <c r="D148" s="49" t="s">
        <v>25</v>
      </c>
      <c r="E148" s="60" t="s">
        <v>139</v>
      </c>
      <c r="F148" s="64">
        <v>1</v>
      </c>
    </row>
    <row r="149" spans="1:6" s="30" customFormat="1" ht="19.5" customHeight="1">
      <c r="A149" s="43" t="s">
        <v>469</v>
      </c>
      <c r="B149" s="43" t="s">
        <v>23</v>
      </c>
      <c r="C149" s="43" t="s">
        <v>116</v>
      </c>
      <c r="D149" s="49" t="s">
        <v>25</v>
      </c>
      <c r="E149" s="60" t="s">
        <v>232</v>
      </c>
      <c r="F149" s="64">
        <v>1</v>
      </c>
    </row>
    <row r="150" spans="1:6" s="30" customFormat="1" ht="19.5" customHeight="1">
      <c r="A150" s="43" t="s">
        <v>470</v>
      </c>
      <c r="B150" s="43" t="s">
        <v>23</v>
      </c>
      <c r="C150" s="43" t="s">
        <v>116</v>
      </c>
      <c r="D150" s="49" t="s">
        <v>25</v>
      </c>
      <c r="E150" s="60" t="s">
        <v>140</v>
      </c>
      <c r="F150" s="64">
        <v>10</v>
      </c>
    </row>
    <row r="151" spans="1:6" s="30" customFormat="1" ht="19.5" customHeight="1">
      <c r="A151" s="43" t="s">
        <v>471</v>
      </c>
      <c r="B151" s="43" t="s">
        <v>23</v>
      </c>
      <c r="C151" s="43" t="s">
        <v>116</v>
      </c>
      <c r="D151" s="49" t="s">
        <v>25</v>
      </c>
      <c r="E151" s="60" t="s">
        <v>141</v>
      </c>
      <c r="F151" s="64">
        <v>5</v>
      </c>
    </row>
    <row r="152" spans="1:6" s="30" customFormat="1" ht="19.5" customHeight="1">
      <c r="A152" s="43" t="s">
        <v>472</v>
      </c>
      <c r="B152" s="43" t="s">
        <v>23</v>
      </c>
      <c r="C152" s="43" t="s">
        <v>116</v>
      </c>
      <c r="D152" s="49" t="s">
        <v>25</v>
      </c>
      <c r="E152" s="60" t="s">
        <v>142</v>
      </c>
      <c r="F152" s="64">
        <v>5</v>
      </c>
    </row>
    <row r="153" spans="1:6" s="30" customFormat="1" ht="19.5" customHeight="1">
      <c r="A153" s="43" t="s">
        <v>473</v>
      </c>
      <c r="B153" s="43" t="s">
        <v>23</v>
      </c>
      <c r="C153" s="43" t="s">
        <v>116</v>
      </c>
      <c r="D153" s="49" t="s">
        <v>25</v>
      </c>
      <c r="E153" s="60" t="s">
        <v>143</v>
      </c>
      <c r="F153" s="64">
        <v>2</v>
      </c>
    </row>
    <row r="154" spans="1:6" s="30" customFormat="1" ht="19.5" customHeight="1">
      <c r="A154" s="43" t="s">
        <v>474</v>
      </c>
      <c r="B154" s="43" t="s">
        <v>23</v>
      </c>
      <c r="C154" s="43" t="s">
        <v>116</v>
      </c>
      <c r="D154" s="49" t="s">
        <v>25</v>
      </c>
      <c r="E154" s="60" t="s">
        <v>144</v>
      </c>
      <c r="F154" s="64">
        <v>2</v>
      </c>
    </row>
    <row r="155" spans="1:6" s="30" customFormat="1" ht="19.5" customHeight="1">
      <c r="A155" s="43" t="s">
        <v>475</v>
      </c>
      <c r="B155" s="43" t="s">
        <v>23</v>
      </c>
      <c r="C155" s="43" t="s">
        <v>116</v>
      </c>
      <c r="D155" s="49" t="s">
        <v>25</v>
      </c>
      <c r="E155" s="60" t="s">
        <v>145</v>
      </c>
      <c r="F155" s="64">
        <v>5</v>
      </c>
    </row>
    <row r="156" spans="1:6" s="30" customFormat="1" ht="19.5" customHeight="1">
      <c r="A156" s="43" t="s">
        <v>476</v>
      </c>
      <c r="B156" s="43" t="s">
        <v>23</v>
      </c>
      <c r="C156" s="43" t="s">
        <v>116</v>
      </c>
      <c r="D156" s="49" t="s">
        <v>25</v>
      </c>
      <c r="E156" s="60" t="s">
        <v>146</v>
      </c>
      <c r="F156" s="64">
        <v>10</v>
      </c>
    </row>
    <row r="157" spans="1:6" s="30" customFormat="1" ht="19.5" customHeight="1">
      <c r="A157" s="43" t="s">
        <v>477</v>
      </c>
      <c r="B157" s="43" t="s">
        <v>23</v>
      </c>
      <c r="C157" s="43" t="s">
        <v>116</v>
      </c>
      <c r="D157" s="49" t="s">
        <v>25</v>
      </c>
      <c r="E157" s="60" t="s">
        <v>147</v>
      </c>
      <c r="F157" s="64">
        <v>10</v>
      </c>
    </row>
    <row r="158" spans="1:6" s="30" customFormat="1" ht="19.5" customHeight="1">
      <c r="A158" s="43" t="s">
        <v>478</v>
      </c>
      <c r="B158" s="43" t="s">
        <v>23</v>
      </c>
      <c r="C158" s="43" t="s">
        <v>116</v>
      </c>
      <c r="D158" s="49" t="s">
        <v>25</v>
      </c>
      <c r="E158" s="60" t="s">
        <v>148</v>
      </c>
      <c r="F158" s="64">
        <v>10</v>
      </c>
    </row>
    <row r="159" spans="1:6" s="30" customFormat="1" ht="19.5" customHeight="1">
      <c r="A159" s="43" t="s">
        <v>479</v>
      </c>
      <c r="B159" s="43" t="s">
        <v>23</v>
      </c>
      <c r="C159" s="43" t="s">
        <v>116</v>
      </c>
      <c r="D159" s="49" t="s">
        <v>25</v>
      </c>
      <c r="E159" s="60" t="s">
        <v>149</v>
      </c>
      <c r="F159" s="64">
        <v>10</v>
      </c>
    </row>
    <row r="160" spans="1:6" s="30" customFormat="1" ht="19.5" customHeight="1">
      <c r="A160" s="43" t="s">
        <v>480</v>
      </c>
      <c r="B160" s="43" t="s">
        <v>23</v>
      </c>
      <c r="C160" s="43" t="s">
        <v>116</v>
      </c>
      <c r="D160" s="49" t="s">
        <v>25</v>
      </c>
      <c r="E160" s="60" t="s">
        <v>150</v>
      </c>
      <c r="F160" s="64">
        <v>10</v>
      </c>
    </row>
    <row r="161" spans="1:6" s="30" customFormat="1" ht="19.5" customHeight="1">
      <c r="A161" s="43" t="s">
        <v>481</v>
      </c>
      <c r="B161" s="43" t="s">
        <v>23</v>
      </c>
      <c r="C161" s="43" t="s">
        <v>116</v>
      </c>
      <c r="D161" s="49" t="s">
        <v>25</v>
      </c>
      <c r="E161" s="60" t="s">
        <v>151</v>
      </c>
      <c r="F161" s="64">
        <v>5</v>
      </c>
    </row>
    <row r="162" spans="1:6" s="30" customFormat="1" ht="19.5" customHeight="1">
      <c r="A162" s="43" t="s">
        <v>482</v>
      </c>
      <c r="B162" s="43" t="s">
        <v>23</v>
      </c>
      <c r="C162" s="43" t="s">
        <v>116</v>
      </c>
      <c r="D162" s="49" t="s">
        <v>25</v>
      </c>
      <c r="E162" s="60" t="s">
        <v>152</v>
      </c>
      <c r="F162" s="64">
        <v>10</v>
      </c>
    </row>
    <row r="163" spans="1:6" s="30" customFormat="1" ht="19.5" customHeight="1">
      <c r="A163" s="43" t="s">
        <v>483</v>
      </c>
      <c r="B163" s="43" t="s">
        <v>23</v>
      </c>
      <c r="C163" s="43" t="s">
        <v>116</v>
      </c>
      <c r="D163" s="49" t="s">
        <v>25</v>
      </c>
      <c r="E163" s="60" t="s">
        <v>153</v>
      </c>
      <c r="F163" s="64">
        <v>5</v>
      </c>
    </row>
    <row r="164" spans="1:6" s="30" customFormat="1" ht="19.5" customHeight="1">
      <c r="A164" s="43" t="s">
        <v>484</v>
      </c>
      <c r="B164" s="43" t="s">
        <v>23</v>
      </c>
      <c r="C164" s="43" t="s">
        <v>116</v>
      </c>
      <c r="D164" s="49" t="s">
        <v>25</v>
      </c>
      <c r="E164" s="60" t="s">
        <v>154</v>
      </c>
      <c r="F164" s="64">
        <v>10</v>
      </c>
    </row>
    <row r="165" spans="1:6" s="30" customFormat="1" ht="19.5" customHeight="1">
      <c r="A165" s="43" t="s">
        <v>485</v>
      </c>
      <c r="B165" s="43" t="s">
        <v>23</v>
      </c>
      <c r="C165" s="43" t="s">
        <v>116</v>
      </c>
      <c r="D165" s="49" t="s">
        <v>25</v>
      </c>
      <c r="E165" s="60" t="s">
        <v>155</v>
      </c>
      <c r="F165" s="64">
        <v>10</v>
      </c>
    </row>
    <row r="166" spans="1:6" s="30" customFormat="1" ht="19.5" customHeight="1">
      <c r="A166" s="43" t="s">
        <v>486</v>
      </c>
      <c r="B166" s="43" t="s">
        <v>23</v>
      </c>
      <c r="C166" s="43" t="s">
        <v>116</v>
      </c>
      <c r="D166" s="49" t="s">
        <v>25</v>
      </c>
      <c r="E166" s="60" t="s">
        <v>156</v>
      </c>
      <c r="F166" s="64">
        <v>5</v>
      </c>
    </row>
    <row r="167" spans="1:6" s="30" customFormat="1" ht="19.5" customHeight="1">
      <c r="A167" s="43" t="s">
        <v>487</v>
      </c>
      <c r="B167" s="43" t="s">
        <v>23</v>
      </c>
      <c r="C167" s="43" t="s">
        <v>116</v>
      </c>
      <c r="D167" s="49" t="s">
        <v>25</v>
      </c>
      <c r="E167" s="60" t="s">
        <v>157</v>
      </c>
      <c r="F167" s="64">
        <v>10</v>
      </c>
    </row>
    <row r="168" spans="1:6" s="30" customFormat="1" ht="19.5" customHeight="1">
      <c r="A168" s="43" t="s">
        <v>488</v>
      </c>
      <c r="B168" s="43" t="s">
        <v>23</v>
      </c>
      <c r="C168" s="43" t="s">
        <v>116</v>
      </c>
      <c r="D168" s="49" t="s">
        <v>25</v>
      </c>
      <c r="E168" s="60" t="s">
        <v>158</v>
      </c>
      <c r="F168" s="64">
        <v>10</v>
      </c>
    </row>
    <row r="169" spans="1:6" s="30" customFormat="1" ht="19.5" customHeight="1">
      <c r="A169" s="43" t="s">
        <v>489</v>
      </c>
      <c r="B169" s="43" t="s">
        <v>23</v>
      </c>
      <c r="C169" s="43" t="s">
        <v>116</v>
      </c>
      <c r="D169" s="49" t="s">
        <v>25</v>
      </c>
      <c r="E169" s="60" t="s">
        <v>159</v>
      </c>
      <c r="F169" s="64">
        <v>10</v>
      </c>
    </row>
    <row r="170" spans="1:6" s="30" customFormat="1" ht="19.5" customHeight="1">
      <c r="A170" s="43" t="s">
        <v>490</v>
      </c>
      <c r="B170" s="43" t="s">
        <v>23</v>
      </c>
      <c r="C170" s="43" t="s">
        <v>116</v>
      </c>
      <c r="D170" s="49" t="s">
        <v>25</v>
      </c>
      <c r="E170" s="60" t="s">
        <v>160</v>
      </c>
      <c r="F170" s="64">
        <v>10</v>
      </c>
    </row>
    <row r="171" spans="1:6" s="30" customFormat="1" ht="19.5" customHeight="1">
      <c r="A171" s="43" t="s">
        <v>491</v>
      </c>
      <c r="B171" s="43" t="s">
        <v>23</v>
      </c>
      <c r="C171" s="43" t="s">
        <v>116</v>
      </c>
      <c r="D171" s="49" t="s">
        <v>25</v>
      </c>
      <c r="E171" s="60" t="s">
        <v>161</v>
      </c>
      <c r="F171" s="64">
        <v>10</v>
      </c>
    </row>
    <row r="172" spans="1:6" s="30" customFormat="1" ht="19.5" customHeight="1">
      <c r="A172" s="43" t="s">
        <v>492</v>
      </c>
      <c r="B172" s="43" t="s">
        <v>23</v>
      </c>
      <c r="C172" s="43" t="s">
        <v>116</v>
      </c>
      <c r="D172" s="49" t="s">
        <v>25</v>
      </c>
      <c r="E172" s="60" t="s">
        <v>162</v>
      </c>
      <c r="F172" s="64">
        <v>10</v>
      </c>
    </row>
    <row r="173" spans="1:6" s="30" customFormat="1" ht="19.5" customHeight="1">
      <c r="A173" s="43" t="s">
        <v>493</v>
      </c>
      <c r="B173" s="43" t="s">
        <v>23</v>
      </c>
      <c r="C173" s="43" t="s">
        <v>116</v>
      </c>
      <c r="D173" s="49" t="s">
        <v>25</v>
      </c>
      <c r="E173" s="60" t="s">
        <v>163</v>
      </c>
      <c r="F173" s="64">
        <v>10</v>
      </c>
    </row>
    <row r="174" spans="1:6" s="30" customFormat="1" ht="19.5" customHeight="1">
      <c r="A174" s="43" t="s">
        <v>494</v>
      </c>
      <c r="B174" s="43" t="s">
        <v>23</v>
      </c>
      <c r="C174" s="43" t="s">
        <v>116</v>
      </c>
      <c r="D174" s="49" t="s">
        <v>25</v>
      </c>
      <c r="E174" s="60" t="s">
        <v>164</v>
      </c>
      <c r="F174" s="64">
        <v>10</v>
      </c>
    </row>
    <row r="175" spans="1:6" s="30" customFormat="1" ht="19.5" customHeight="1">
      <c r="A175" s="43" t="s">
        <v>495</v>
      </c>
      <c r="B175" s="43" t="s">
        <v>23</v>
      </c>
      <c r="C175" s="43" t="s">
        <v>116</v>
      </c>
      <c r="D175" s="49" t="s">
        <v>25</v>
      </c>
      <c r="E175" s="60" t="s">
        <v>165</v>
      </c>
      <c r="F175" s="64">
        <v>5</v>
      </c>
    </row>
    <row r="176" spans="1:6" s="30" customFormat="1" ht="19.5" customHeight="1">
      <c r="A176" s="43" t="s">
        <v>496</v>
      </c>
      <c r="B176" s="43" t="s">
        <v>23</v>
      </c>
      <c r="C176" s="43" t="s">
        <v>116</v>
      </c>
      <c r="D176" s="49" t="s">
        <v>25</v>
      </c>
      <c r="E176" s="60" t="s">
        <v>166</v>
      </c>
      <c r="F176" s="64">
        <v>5</v>
      </c>
    </row>
    <row r="177" spans="1:6" s="30" customFormat="1" ht="19.5" customHeight="1">
      <c r="A177" s="43" t="s">
        <v>497</v>
      </c>
      <c r="B177" s="43" t="s">
        <v>23</v>
      </c>
      <c r="C177" s="43" t="s">
        <v>116</v>
      </c>
      <c r="D177" s="49" t="s">
        <v>25</v>
      </c>
      <c r="E177" s="60" t="s">
        <v>167</v>
      </c>
      <c r="F177" s="64">
        <v>10</v>
      </c>
    </row>
    <row r="178" spans="1:6" s="30" customFormat="1" ht="19.5" customHeight="1">
      <c r="A178" s="43" t="s">
        <v>498</v>
      </c>
      <c r="B178" s="43" t="s">
        <v>23</v>
      </c>
      <c r="C178" s="43" t="s">
        <v>116</v>
      </c>
      <c r="D178" s="49" t="s">
        <v>25</v>
      </c>
      <c r="E178" s="60" t="s">
        <v>168</v>
      </c>
      <c r="F178" s="64">
        <v>5</v>
      </c>
    </row>
    <row r="179" spans="1:6" s="30" customFormat="1" ht="19.5" customHeight="1">
      <c r="A179" s="43" t="s">
        <v>499</v>
      </c>
      <c r="B179" s="43" t="s">
        <v>23</v>
      </c>
      <c r="C179" s="43" t="s">
        <v>116</v>
      </c>
      <c r="D179" s="49" t="s">
        <v>25</v>
      </c>
      <c r="E179" s="60" t="s">
        <v>233</v>
      </c>
      <c r="F179" s="64">
        <v>10</v>
      </c>
    </row>
    <row r="180" spans="1:6" s="30" customFormat="1" ht="19.5" customHeight="1">
      <c r="A180" s="43" t="s">
        <v>500</v>
      </c>
      <c r="B180" s="43" t="s">
        <v>23</v>
      </c>
      <c r="C180" s="43" t="s">
        <v>116</v>
      </c>
      <c r="D180" s="49" t="s">
        <v>25</v>
      </c>
      <c r="E180" s="60" t="s">
        <v>169</v>
      </c>
      <c r="F180" s="64">
        <v>10</v>
      </c>
    </row>
    <row r="181" spans="1:6" s="30" customFormat="1" ht="19.5" customHeight="1">
      <c r="A181" s="43" t="s">
        <v>501</v>
      </c>
      <c r="B181" s="43" t="s">
        <v>23</v>
      </c>
      <c r="C181" s="43" t="s">
        <v>116</v>
      </c>
      <c r="D181" s="49" t="s">
        <v>25</v>
      </c>
      <c r="E181" s="60" t="s">
        <v>170</v>
      </c>
      <c r="F181" s="64">
        <v>20</v>
      </c>
    </row>
    <row r="182" spans="1:6" s="30" customFormat="1" ht="19.5" customHeight="1">
      <c r="A182" s="43" t="s">
        <v>502</v>
      </c>
      <c r="B182" s="43" t="s">
        <v>23</v>
      </c>
      <c r="C182" s="43" t="s">
        <v>116</v>
      </c>
      <c r="D182" s="49" t="s">
        <v>25</v>
      </c>
      <c r="E182" s="60" t="s">
        <v>171</v>
      </c>
      <c r="F182" s="64">
        <v>5</v>
      </c>
    </row>
    <row r="183" spans="1:6" s="30" customFormat="1" ht="19.5" customHeight="1">
      <c r="A183" s="43" t="s">
        <v>503</v>
      </c>
      <c r="B183" s="43" t="s">
        <v>23</v>
      </c>
      <c r="C183" s="43" t="s">
        <v>116</v>
      </c>
      <c r="D183" s="49" t="s">
        <v>25</v>
      </c>
      <c r="E183" s="60" t="s">
        <v>172</v>
      </c>
      <c r="F183" s="64">
        <v>5</v>
      </c>
    </row>
    <row r="184" spans="1:6" s="30" customFormat="1" ht="19.5" customHeight="1">
      <c r="A184" s="43" t="s">
        <v>504</v>
      </c>
      <c r="B184" s="43" t="s">
        <v>23</v>
      </c>
      <c r="C184" s="43" t="s">
        <v>116</v>
      </c>
      <c r="D184" s="49" t="s">
        <v>25</v>
      </c>
      <c r="E184" s="60" t="s">
        <v>173</v>
      </c>
      <c r="F184" s="64">
        <v>5</v>
      </c>
    </row>
    <row r="185" spans="1:6" s="30" customFormat="1" ht="30" customHeight="1">
      <c r="A185" s="43" t="s">
        <v>505</v>
      </c>
      <c r="B185" s="43" t="s">
        <v>23</v>
      </c>
      <c r="C185" s="43" t="s">
        <v>116</v>
      </c>
      <c r="D185" s="49" t="s">
        <v>25</v>
      </c>
      <c r="E185" s="60" t="s">
        <v>174</v>
      </c>
      <c r="F185" s="64">
        <v>5</v>
      </c>
    </row>
    <row r="186" spans="1:6" s="30" customFormat="1" ht="19.5" customHeight="1">
      <c r="A186" s="43" t="s">
        <v>506</v>
      </c>
      <c r="B186" s="43" t="s">
        <v>23</v>
      </c>
      <c r="C186" s="43" t="s">
        <v>116</v>
      </c>
      <c r="D186" s="49" t="s">
        <v>25</v>
      </c>
      <c r="E186" s="60" t="s">
        <v>175</v>
      </c>
      <c r="F186" s="64">
        <v>5</v>
      </c>
    </row>
    <row r="187" spans="1:6" s="30" customFormat="1" ht="19.5" customHeight="1">
      <c r="A187" s="43" t="s">
        <v>507</v>
      </c>
      <c r="B187" s="43" t="s">
        <v>23</v>
      </c>
      <c r="C187" s="43" t="s">
        <v>116</v>
      </c>
      <c r="D187" s="49" t="s">
        <v>25</v>
      </c>
      <c r="E187" s="60" t="s">
        <v>176</v>
      </c>
      <c r="F187" s="64">
        <v>5</v>
      </c>
    </row>
    <row r="188" spans="1:6" s="30" customFormat="1" ht="19.5" customHeight="1">
      <c r="A188" s="43" t="s">
        <v>508</v>
      </c>
      <c r="B188" s="43" t="s">
        <v>23</v>
      </c>
      <c r="C188" s="43" t="s">
        <v>116</v>
      </c>
      <c r="D188" s="49" t="s">
        <v>25</v>
      </c>
      <c r="E188" s="60" t="s">
        <v>177</v>
      </c>
      <c r="F188" s="64">
        <v>5</v>
      </c>
    </row>
    <row r="189" spans="1:6" s="30" customFormat="1" ht="19.5" customHeight="1">
      <c r="A189" s="43" t="s">
        <v>509</v>
      </c>
      <c r="B189" s="43" t="s">
        <v>23</v>
      </c>
      <c r="C189" s="43" t="s">
        <v>116</v>
      </c>
      <c r="D189" s="49" t="s">
        <v>25</v>
      </c>
      <c r="E189" s="60" t="s">
        <v>178</v>
      </c>
      <c r="F189" s="64">
        <v>5</v>
      </c>
    </row>
    <row r="190" spans="1:6" s="30" customFormat="1" ht="19.5" customHeight="1">
      <c r="A190" s="43" t="s">
        <v>510</v>
      </c>
      <c r="B190" s="43" t="s">
        <v>23</v>
      </c>
      <c r="C190" s="43" t="s">
        <v>116</v>
      </c>
      <c r="D190" s="49" t="s">
        <v>25</v>
      </c>
      <c r="E190" s="60" t="s">
        <v>179</v>
      </c>
      <c r="F190" s="64">
        <v>5</v>
      </c>
    </row>
    <row r="191" spans="1:6" s="30" customFormat="1" ht="19.5" customHeight="1">
      <c r="A191" s="43" t="s">
        <v>511</v>
      </c>
      <c r="B191" s="43" t="s">
        <v>23</v>
      </c>
      <c r="C191" s="43" t="s">
        <v>116</v>
      </c>
      <c r="D191" s="49" t="s">
        <v>25</v>
      </c>
      <c r="E191" s="60" t="s">
        <v>180</v>
      </c>
      <c r="F191" s="64">
        <v>5</v>
      </c>
    </row>
    <row r="192" spans="1:6" s="30" customFormat="1" ht="19.5" customHeight="1">
      <c r="A192" s="43" t="s">
        <v>512</v>
      </c>
      <c r="B192" s="43" t="s">
        <v>23</v>
      </c>
      <c r="C192" s="43" t="s">
        <v>116</v>
      </c>
      <c r="D192" s="49" t="s">
        <v>25</v>
      </c>
      <c r="E192" s="60" t="s">
        <v>181</v>
      </c>
      <c r="F192" s="64">
        <v>1</v>
      </c>
    </row>
    <row r="193" spans="1:6" s="30" customFormat="1" ht="19.5" customHeight="1">
      <c r="A193" s="43" t="s">
        <v>513</v>
      </c>
      <c r="B193" s="43" t="s">
        <v>23</v>
      </c>
      <c r="C193" s="43" t="s">
        <v>116</v>
      </c>
      <c r="D193" s="49" t="s">
        <v>25</v>
      </c>
      <c r="E193" s="60" t="s">
        <v>325</v>
      </c>
      <c r="F193" s="64">
        <v>1</v>
      </c>
    </row>
    <row r="194" spans="1:6" s="30" customFormat="1" ht="19.5" customHeight="1">
      <c r="A194" s="43" t="s">
        <v>514</v>
      </c>
      <c r="B194" s="43" t="s">
        <v>23</v>
      </c>
      <c r="C194" s="43" t="s">
        <v>116</v>
      </c>
      <c r="D194" s="49" t="s">
        <v>25</v>
      </c>
      <c r="E194" s="60" t="s">
        <v>326</v>
      </c>
      <c r="F194" s="64">
        <v>1</v>
      </c>
    </row>
    <row r="195" spans="1:6" s="30" customFormat="1" ht="19.5" customHeight="1">
      <c r="A195" s="43" t="s">
        <v>515</v>
      </c>
      <c r="B195" s="43" t="s">
        <v>23</v>
      </c>
      <c r="C195" s="43" t="s">
        <v>116</v>
      </c>
      <c r="D195" s="49" t="s">
        <v>25</v>
      </c>
      <c r="E195" s="60" t="s">
        <v>327</v>
      </c>
      <c r="F195" s="64">
        <v>1</v>
      </c>
    </row>
    <row r="196" spans="1:6" s="30" customFormat="1" ht="19.5" customHeight="1">
      <c r="A196" s="43" t="s">
        <v>516</v>
      </c>
      <c r="B196" s="43" t="s">
        <v>23</v>
      </c>
      <c r="C196" s="43" t="s">
        <v>116</v>
      </c>
      <c r="D196" s="49" t="s">
        <v>25</v>
      </c>
      <c r="E196" s="60" t="s">
        <v>328</v>
      </c>
      <c r="F196" s="64">
        <v>1</v>
      </c>
    </row>
    <row r="197" spans="1:6" s="30" customFormat="1" ht="19.5" customHeight="1">
      <c r="A197" s="43" t="s">
        <v>517</v>
      </c>
      <c r="B197" s="43" t="s">
        <v>23</v>
      </c>
      <c r="C197" s="43" t="s">
        <v>116</v>
      </c>
      <c r="D197" s="49" t="s">
        <v>25</v>
      </c>
      <c r="E197" s="60" t="s">
        <v>329</v>
      </c>
      <c r="F197" s="64">
        <v>1</v>
      </c>
    </row>
    <row r="198" spans="1:6" s="30" customFormat="1" ht="19.5" customHeight="1">
      <c r="A198" s="43" t="s">
        <v>518</v>
      </c>
      <c r="B198" s="43" t="s">
        <v>23</v>
      </c>
      <c r="C198" s="43" t="s">
        <v>116</v>
      </c>
      <c r="D198" s="49" t="s">
        <v>25</v>
      </c>
      <c r="E198" s="60" t="s">
        <v>187</v>
      </c>
      <c r="F198" s="64">
        <v>1</v>
      </c>
    </row>
    <row r="199" spans="1:6" s="30" customFormat="1" ht="19.5" customHeight="1">
      <c r="A199" s="43" t="s">
        <v>519</v>
      </c>
      <c r="B199" s="43" t="s">
        <v>23</v>
      </c>
      <c r="C199" s="43" t="s">
        <v>116</v>
      </c>
      <c r="D199" s="49" t="s">
        <v>25</v>
      </c>
      <c r="E199" s="60" t="s">
        <v>188</v>
      </c>
      <c r="F199" s="64">
        <v>1</v>
      </c>
    </row>
    <row r="200" spans="1:6" s="30" customFormat="1" ht="19.5" customHeight="1">
      <c r="A200" s="43" t="s">
        <v>520</v>
      </c>
      <c r="B200" s="43" t="s">
        <v>23</v>
      </c>
      <c r="C200" s="43" t="s">
        <v>116</v>
      </c>
      <c r="D200" s="49" t="s">
        <v>25</v>
      </c>
      <c r="E200" s="60" t="s">
        <v>189</v>
      </c>
      <c r="F200" s="64">
        <v>10</v>
      </c>
    </row>
    <row r="201" spans="1:6" s="30" customFormat="1" ht="19.5" customHeight="1">
      <c r="A201" s="43" t="s">
        <v>521</v>
      </c>
      <c r="B201" s="43" t="s">
        <v>23</v>
      </c>
      <c r="C201" s="43" t="s">
        <v>116</v>
      </c>
      <c r="D201" s="49" t="s">
        <v>25</v>
      </c>
      <c r="E201" s="60" t="s">
        <v>190</v>
      </c>
      <c r="F201" s="64">
        <v>10</v>
      </c>
    </row>
    <row r="202" spans="1:6" s="30" customFormat="1" ht="19.5" customHeight="1">
      <c r="A202" s="43" t="s">
        <v>522</v>
      </c>
      <c r="B202" s="43" t="s">
        <v>23</v>
      </c>
      <c r="C202" s="43" t="s">
        <v>116</v>
      </c>
      <c r="D202" s="49" t="s">
        <v>25</v>
      </c>
      <c r="E202" s="60" t="s">
        <v>191</v>
      </c>
      <c r="F202" s="64">
        <v>10</v>
      </c>
    </row>
    <row r="203" spans="1:6" s="30" customFormat="1" ht="19.5" customHeight="1">
      <c r="A203" s="43" t="s">
        <v>523</v>
      </c>
      <c r="B203" s="43" t="s">
        <v>23</v>
      </c>
      <c r="C203" s="43" t="s">
        <v>116</v>
      </c>
      <c r="D203" s="49" t="s">
        <v>25</v>
      </c>
      <c r="E203" s="60" t="s">
        <v>192</v>
      </c>
      <c r="F203" s="64">
        <v>5</v>
      </c>
    </row>
    <row r="204" spans="1:6" s="30" customFormat="1" ht="19.5" customHeight="1">
      <c r="A204" s="43" t="s">
        <v>524</v>
      </c>
      <c r="B204" s="43" t="s">
        <v>23</v>
      </c>
      <c r="C204" s="43" t="s">
        <v>116</v>
      </c>
      <c r="D204" s="49" t="s">
        <v>25</v>
      </c>
      <c r="E204" s="60" t="s">
        <v>193</v>
      </c>
      <c r="F204" s="64">
        <v>5</v>
      </c>
    </row>
    <row r="205" spans="1:6" s="30" customFormat="1" ht="19.5" customHeight="1">
      <c r="A205" s="43" t="s">
        <v>525</v>
      </c>
      <c r="B205" s="43" t="s">
        <v>23</v>
      </c>
      <c r="C205" s="43" t="s">
        <v>116</v>
      </c>
      <c r="D205" s="49" t="s">
        <v>25</v>
      </c>
      <c r="E205" s="60" t="s">
        <v>194</v>
      </c>
      <c r="F205" s="64">
        <v>5</v>
      </c>
    </row>
    <row r="206" spans="1:6" s="30" customFormat="1" ht="19.5" customHeight="1">
      <c r="A206" s="43" t="s">
        <v>526</v>
      </c>
      <c r="B206" s="43" t="s">
        <v>23</v>
      </c>
      <c r="C206" s="43" t="s">
        <v>116</v>
      </c>
      <c r="D206" s="49" t="s">
        <v>25</v>
      </c>
      <c r="E206" s="60" t="s">
        <v>195</v>
      </c>
      <c r="F206" s="64">
        <v>5</v>
      </c>
    </row>
    <row r="207" spans="1:6" s="30" customFormat="1" ht="19.5" customHeight="1">
      <c r="A207" s="43" t="s">
        <v>527</v>
      </c>
      <c r="B207" s="43" t="s">
        <v>23</v>
      </c>
      <c r="C207" s="43" t="s">
        <v>116</v>
      </c>
      <c r="D207" s="49" t="s">
        <v>25</v>
      </c>
      <c r="E207" s="60" t="s">
        <v>234</v>
      </c>
      <c r="F207" s="64">
        <v>5</v>
      </c>
    </row>
    <row r="208" spans="1:6" s="30" customFormat="1" ht="19.5" customHeight="1">
      <c r="A208" s="43" t="s">
        <v>528</v>
      </c>
      <c r="B208" s="43" t="s">
        <v>23</v>
      </c>
      <c r="C208" s="43" t="s">
        <v>116</v>
      </c>
      <c r="D208" s="49" t="s">
        <v>25</v>
      </c>
      <c r="E208" s="60" t="s">
        <v>235</v>
      </c>
      <c r="F208" s="64">
        <v>5</v>
      </c>
    </row>
    <row r="209" spans="1:6" s="30" customFormat="1" ht="30" customHeight="1">
      <c r="A209" s="43" t="s">
        <v>535</v>
      </c>
      <c r="B209" s="43" t="s">
        <v>23</v>
      </c>
      <c r="C209" s="43" t="s">
        <v>290</v>
      </c>
      <c r="D209" s="49" t="s">
        <v>25</v>
      </c>
      <c r="E209" s="60" t="s">
        <v>291</v>
      </c>
      <c r="F209" s="64">
        <v>2</v>
      </c>
    </row>
    <row r="210" spans="1:6" s="30" customFormat="1" ht="30" customHeight="1">
      <c r="A210" s="43" t="s">
        <v>535</v>
      </c>
      <c r="B210" s="43" t="s">
        <v>23</v>
      </c>
      <c r="C210" s="43" t="s">
        <v>290</v>
      </c>
      <c r="D210" s="49" t="s">
        <v>25</v>
      </c>
      <c r="E210" s="60" t="s">
        <v>343</v>
      </c>
      <c r="F210" s="64">
        <v>1</v>
      </c>
    </row>
    <row r="211" spans="1:6" s="30" customFormat="1" ht="30" customHeight="1">
      <c r="A211" s="43" t="s">
        <v>535</v>
      </c>
      <c r="B211" s="43" t="s">
        <v>23</v>
      </c>
      <c r="C211" s="43" t="s">
        <v>290</v>
      </c>
      <c r="D211" s="49" t="s">
        <v>25</v>
      </c>
      <c r="E211" s="60" t="s">
        <v>293</v>
      </c>
      <c r="F211" s="64">
        <v>2</v>
      </c>
    </row>
    <row r="212" spans="1:6" s="30" customFormat="1" ht="30" customHeight="1">
      <c r="A212" s="43" t="s">
        <v>535</v>
      </c>
      <c r="B212" s="43" t="s">
        <v>23</v>
      </c>
      <c r="C212" s="43" t="s">
        <v>290</v>
      </c>
      <c r="D212" s="49" t="s">
        <v>25</v>
      </c>
      <c r="E212" s="60" t="s">
        <v>294</v>
      </c>
      <c r="F212" s="64">
        <v>1</v>
      </c>
    </row>
    <row r="213" spans="1:6" s="30" customFormat="1" ht="30" customHeight="1">
      <c r="A213" s="43" t="s">
        <v>535</v>
      </c>
      <c r="B213" s="43" t="s">
        <v>23</v>
      </c>
      <c r="C213" s="43" t="s">
        <v>290</v>
      </c>
      <c r="D213" s="49" t="s">
        <v>25</v>
      </c>
      <c r="E213" s="60" t="s">
        <v>335</v>
      </c>
      <c r="F213" s="64">
        <v>2</v>
      </c>
    </row>
    <row r="214" spans="1:6" s="30" customFormat="1" ht="30" customHeight="1">
      <c r="A214" s="43" t="s">
        <v>535</v>
      </c>
      <c r="B214" s="43" t="s">
        <v>23</v>
      </c>
      <c r="C214" s="43" t="s">
        <v>290</v>
      </c>
      <c r="D214" s="49" t="s">
        <v>25</v>
      </c>
      <c r="E214" s="60" t="s">
        <v>296</v>
      </c>
      <c r="F214" s="64">
        <v>1</v>
      </c>
    </row>
    <row r="215" spans="1:6" s="30" customFormat="1" ht="30" customHeight="1">
      <c r="A215" s="43" t="s">
        <v>535</v>
      </c>
      <c r="B215" s="43" t="s">
        <v>23</v>
      </c>
      <c r="C215" s="43" t="s">
        <v>290</v>
      </c>
      <c r="D215" s="49" t="s">
        <v>25</v>
      </c>
      <c r="E215" s="60" t="s">
        <v>340</v>
      </c>
      <c r="F215" s="64">
        <v>2</v>
      </c>
    </row>
    <row r="216" spans="1:6" s="30" customFormat="1" ht="30" customHeight="1">
      <c r="A216" s="43" t="s">
        <v>535</v>
      </c>
      <c r="B216" s="43" t="s">
        <v>23</v>
      </c>
      <c r="C216" s="43" t="s">
        <v>290</v>
      </c>
      <c r="D216" s="49" t="s">
        <v>25</v>
      </c>
      <c r="E216" s="60" t="s">
        <v>298</v>
      </c>
      <c r="F216" s="64">
        <v>1</v>
      </c>
    </row>
    <row r="217" spans="1:6" s="30" customFormat="1" ht="30" customHeight="1">
      <c r="A217" s="43" t="s">
        <v>535</v>
      </c>
      <c r="B217" s="43" t="s">
        <v>23</v>
      </c>
      <c r="C217" s="43" t="s">
        <v>290</v>
      </c>
      <c r="D217" s="49" t="s">
        <v>25</v>
      </c>
      <c r="E217" s="60" t="s">
        <v>339</v>
      </c>
      <c r="F217" s="64">
        <v>2</v>
      </c>
    </row>
    <row r="218" spans="1:6" s="30" customFormat="1" ht="30" customHeight="1">
      <c r="A218" s="43" t="s">
        <v>535</v>
      </c>
      <c r="B218" s="43" t="s">
        <v>23</v>
      </c>
      <c r="C218" s="43" t="s">
        <v>290</v>
      </c>
      <c r="D218" s="49" t="s">
        <v>25</v>
      </c>
      <c r="E218" s="60" t="s">
        <v>336</v>
      </c>
      <c r="F218" s="64">
        <v>1</v>
      </c>
    </row>
    <row r="219" spans="1:6" s="30" customFormat="1" ht="30" customHeight="1">
      <c r="A219" s="43" t="s">
        <v>535</v>
      </c>
      <c r="B219" s="43" t="s">
        <v>23</v>
      </c>
      <c r="C219" s="43" t="s">
        <v>290</v>
      </c>
      <c r="D219" s="49" t="s">
        <v>25</v>
      </c>
      <c r="E219" s="60" t="s">
        <v>301</v>
      </c>
      <c r="F219" s="64">
        <v>2</v>
      </c>
    </row>
    <row r="220" spans="1:6" s="30" customFormat="1" ht="30" customHeight="1">
      <c r="A220" s="43" t="s">
        <v>535</v>
      </c>
      <c r="B220" s="43" t="s">
        <v>23</v>
      </c>
      <c r="C220" s="43" t="s">
        <v>290</v>
      </c>
      <c r="D220" s="49" t="s">
        <v>25</v>
      </c>
      <c r="E220" s="60" t="s">
        <v>302</v>
      </c>
      <c r="F220" s="64">
        <v>1</v>
      </c>
    </row>
    <row r="221" spans="1:6" s="30" customFormat="1" ht="30" customHeight="1">
      <c r="A221" s="43" t="s">
        <v>535</v>
      </c>
      <c r="B221" s="43" t="s">
        <v>23</v>
      </c>
      <c r="C221" s="43" t="s">
        <v>290</v>
      </c>
      <c r="D221" s="49" t="s">
        <v>25</v>
      </c>
      <c r="E221" s="60" t="s">
        <v>337</v>
      </c>
      <c r="F221" s="64">
        <v>1</v>
      </c>
    </row>
    <row r="222" spans="1:6" s="30" customFormat="1" ht="30" customHeight="1">
      <c r="A222" s="43" t="s">
        <v>535</v>
      </c>
      <c r="B222" s="43" t="s">
        <v>23</v>
      </c>
      <c r="C222" s="43" t="s">
        <v>290</v>
      </c>
      <c r="D222" s="49" t="s">
        <v>25</v>
      </c>
      <c r="E222" s="60" t="s">
        <v>304</v>
      </c>
      <c r="F222" s="64">
        <v>1</v>
      </c>
    </row>
    <row r="223" spans="1:6" s="30" customFormat="1" ht="30" customHeight="1">
      <c r="A223" s="43" t="s">
        <v>535</v>
      </c>
      <c r="B223" s="43" t="s">
        <v>23</v>
      </c>
      <c r="C223" s="43" t="s">
        <v>290</v>
      </c>
      <c r="D223" s="49" t="s">
        <v>25</v>
      </c>
      <c r="E223" s="60" t="s">
        <v>338</v>
      </c>
      <c r="F223" s="64">
        <v>1</v>
      </c>
    </row>
    <row r="224" spans="1:6" s="30" customFormat="1" ht="30" customHeight="1">
      <c r="A224" s="43" t="s">
        <v>535</v>
      </c>
      <c r="B224" s="43" t="s">
        <v>23</v>
      </c>
      <c r="C224" s="43" t="s">
        <v>290</v>
      </c>
      <c r="D224" s="49" t="s">
        <v>25</v>
      </c>
      <c r="E224" s="60" t="s">
        <v>342</v>
      </c>
      <c r="F224" s="64">
        <v>1</v>
      </c>
    </row>
    <row r="225" spans="1:6" s="30" customFormat="1" ht="30" customHeight="1">
      <c r="A225" s="43" t="s">
        <v>535</v>
      </c>
      <c r="B225" s="43" t="s">
        <v>23</v>
      </c>
      <c r="C225" s="43" t="s">
        <v>290</v>
      </c>
      <c r="D225" s="49" t="s">
        <v>25</v>
      </c>
      <c r="E225" s="60" t="s">
        <v>341</v>
      </c>
      <c r="F225" s="64">
        <v>1</v>
      </c>
    </row>
    <row r="226" spans="1:6" s="30" customFormat="1" ht="30" customHeight="1">
      <c r="A226" s="43" t="s">
        <v>535</v>
      </c>
      <c r="B226" s="43" t="s">
        <v>23</v>
      </c>
      <c r="C226" s="43" t="s">
        <v>290</v>
      </c>
      <c r="D226" s="49" t="s">
        <v>25</v>
      </c>
      <c r="E226" s="60" t="s">
        <v>730</v>
      </c>
      <c r="F226" s="64">
        <v>1</v>
      </c>
    </row>
    <row r="227" spans="1:6" s="30" customFormat="1" ht="19.5" customHeight="1">
      <c r="A227" s="85"/>
      <c r="B227" s="85"/>
      <c r="C227" s="85"/>
      <c r="D227" s="85"/>
      <c r="E227" s="85"/>
      <c r="F227" s="85"/>
    </row>
  </sheetData>
  <sheetProtection/>
  <mergeCells count="28">
    <mergeCell ref="A1:F2"/>
    <mergeCell ref="A3:B3"/>
    <mergeCell ref="A11:D11"/>
    <mergeCell ref="E11:F11"/>
    <mergeCell ref="A4:F4"/>
    <mergeCell ref="A10:F10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22:F22"/>
    <mergeCell ref="A227:F227"/>
    <mergeCell ref="A18:D18"/>
    <mergeCell ref="E18:F18"/>
    <mergeCell ref="A19:D19"/>
    <mergeCell ref="E19:F19"/>
    <mergeCell ref="A21:D21"/>
    <mergeCell ref="E21:F21"/>
    <mergeCell ref="A20:D20"/>
    <mergeCell ref="E20: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212"/>
  <sheetViews>
    <sheetView showGridLines="0" view="pageBreakPreview" zoomScale="80" zoomScaleNormal="70" zoomScaleSheetLayoutView="80" zoomScalePageLayoutView="0" workbookViewId="0" topLeftCell="A7">
      <selection activeCell="A212" sqref="A212:F212"/>
    </sheetView>
  </sheetViews>
  <sheetFormatPr defaultColWidth="11.421875" defaultRowHeight="15"/>
  <cols>
    <col min="1" max="1" width="31.57421875" style="5" customWidth="1"/>
    <col min="2" max="2" width="30.7109375" style="5" customWidth="1"/>
    <col min="3" max="3" width="32.8515625" style="5" customWidth="1"/>
    <col min="4" max="4" width="15.7109375" style="5" customWidth="1"/>
    <col min="5" max="5" width="60.7109375" style="5" customWidth="1"/>
    <col min="6" max="6" width="24.57421875" style="6" customWidth="1"/>
    <col min="7" max="7" width="11.421875" style="5" customWidth="1"/>
    <col min="8" max="8" width="12.421875" style="5" bestFit="1" customWidth="1"/>
    <col min="9" max="16384" width="11.421875" style="5" customWidth="1"/>
  </cols>
  <sheetData>
    <row r="1" spans="1:6" ht="33.75" customHeight="1">
      <c r="A1" s="100"/>
      <c r="B1" s="100"/>
      <c r="C1" s="95" t="s">
        <v>0</v>
      </c>
      <c r="D1" s="95"/>
      <c r="E1" s="95"/>
      <c r="F1" s="95"/>
    </row>
    <row r="2" spans="1:6" ht="33.75" customHeight="1">
      <c r="A2" s="100"/>
      <c r="B2" s="100"/>
      <c r="C2" s="95"/>
      <c r="D2" s="95"/>
      <c r="E2" s="95"/>
      <c r="F2" s="95"/>
    </row>
    <row r="3" spans="1:6" ht="12.75">
      <c r="A3" s="94"/>
      <c r="B3" s="94"/>
      <c r="C3" s="101"/>
      <c r="D3" s="101"/>
      <c r="E3" s="101"/>
      <c r="F3" s="101"/>
    </row>
    <row r="4" spans="1:6" ht="15" customHeight="1">
      <c r="A4" s="89" t="s">
        <v>287</v>
      </c>
      <c r="B4" s="89"/>
      <c r="C4" s="89"/>
      <c r="D4" s="89"/>
      <c r="E4" s="89"/>
      <c r="F4" s="89"/>
    </row>
    <row r="5" spans="2:6" s="30" customFormat="1" ht="30" customHeight="1">
      <c r="B5" s="25" t="s">
        <v>1</v>
      </c>
      <c r="C5" s="26"/>
      <c r="D5" s="27"/>
      <c r="E5" s="37" t="s">
        <v>236</v>
      </c>
      <c r="F5" s="1"/>
    </row>
    <row r="6" spans="2:6" s="30" customFormat="1" ht="30" customHeight="1">
      <c r="B6" s="10" t="s">
        <v>2</v>
      </c>
      <c r="C6" s="11"/>
      <c r="D6" s="12"/>
      <c r="E6" s="38" t="s">
        <v>237</v>
      </c>
      <c r="F6" s="2"/>
    </row>
    <row r="7" spans="2:6" s="30" customFormat="1" ht="30" customHeight="1">
      <c r="B7" s="10" t="s">
        <v>3</v>
      </c>
      <c r="C7" s="11"/>
      <c r="D7" s="12"/>
      <c r="E7" s="38" t="s">
        <v>239</v>
      </c>
      <c r="F7" s="2"/>
    </row>
    <row r="8" spans="2:6" s="30" customFormat="1" ht="30" customHeight="1">
      <c r="B8" s="10" t="s">
        <v>4</v>
      </c>
      <c r="C8" s="11"/>
      <c r="D8" s="12"/>
      <c r="E8" s="39" t="s">
        <v>323</v>
      </c>
      <c r="F8" s="2"/>
    </row>
    <row r="9" spans="2:6" s="30" customFormat="1" ht="30" customHeight="1">
      <c r="B9" s="18" t="s">
        <v>5</v>
      </c>
      <c r="C9" s="19"/>
      <c r="D9" s="20"/>
      <c r="E9" s="40" t="s">
        <v>312</v>
      </c>
      <c r="F9" s="2"/>
    </row>
    <row r="10" spans="1:6" s="30" customFormat="1" ht="19.5" customHeight="1">
      <c r="A10" s="96" t="s">
        <v>288</v>
      </c>
      <c r="B10" s="96"/>
      <c r="C10" s="96"/>
      <c r="D10" s="96"/>
      <c r="E10" s="96"/>
      <c r="F10" s="96"/>
    </row>
    <row r="11" spans="1:6" s="30" customFormat="1" ht="19.5" customHeight="1">
      <c r="A11" s="85" t="s">
        <v>6</v>
      </c>
      <c r="B11" s="85"/>
      <c r="C11" s="85"/>
      <c r="D11" s="85"/>
      <c r="E11" s="97" t="s">
        <v>7</v>
      </c>
      <c r="F11" s="97"/>
    </row>
    <row r="12" spans="1:6" s="30" customFormat="1" ht="19.5" customHeight="1">
      <c r="A12" s="80" t="s">
        <v>8</v>
      </c>
      <c r="B12" s="81"/>
      <c r="C12" s="81"/>
      <c r="D12" s="82"/>
      <c r="E12" s="98">
        <f>SUM(F24:F32)</f>
        <v>73</v>
      </c>
      <c r="F12" s="99"/>
    </row>
    <row r="13" spans="1:6" s="30" customFormat="1" ht="19.5" customHeight="1">
      <c r="A13" s="80" t="s">
        <v>9</v>
      </c>
      <c r="B13" s="81"/>
      <c r="C13" s="81"/>
      <c r="D13" s="82"/>
      <c r="E13" s="83">
        <f>SUM(F33:F79)</f>
        <v>528</v>
      </c>
      <c r="F13" s="84"/>
    </row>
    <row r="14" spans="1:6" s="30" customFormat="1" ht="19.5" customHeight="1">
      <c r="A14" s="80" t="s">
        <v>10</v>
      </c>
      <c r="B14" s="81"/>
      <c r="C14" s="81"/>
      <c r="D14" s="82"/>
      <c r="E14" s="83">
        <f>SUM(F86:F88)</f>
        <v>3</v>
      </c>
      <c r="F14" s="84"/>
    </row>
    <row r="15" spans="1:6" s="30" customFormat="1" ht="19.5" customHeight="1">
      <c r="A15" s="80" t="s">
        <v>11</v>
      </c>
      <c r="B15" s="81"/>
      <c r="C15" s="81"/>
      <c r="D15" s="82"/>
      <c r="E15" s="83">
        <f>SUM(F80:F85)</f>
        <v>30</v>
      </c>
      <c r="F15" s="84"/>
    </row>
    <row r="16" spans="1:6" s="30" customFormat="1" ht="19.5" customHeight="1">
      <c r="A16" s="80" t="s">
        <v>12</v>
      </c>
      <c r="B16" s="81"/>
      <c r="C16" s="81"/>
      <c r="D16" s="82"/>
      <c r="E16" s="83">
        <f>SUM(F89:F91)</f>
        <v>768</v>
      </c>
      <c r="F16" s="84"/>
    </row>
    <row r="17" spans="1:6" s="30" customFormat="1" ht="19.5" customHeight="1">
      <c r="A17" s="80" t="s">
        <v>13</v>
      </c>
      <c r="B17" s="81"/>
      <c r="C17" s="81"/>
      <c r="D17" s="82"/>
      <c r="E17" s="83">
        <f>SUM(F122:F193)</f>
        <v>1143</v>
      </c>
      <c r="F17" s="84"/>
    </row>
    <row r="18" spans="1:6" s="30" customFormat="1" ht="19.5" customHeight="1">
      <c r="A18" s="80" t="s">
        <v>14</v>
      </c>
      <c r="B18" s="81"/>
      <c r="C18" s="81"/>
      <c r="D18" s="82"/>
      <c r="E18" s="83">
        <f>SUM(F92:F112)</f>
        <v>856</v>
      </c>
      <c r="F18" s="84"/>
    </row>
    <row r="19" spans="1:6" s="30" customFormat="1" ht="19.5" customHeight="1">
      <c r="A19" s="80" t="s">
        <v>15</v>
      </c>
      <c r="B19" s="81"/>
      <c r="C19" s="81"/>
      <c r="D19" s="82"/>
      <c r="E19" s="83">
        <f>SUM(F113:F121)</f>
        <v>33</v>
      </c>
      <c r="F19" s="84"/>
    </row>
    <row r="20" spans="1:6" s="30" customFormat="1" ht="19.5" customHeight="1">
      <c r="A20" s="80" t="s">
        <v>311</v>
      </c>
      <c r="B20" s="81"/>
      <c r="C20" s="81"/>
      <c r="D20" s="82"/>
      <c r="E20" s="83">
        <f>SUM(F194:F211)</f>
        <v>77</v>
      </c>
      <c r="F20" s="84"/>
    </row>
    <row r="21" spans="1:6" s="30" customFormat="1" ht="19.5" customHeight="1">
      <c r="A21" s="85" t="s">
        <v>16</v>
      </c>
      <c r="B21" s="85"/>
      <c r="C21" s="85"/>
      <c r="D21" s="85"/>
      <c r="E21" s="97">
        <f>SUM(E12:E20)</f>
        <v>3511</v>
      </c>
      <c r="F21" s="97"/>
    </row>
    <row r="22" spans="1:6" s="30" customFormat="1" ht="19.5" customHeight="1">
      <c r="A22" s="88" t="s">
        <v>283</v>
      </c>
      <c r="B22" s="89"/>
      <c r="C22" s="89"/>
      <c r="D22" s="89"/>
      <c r="E22" s="89"/>
      <c r="F22" s="89"/>
    </row>
    <row r="23" spans="1:6" ht="35.25" customHeight="1">
      <c r="A23" s="41" t="s">
        <v>334</v>
      </c>
      <c r="B23" s="41" t="s">
        <v>18</v>
      </c>
      <c r="C23" s="41" t="s">
        <v>19</v>
      </c>
      <c r="D23" s="41" t="s">
        <v>20</v>
      </c>
      <c r="E23" s="41" t="s">
        <v>21</v>
      </c>
      <c r="F23" s="36" t="s">
        <v>7</v>
      </c>
    </row>
    <row r="24" spans="1:6" ht="19.5" customHeight="1">
      <c r="A24" s="43" t="s">
        <v>344</v>
      </c>
      <c r="B24" s="43" t="s">
        <v>23</v>
      </c>
      <c r="C24" s="43" t="s">
        <v>24</v>
      </c>
      <c r="D24" s="49" t="s">
        <v>25</v>
      </c>
      <c r="E24" s="60" t="s">
        <v>196</v>
      </c>
      <c r="F24" s="64">
        <v>5</v>
      </c>
    </row>
    <row r="25" spans="1:6" ht="19.5" customHeight="1">
      <c r="A25" s="42" t="s">
        <v>345</v>
      </c>
      <c r="B25" s="43" t="s">
        <v>23</v>
      </c>
      <c r="C25" s="43" t="s">
        <v>24</v>
      </c>
      <c r="D25" s="49" t="s">
        <v>25</v>
      </c>
      <c r="E25" s="60" t="s">
        <v>26</v>
      </c>
      <c r="F25" s="64">
        <v>5</v>
      </c>
    </row>
    <row r="26" spans="1:6" ht="30.75" customHeight="1">
      <c r="A26" s="42" t="s">
        <v>346</v>
      </c>
      <c r="B26" s="43" t="s">
        <v>23</v>
      </c>
      <c r="C26" s="43" t="s">
        <v>24</v>
      </c>
      <c r="D26" s="49" t="s">
        <v>25</v>
      </c>
      <c r="E26" s="60" t="s">
        <v>27</v>
      </c>
      <c r="F26" s="64">
        <v>4</v>
      </c>
    </row>
    <row r="27" spans="1:6" ht="19.5" customHeight="1">
      <c r="A27" s="43" t="s">
        <v>347</v>
      </c>
      <c r="B27" s="43" t="s">
        <v>23</v>
      </c>
      <c r="C27" s="43" t="s">
        <v>24</v>
      </c>
      <c r="D27" s="49" t="s">
        <v>25</v>
      </c>
      <c r="E27" s="60" t="s">
        <v>28</v>
      </c>
      <c r="F27" s="64">
        <v>4</v>
      </c>
    </row>
    <row r="28" spans="1:6" ht="19.5" customHeight="1">
      <c r="A28" s="42" t="s">
        <v>348</v>
      </c>
      <c r="B28" s="43" t="s">
        <v>23</v>
      </c>
      <c r="C28" s="43" t="s">
        <v>24</v>
      </c>
      <c r="D28" s="49" t="s">
        <v>25</v>
      </c>
      <c r="E28" s="60" t="s">
        <v>197</v>
      </c>
      <c r="F28" s="64">
        <v>4</v>
      </c>
    </row>
    <row r="29" spans="1:6" ht="19.5" customHeight="1">
      <c r="A29" s="42" t="s">
        <v>349</v>
      </c>
      <c r="B29" s="43" t="s">
        <v>23</v>
      </c>
      <c r="C29" s="43" t="s">
        <v>24</v>
      </c>
      <c r="D29" s="49" t="s">
        <v>25</v>
      </c>
      <c r="E29" s="60" t="s">
        <v>29</v>
      </c>
      <c r="F29" s="64">
        <v>29</v>
      </c>
    </row>
    <row r="30" spans="1:6" ht="30.75" customHeight="1">
      <c r="A30" s="43" t="s">
        <v>350</v>
      </c>
      <c r="B30" s="43" t="s">
        <v>23</v>
      </c>
      <c r="C30" s="43" t="s">
        <v>24</v>
      </c>
      <c r="D30" s="49" t="s">
        <v>25</v>
      </c>
      <c r="E30" s="60" t="s">
        <v>198</v>
      </c>
      <c r="F30" s="64">
        <v>19</v>
      </c>
    </row>
    <row r="31" spans="1:6" ht="19.5" customHeight="1">
      <c r="A31" s="42" t="s">
        <v>351</v>
      </c>
      <c r="B31" s="43" t="s">
        <v>23</v>
      </c>
      <c r="C31" s="43" t="s">
        <v>24</v>
      </c>
      <c r="D31" s="49" t="s">
        <v>25</v>
      </c>
      <c r="E31" s="60" t="s">
        <v>30</v>
      </c>
      <c r="F31" s="64">
        <v>1</v>
      </c>
    </row>
    <row r="32" spans="1:6" ht="30" customHeight="1">
      <c r="A32" s="42" t="s">
        <v>352</v>
      </c>
      <c r="B32" s="43" t="s">
        <v>23</v>
      </c>
      <c r="C32" s="43" t="s">
        <v>24</v>
      </c>
      <c r="D32" s="49" t="s">
        <v>25</v>
      </c>
      <c r="E32" s="60" t="s">
        <v>199</v>
      </c>
      <c r="F32" s="64">
        <v>2</v>
      </c>
    </row>
    <row r="33" spans="1:6" ht="19.5" customHeight="1">
      <c r="A33" s="42" t="s">
        <v>353</v>
      </c>
      <c r="B33" s="43" t="s">
        <v>23</v>
      </c>
      <c r="C33" s="43" t="s">
        <v>31</v>
      </c>
      <c r="D33" s="49" t="s">
        <v>25</v>
      </c>
      <c r="E33" s="60" t="s">
        <v>32</v>
      </c>
      <c r="F33" s="64">
        <v>3</v>
      </c>
    </row>
    <row r="34" spans="1:6" ht="19.5" customHeight="1">
      <c r="A34" s="42" t="s">
        <v>354</v>
      </c>
      <c r="B34" s="43" t="s">
        <v>23</v>
      </c>
      <c r="C34" s="43" t="s">
        <v>31</v>
      </c>
      <c r="D34" s="49" t="s">
        <v>25</v>
      </c>
      <c r="E34" s="60" t="s">
        <v>33</v>
      </c>
      <c r="F34" s="64">
        <v>3</v>
      </c>
    </row>
    <row r="35" spans="1:6" ht="19.5" customHeight="1">
      <c r="A35" s="42" t="s">
        <v>355</v>
      </c>
      <c r="B35" s="43" t="s">
        <v>23</v>
      </c>
      <c r="C35" s="43" t="s">
        <v>31</v>
      </c>
      <c r="D35" s="49" t="s">
        <v>25</v>
      </c>
      <c r="E35" s="60" t="s">
        <v>34</v>
      </c>
      <c r="F35" s="64">
        <v>3</v>
      </c>
    </row>
    <row r="36" spans="1:6" ht="19.5" customHeight="1">
      <c r="A36" s="42" t="s">
        <v>356</v>
      </c>
      <c r="B36" s="43" t="s">
        <v>23</v>
      </c>
      <c r="C36" s="43" t="s">
        <v>31</v>
      </c>
      <c r="D36" s="49" t="s">
        <v>25</v>
      </c>
      <c r="E36" s="60" t="s">
        <v>35</v>
      </c>
      <c r="F36" s="64">
        <v>1</v>
      </c>
    </row>
    <row r="37" spans="1:6" ht="19.5" customHeight="1">
      <c r="A37" s="42" t="s">
        <v>357</v>
      </c>
      <c r="B37" s="43" t="s">
        <v>23</v>
      </c>
      <c r="C37" s="43" t="s">
        <v>31</v>
      </c>
      <c r="D37" s="49" t="s">
        <v>25</v>
      </c>
      <c r="E37" s="60" t="s">
        <v>200</v>
      </c>
      <c r="F37" s="64">
        <v>3</v>
      </c>
    </row>
    <row r="38" spans="1:6" ht="19.5" customHeight="1">
      <c r="A38" s="42" t="s">
        <v>358</v>
      </c>
      <c r="B38" s="43" t="s">
        <v>23</v>
      </c>
      <c r="C38" s="43" t="s">
        <v>31</v>
      </c>
      <c r="D38" s="49" t="s">
        <v>25</v>
      </c>
      <c r="E38" s="60" t="s">
        <v>36</v>
      </c>
      <c r="F38" s="64">
        <v>3</v>
      </c>
    </row>
    <row r="39" spans="1:6" ht="19.5" customHeight="1">
      <c r="A39" s="42" t="s">
        <v>359</v>
      </c>
      <c r="B39" s="43" t="s">
        <v>23</v>
      </c>
      <c r="C39" s="43" t="s">
        <v>31</v>
      </c>
      <c r="D39" s="49" t="s">
        <v>25</v>
      </c>
      <c r="E39" s="60" t="s">
        <v>37</v>
      </c>
      <c r="F39" s="64">
        <v>3</v>
      </c>
    </row>
    <row r="40" spans="1:6" ht="19.5" customHeight="1">
      <c r="A40" s="42" t="s">
        <v>360</v>
      </c>
      <c r="B40" s="43" t="s">
        <v>23</v>
      </c>
      <c r="C40" s="43" t="s">
        <v>31</v>
      </c>
      <c r="D40" s="49" t="s">
        <v>25</v>
      </c>
      <c r="E40" s="60" t="s">
        <v>38</v>
      </c>
      <c r="F40" s="64">
        <v>3</v>
      </c>
    </row>
    <row r="41" spans="1:6" ht="19.5" customHeight="1">
      <c r="A41" s="42" t="s">
        <v>361</v>
      </c>
      <c r="B41" s="43" t="s">
        <v>23</v>
      </c>
      <c r="C41" s="43" t="s">
        <v>31</v>
      </c>
      <c r="D41" s="49" t="s">
        <v>25</v>
      </c>
      <c r="E41" s="60" t="s">
        <v>201</v>
      </c>
      <c r="F41" s="64">
        <v>3</v>
      </c>
    </row>
    <row r="42" spans="1:6" ht="19.5" customHeight="1">
      <c r="A42" s="42" t="s">
        <v>362</v>
      </c>
      <c r="B42" s="43" t="s">
        <v>23</v>
      </c>
      <c r="C42" s="43" t="s">
        <v>31</v>
      </c>
      <c r="D42" s="49" t="s">
        <v>25</v>
      </c>
      <c r="E42" s="60" t="s">
        <v>39</v>
      </c>
      <c r="F42" s="64">
        <v>3</v>
      </c>
    </row>
    <row r="43" spans="1:6" ht="19.5" customHeight="1">
      <c r="A43" s="42" t="s">
        <v>363</v>
      </c>
      <c r="B43" s="43" t="s">
        <v>23</v>
      </c>
      <c r="C43" s="43" t="s">
        <v>31</v>
      </c>
      <c r="D43" s="49" t="s">
        <v>25</v>
      </c>
      <c r="E43" s="60" t="s">
        <v>202</v>
      </c>
      <c r="F43" s="64">
        <v>3</v>
      </c>
    </row>
    <row r="44" spans="1:6" ht="19.5" customHeight="1">
      <c r="A44" s="42" t="s">
        <v>366</v>
      </c>
      <c r="B44" s="43" t="s">
        <v>23</v>
      </c>
      <c r="C44" s="43" t="s">
        <v>31</v>
      </c>
      <c r="D44" s="49" t="s">
        <v>25</v>
      </c>
      <c r="E44" s="61" t="s">
        <v>41</v>
      </c>
      <c r="F44" s="64">
        <v>36</v>
      </c>
    </row>
    <row r="45" spans="1:6" ht="19.5" customHeight="1">
      <c r="A45" s="42" t="s">
        <v>367</v>
      </c>
      <c r="B45" s="49" t="s">
        <v>23</v>
      </c>
      <c r="C45" s="49" t="s">
        <v>31</v>
      </c>
      <c r="D45" s="49" t="s">
        <v>25</v>
      </c>
      <c r="E45" s="61" t="s">
        <v>205</v>
      </c>
      <c r="F45" s="64">
        <v>1</v>
      </c>
    </row>
    <row r="46" spans="1:6" ht="19.5" customHeight="1">
      <c r="A46" s="42" t="s">
        <v>529</v>
      </c>
      <c r="B46" s="43" t="s">
        <v>23</v>
      </c>
      <c r="C46" s="43" t="s">
        <v>31</v>
      </c>
      <c r="D46" s="49" t="s">
        <v>25</v>
      </c>
      <c r="E46" s="61" t="s">
        <v>42</v>
      </c>
      <c r="F46" s="64">
        <v>1</v>
      </c>
    </row>
    <row r="47" spans="1:6" ht="33" customHeight="1">
      <c r="A47" s="42" t="s">
        <v>530</v>
      </c>
      <c r="B47" s="43" t="s">
        <v>23</v>
      </c>
      <c r="C47" s="48" t="s">
        <v>31</v>
      </c>
      <c r="D47" s="49" t="s">
        <v>25</v>
      </c>
      <c r="E47" s="61" t="s">
        <v>206</v>
      </c>
      <c r="F47" s="64">
        <v>1</v>
      </c>
    </row>
    <row r="48" spans="1:6" ht="19.5" customHeight="1">
      <c r="A48" s="42" t="s">
        <v>531</v>
      </c>
      <c r="B48" s="43" t="s">
        <v>23</v>
      </c>
      <c r="C48" s="43" t="s">
        <v>31</v>
      </c>
      <c r="D48" s="49" t="s">
        <v>25</v>
      </c>
      <c r="E48" s="60" t="s">
        <v>43</v>
      </c>
      <c r="F48" s="64">
        <v>1</v>
      </c>
    </row>
    <row r="49" spans="1:6" ht="19.5" customHeight="1">
      <c r="A49" s="42" t="s">
        <v>370</v>
      </c>
      <c r="B49" s="43" t="s">
        <v>23</v>
      </c>
      <c r="C49" s="43" t="s">
        <v>31</v>
      </c>
      <c r="D49" s="49" t="s">
        <v>25</v>
      </c>
      <c r="E49" s="60" t="s">
        <v>209</v>
      </c>
      <c r="F49" s="64">
        <v>1</v>
      </c>
    </row>
    <row r="50" spans="1:6" ht="19.5" customHeight="1">
      <c r="A50" s="42" t="s">
        <v>371</v>
      </c>
      <c r="B50" s="43" t="s">
        <v>23</v>
      </c>
      <c r="C50" s="43" t="s">
        <v>31</v>
      </c>
      <c r="D50" s="49" t="s">
        <v>25</v>
      </c>
      <c r="E50" s="60" t="s">
        <v>210</v>
      </c>
      <c r="F50" s="64">
        <v>1</v>
      </c>
    </row>
    <row r="51" spans="1:6" ht="19.5" customHeight="1">
      <c r="A51" s="42" t="s">
        <v>372</v>
      </c>
      <c r="B51" s="43" t="s">
        <v>23</v>
      </c>
      <c r="C51" s="43" t="s">
        <v>31</v>
      </c>
      <c r="D51" s="49" t="s">
        <v>25</v>
      </c>
      <c r="E51" s="60" t="s">
        <v>211</v>
      </c>
      <c r="F51" s="64">
        <v>1</v>
      </c>
    </row>
    <row r="52" spans="1:6" ht="19.5" customHeight="1">
      <c r="A52" s="42" t="s">
        <v>373</v>
      </c>
      <c r="B52" s="43" t="s">
        <v>23</v>
      </c>
      <c r="C52" s="43" t="s">
        <v>31</v>
      </c>
      <c r="D52" s="49" t="s">
        <v>25</v>
      </c>
      <c r="E52" s="60" t="s">
        <v>44</v>
      </c>
      <c r="F52" s="64">
        <v>1</v>
      </c>
    </row>
    <row r="53" spans="1:6" ht="19.5" customHeight="1">
      <c r="A53" s="42" t="s">
        <v>374</v>
      </c>
      <c r="B53" s="43" t="s">
        <v>23</v>
      </c>
      <c r="C53" s="48" t="s">
        <v>31</v>
      </c>
      <c r="D53" s="49" t="s">
        <v>25</v>
      </c>
      <c r="E53" s="60" t="s">
        <v>45</v>
      </c>
      <c r="F53" s="64">
        <v>2</v>
      </c>
    </row>
    <row r="54" spans="1:6" ht="19.5" customHeight="1">
      <c r="A54" s="50" t="s">
        <v>532</v>
      </c>
      <c r="B54" s="43" t="s">
        <v>23</v>
      </c>
      <c r="C54" s="43" t="s">
        <v>31</v>
      </c>
      <c r="D54" s="49" t="s">
        <v>25</v>
      </c>
      <c r="E54" s="60" t="s">
        <v>46</v>
      </c>
      <c r="F54" s="64">
        <v>1</v>
      </c>
    </row>
    <row r="55" spans="1:6" ht="19.5" customHeight="1">
      <c r="A55" s="42" t="s">
        <v>376</v>
      </c>
      <c r="B55" s="43" t="s">
        <v>23</v>
      </c>
      <c r="C55" s="43" t="s">
        <v>31</v>
      </c>
      <c r="D55" s="49" t="s">
        <v>25</v>
      </c>
      <c r="E55" s="60" t="s">
        <v>213</v>
      </c>
      <c r="F55" s="64">
        <v>1</v>
      </c>
    </row>
    <row r="56" spans="1:6" ht="19.5" customHeight="1">
      <c r="A56" s="42" t="s">
        <v>533</v>
      </c>
      <c r="B56" s="43" t="s">
        <v>23</v>
      </c>
      <c r="C56" s="48" t="s">
        <v>31</v>
      </c>
      <c r="D56" s="49" t="s">
        <v>25</v>
      </c>
      <c r="E56" s="60" t="s">
        <v>47</v>
      </c>
      <c r="F56" s="64">
        <v>1</v>
      </c>
    </row>
    <row r="57" spans="1:6" ht="19.5" customHeight="1">
      <c r="A57" s="43" t="s">
        <v>377</v>
      </c>
      <c r="B57" s="43" t="s">
        <v>23</v>
      </c>
      <c r="C57" s="43" t="s">
        <v>31</v>
      </c>
      <c r="D57" s="49" t="s">
        <v>25</v>
      </c>
      <c r="E57" s="60" t="s">
        <v>48</v>
      </c>
      <c r="F57" s="64">
        <v>5</v>
      </c>
    </row>
    <row r="58" spans="1:6" ht="19.5" customHeight="1">
      <c r="A58" s="42" t="s">
        <v>378</v>
      </c>
      <c r="B58" s="43" t="s">
        <v>23</v>
      </c>
      <c r="C58" s="43" t="s">
        <v>31</v>
      </c>
      <c r="D58" s="49" t="s">
        <v>25</v>
      </c>
      <c r="E58" s="60" t="s">
        <v>214</v>
      </c>
      <c r="F58" s="64">
        <v>5</v>
      </c>
    </row>
    <row r="59" spans="1:6" ht="19.5" customHeight="1">
      <c r="A59" s="51" t="s">
        <v>379</v>
      </c>
      <c r="B59" s="43" t="s">
        <v>23</v>
      </c>
      <c r="C59" s="43" t="s">
        <v>31</v>
      </c>
      <c r="D59" s="49" t="s">
        <v>25</v>
      </c>
      <c r="E59" s="60" t="s">
        <v>50</v>
      </c>
      <c r="F59" s="64">
        <v>7</v>
      </c>
    </row>
    <row r="60" spans="1:6" ht="19.5" customHeight="1">
      <c r="A60" s="42" t="s">
        <v>380</v>
      </c>
      <c r="B60" s="43" t="s">
        <v>23</v>
      </c>
      <c r="C60" s="43" t="s">
        <v>31</v>
      </c>
      <c r="D60" s="49" t="s">
        <v>25</v>
      </c>
      <c r="E60" s="60" t="s">
        <v>51</v>
      </c>
      <c r="F60" s="64">
        <v>5</v>
      </c>
    </row>
    <row r="61" spans="1:6" ht="19.5" customHeight="1">
      <c r="A61" s="51" t="s">
        <v>381</v>
      </c>
      <c r="B61" s="43" t="s">
        <v>23</v>
      </c>
      <c r="C61" s="43" t="s">
        <v>31</v>
      </c>
      <c r="D61" s="49" t="s">
        <v>25</v>
      </c>
      <c r="E61" s="60" t="s">
        <v>52</v>
      </c>
      <c r="F61" s="64">
        <v>5</v>
      </c>
    </row>
    <row r="62" spans="1:6" ht="19.5" customHeight="1">
      <c r="A62" s="42" t="s">
        <v>382</v>
      </c>
      <c r="B62" s="43" t="s">
        <v>23</v>
      </c>
      <c r="C62" s="43" t="s">
        <v>31</v>
      </c>
      <c r="D62" s="49" t="s">
        <v>25</v>
      </c>
      <c r="E62" s="60" t="s">
        <v>53</v>
      </c>
      <c r="F62" s="64">
        <v>2</v>
      </c>
    </row>
    <row r="63" spans="1:6" ht="19.5" customHeight="1">
      <c r="A63" s="51" t="s">
        <v>383</v>
      </c>
      <c r="B63" s="43" t="s">
        <v>23</v>
      </c>
      <c r="C63" s="43" t="s">
        <v>31</v>
      </c>
      <c r="D63" s="49" t="s">
        <v>25</v>
      </c>
      <c r="E63" s="60" t="s">
        <v>54</v>
      </c>
      <c r="F63" s="64">
        <v>2</v>
      </c>
    </row>
    <row r="64" spans="1:6" ht="19.5" customHeight="1">
      <c r="A64" s="42" t="s">
        <v>384</v>
      </c>
      <c r="B64" s="43" t="s">
        <v>23</v>
      </c>
      <c r="C64" s="48" t="s">
        <v>31</v>
      </c>
      <c r="D64" s="49" t="s">
        <v>25</v>
      </c>
      <c r="E64" s="60" t="s">
        <v>55</v>
      </c>
      <c r="F64" s="64">
        <v>2</v>
      </c>
    </row>
    <row r="65" spans="1:6" ht="19.5" customHeight="1">
      <c r="A65" s="51" t="s">
        <v>385</v>
      </c>
      <c r="B65" s="43" t="s">
        <v>23</v>
      </c>
      <c r="C65" s="43" t="s">
        <v>31</v>
      </c>
      <c r="D65" s="49" t="s">
        <v>25</v>
      </c>
      <c r="E65" s="60" t="s">
        <v>56</v>
      </c>
      <c r="F65" s="64">
        <v>2</v>
      </c>
    </row>
    <row r="66" spans="1:6" ht="19.5" customHeight="1">
      <c r="A66" s="42" t="s">
        <v>386</v>
      </c>
      <c r="B66" s="43" t="s">
        <v>23</v>
      </c>
      <c r="C66" s="43" t="s">
        <v>31</v>
      </c>
      <c r="D66" s="49" t="s">
        <v>25</v>
      </c>
      <c r="E66" s="60" t="s">
        <v>215</v>
      </c>
      <c r="F66" s="64">
        <v>2</v>
      </c>
    </row>
    <row r="67" spans="1:6" ht="19.5" customHeight="1">
      <c r="A67" s="51" t="s">
        <v>387</v>
      </c>
      <c r="B67" s="43" t="s">
        <v>23</v>
      </c>
      <c r="C67" s="43" t="s">
        <v>31</v>
      </c>
      <c r="D67" s="49" t="s">
        <v>25</v>
      </c>
      <c r="E67" s="60" t="s">
        <v>57</v>
      </c>
      <c r="F67" s="64">
        <v>2</v>
      </c>
    </row>
    <row r="68" spans="1:6" ht="19.5" customHeight="1">
      <c r="A68" s="42" t="s">
        <v>388</v>
      </c>
      <c r="B68" s="43" t="s">
        <v>23</v>
      </c>
      <c r="C68" s="43" t="s">
        <v>31</v>
      </c>
      <c r="D68" s="49" t="s">
        <v>25</v>
      </c>
      <c r="E68" s="60" t="s">
        <v>58</v>
      </c>
      <c r="F68" s="64">
        <v>2</v>
      </c>
    </row>
    <row r="69" spans="1:6" ht="19.5" customHeight="1">
      <c r="A69" s="51" t="s">
        <v>389</v>
      </c>
      <c r="B69" s="43" t="s">
        <v>23</v>
      </c>
      <c r="C69" s="43" t="s">
        <v>31</v>
      </c>
      <c r="D69" s="49" t="s">
        <v>25</v>
      </c>
      <c r="E69" s="60" t="s">
        <v>59</v>
      </c>
      <c r="F69" s="64">
        <v>2</v>
      </c>
    </row>
    <row r="70" spans="1:6" ht="19.5" customHeight="1">
      <c r="A70" s="42" t="s">
        <v>390</v>
      </c>
      <c r="B70" s="43" t="s">
        <v>23</v>
      </c>
      <c r="C70" s="43" t="s">
        <v>31</v>
      </c>
      <c r="D70" s="49" t="s">
        <v>25</v>
      </c>
      <c r="E70" s="60" t="s">
        <v>60</v>
      </c>
      <c r="F70" s="64">
        <v>2</v>
      </c>
    </row>
    <row r="71" spans="1:6" ht="19.5" customHeight="1">
      <c r="A71" s="51" t="s">
        <v>391</v>
      </c>
      <c r="B71" s="43" t="s">
        <v>23</v>
      </c>
      <c r="C71" s="43" t="s">
        <v>31</v>
      </c>
      <c r="D71" s="49" t="s">
        <v>25</v>
      </c>
      <c r="E71" s="60" t="s">
        <v>61</v>
      </c>
      <c r="F71" s="64">
        <v>2</v>
      </c>
    </row>
    <row r="72" spans="1:6" ht="19.5" customHeight="1">
      <c r="A72" s="42" t="s">
        <v>392</v>
      </c>
      <c r="B72" s="43" t="s">
        <v>23</v>
      </c>
      <c r="C72" s="43" t="s">
        <v>31</v>
      </c>
      <c r="D72" s="49" t="s">
        <v>25</v>
      </c>
      <c r="E72" s="60" t="s">
        <v>62</v>
      </c>
      <c r="F72" s="64">
        <v>2</v>
      </c>
    </row>
    <row r="73" spans="1:6" ht="19.5" customHeight="1">
      <c r="A73" s="51" t="s">
        <v>393</v>
      </c>
      <c r="B73" s="43" t="s">
        <v>23</v>
      </c>
      <c r="C73" s="43" t="s">
        <v>31</v>
      </c>
      <c r="D73" s="49" t="s">
        <v>25</v>
      </c>
      <c r="E73" s="60" t="s">
        <v>63</v>
      </c>
      <c r="F73" s="64">
        <v>2</v>
      </c>
    </row>
    <row r="74" spans="1:6" ht="19.5" customHeight="1">
      <c r="A74" s="42" t="s">
        <v>394</v>
      </c>
      <c r="B74" s="43" t="s">
        <v>23</v>
      </c>
      <c r="C74" s="43" t="s">
        <v>31</v>
      </c>
      <c r="D74" s="49" t="s">
        <v>25</v>
      </c>
      <c r="E74" s="60" t="s">
        <v>64</v>
      </c>
      <c r="F74" s="64">
        <v>2</v>
      </c>
    </row>
    <row r="75" spans="1:6" ht="19.5" customHeight="1">
      <c r="A75" s="51" t="s">
        <v>395</v>
      </c>
      <c r="B75" s="43" t="s">
        <v>23</v>
      </c>
      <c r="C75" s="43" t="s">
        <v>31</v>
      </c>
      <c r="D75" s="49" t="s">
        <v>25</v>
      </c>
      <c r="E75" s="60" t="s">
        <v>65</v>
      </c>
      <c r="F75" s="64">
        <v>2</v>
      </c>
    </row>
    <row r="76" spans="1:6" ht="19.5" customHeight="1">
      <c r="A76" s="42" t="s">
        <v>396</v>
      </c>
      <c r="B76" s="43" t="s">
        <v>23</v>
      </c>
      <c r="C76" s="43" t="s">
        <v>31</v>
      </c>
      <c r="D76" s="49" t="s">
        <v>25</v>
      </c>
      <c r="E76" s="60" t="s">
        <v>66</v>
      </c>
      <c r="F76" s="64">
        <v>2</v>
      </c>
    </row>
    <row r="77" spans="1:6" ht="19.5" customHeight="1">
      <c r="A77" s="51" t="s">
        <v>397</v>
      </c>
      <c r="B77" s="43" t="s">
        <v>23</v>
      </c>
      <c r="C77" s="43" t="s">
        <v>31</v>
      </c>
      <c r="D77" s="49" t="s">
        <v>25</v>
      </c>
      <c r="E77" s="60" t="s">
        <v>67</v>
      </c>
      <c r="F77" s="64">
        <v>2</v>
      </c>
    </row>
    <row r="78" spans="1:6" ht="19.5" customHeight="1">
      <c r="A78" s="51" t="s">
        <v>399</v>
      </c>
      <c r="B78" s="43" t="s">
        <v>23</v>
      </c>
      <c r="C78" s="43" t="s">
        <v>31</v>
      </c>
      <c r="D78" s="49" t="s">
        <v>25</v>
      </c>
      <c r="E78" s="60" t="s">
        <v>69</v>
      </c>
      <c r="F78" s="64">
        <v>6</v>
      </c>
    </row>
    <row r="79" spans="1:6" ht="19.5" customHeight="1">
      <c r="A79" s="43" t="s">
        <v>400</v>
      </c>
      <c r="B79" s="43" t="s">
        <v>23</v>
      </c>
      <c r="C79" s="43" t="s">
        <v>31</v>
      </c>
      <c r="D79" s="49" t="s">
        <v>25</v>
      </c>
      <c r="E79" s="60" t="s">
        <v>70</v>
      </c>
      <c r="F79" s="64">
        <v>383</v>
      </c>
    </row>
    <row r="80" spans="1:6" ht="19.5" customHeight="1">
      <c r="A80" s="42" t="s">
        <v>401</v>
      </c>
      <c r="B80" s="43" t="s">
        <v>23</v>
      </c>
      <c r="C80" s="43" t="s">
        <v>76</v>
      </c>
      <c r="D80" s="49" t="s">
        <v>25</v>
      </c>
      <c r="E80" s="60" t="s">
        <v>77</v>
      </c>
      <c r="F80" s="64">
        <v>7</v>
      </c>
    </row>
    <row r="81" spans="1:6" ht="19.5" customHeight="1">
      <c r="A81" s="43" t="s">
        <v>402</v>
      </c>
      <c r="B81" s="43" t="s">
        <v>23</v>
      </c>
      <c r="C81" s="43" t="s">
        <v>76</v>
      </c>
      <c r="D81" s="49" t="s">
        <v>25</v>
      </c>
      <c r="E81" s="60" t="s">
        <v>78</v>
      </c>
      <c r="F81" s="64">
        <v>1</v>
      </c>
    </row>
    <row r="82" spans="1:6" ht="19.5" customHeight="1">
      <c r="A82" s="42" t="s">
        <v>403</v>
      </c>
      <c r="B82" s="43" t="s">
        <v>23</v>
      </c>
      <c r="C82" s="43" t="s">
        <v>76</v>
      </c>
      <c r="D82" s="49" t="s">
        <v>25</v>
      </c>
      <c r="E82" s="60" t="s">
        <v>216</v>
      </c>
      <c r="F82" s="64">
        <v>1</v>
      </c>
    </row>
    <row r="83" spans="1:6" ht="19.5" customHeight="1">
      <c r="A83" s="42" t="s">
        <v>404</v>
      </c>
      <c r="B83" s="43" t="s">
        <v>23</v>
      </c>
      <c r="C83" s="43" t="s">
        <v>76</v>
      </c>
      <c r="D83" s="49" t="s">
        <v>25</v>
      </c>
      <c r="E83" s="60" t="s">
        <v>217</v>
      </c>
      <c r="F83" s="64">
        <v>1</v>
      </c>
    </row>
    <row r="84" spans="1:6" ht="19.5" customHeight="1">
      <c r="A84" s="42" t="s">
        <v>405</v>
      </c>
      <c r="B84" s="43" t="s">
        <v>23</v>
      </c>
      <c r="C84" s="43" t="s">
        <v>76</v>
      </c>
      <c r="D84" s="49" t="s">
        <v>25</v>
      </c>
      <c r="E84" s="60" t="s">
        <v>218</v>
      </c>
      <c r="F84" s="64">
        <v>19</v>
      </c>
    </row>
    <row r="85" spans="1:6" ht="19.5" customHeight="1">
      <c r="A85" s="42" t="s">
        <v>406</v>
      </c>
      <c r="B85" s="43" t="s">
        <v>23</v>
      </c>
      <c r="C85" s="43" t="s">
        <v>76</v>
      </c>
      <c r="D85" s="49" t="s">
        <v>25</v>
      </c>
      <c r="E85" s="60" t="s">
        <v>79</v>
      </c>
      <c r="F85" s="64">
        <v>1</v>
      </c>
    </row>
    <row r="86" spans="1:6" ht="19.5" customHeight="1">
      <c r="A86" s="42" t="s">
        <v>407</v>
      </c>
      <c r="B86" s="43" t="s">
        <v>23</v>
      </c>
      <c r="C86" s="43" t="s">
        <v>71</v>
      </c>
      <c r="D86" s="49" t="s">
        <v>25</v>
      </c>
      <c r="E86" s="60" t="s">
        <v>72</v>
      </c>
      <c r="F86" s="64">
        <v>1</v>
      </c>
    </row>
    <row r="87" spans="1:6" ht="19.5" customHeight="1">
      <c r="A87" s="42" t="s">
        <v>409</v>
      </c>
      <c r="B87" s="43" t="s">
        <v>23</v>
      </c>
      <c r="C87" s="43" t="s">
        <v>71</v>
      </c>
      <c r="D87" s="49" t="s">
        <v>25</v>
      </c>
      <c r="E87" s="60" t="s">
        <v>74</v>
      </c>
      <c r="F87" s="64">
        <v>1</v>
      </c>
    </row>
    <row r="88" spans="1:6" ht="19.5" customHeight="1">
      <c r="A88" s="42" t="s">
        <v>410</v>
      </c>
      <c r="B88" s="43" t="s">
        <v>23</v>
      </c>
      <c r="C88" s="43" t="s">
        <v>71</v>
      </c>
      <c r="D88" s="49" t="s">
        <v>25</v>
      </c>
      <c r="E88" s="60" t="s">
        <v>75</v>
      </c>
      <c r="F88" s="64">
        <v>1</v>
      </c>
    </row>
    <row r="89" spans="1:6" ht="19.5" customHeight="1">
      <c r="A89" s="43" t="s">
        <v>411</v>
      </c>
      <c r="B89" s="43" t="s">
        <v>23</v>
      </c>
      <c r="C89" s="43" t="s">
        <v>80</v>
      </c>
      <c r="D89" s="49" t="s">
        <v>25</v>
      </c>
      <c r="E89" s="60" t="s">
        <v>81</v>
      </c>
      <c r="F89" s="64">
        <v>383</v>
      </c>
    </row>
    <row r="90" spans="1:6" ht="19.5" customHeight="1">
      <c r="A90" s="43" t="s">
        <v>412</v>
      </c>
      <c r="B90" s="43" t="s">
        <v>23</v>
      </c>
      <c r="C90" s="43" t="s">
        <v>80</v>
      </c>
      <c r="D90" s="49" t="s">
        <v>25</v>
      </c>
      <c r="E90" s="60" t="s">
        <v>82</v>
      </c>
      <c r="F90" s="64">
        <v>2</v>
      </c>
    </row>
    <row r="91" spans="1:6" ht="19.5" customHeight="1">
      <c r="A91" s="42" t="s">
        <v>413</v>
      </c>
      <c r="B91" s="43" t="s">
        <v>23</v>
      </c>
      <c r="C91" s="43" t="s">
        <v>80</v>
      </c>
      <c r="D91" s="49" t="s">
        <v>25</v>
      </c>
      <c r="E91" s="60" t="s">
        <v>222</v>
      </c>
      <c r="F91" s="64">
        <v>383</v>
      </c>
    </row>
    <row r="92" spans="1:6" ht="19.5" customHeight="1">
      <c r="A92" s="43" t="s">
        <v>415</v>
      </c>
      <c r="B92" s="43" t="s">
        <v>23</v>
      </c>
      <c r="C92" s="43" t="s">
        <v>87</v>
      </c>
      <c r="D92" s="49" t="s">
        <v>25</v>
      </c>
      <c r="E92" s="60" t="s">
        <v>88</v>
      </c>
      <c r="F92" s="64">
        <v>50</v>
      </c>
    </row>
    <row r="93" spans="1:6" ht="19.5" customHeight="1">
      <c r="A93" s="42" t="s">
        <v>416</v>
      </c>
      <c r="B93" s="43" t="s">
        <v>23</v>
      </c>
      <c r="C93" s="43" t="s">
        <v>87</v>
      </c>
      <c r="D93" s="49" t="s">
        <v>25</v>
      </c>
      <c r="E93" s="60" t="s">
        <v>90</v>
      </c>
      <c r="F93" s="64">
        <v>19</v>
      </c>
    </row>
    <row r="94" spans="1:6" ht="19.5" customHeight="1">
      <c r="A94" s="42" t="s">
        <v>417</v>
      </c>
      <c r="B94" s="43" t="s">
        <v>23</v>
      </c>
      <c r="C94" s="43" t="s">
        <v>87</v>
      </c>
      <c r="D94" s="49" t="s">
        <v>25</v>
      </c>
      <c r="E94" s="60" t="s">
        <v>91</v>
      </c>
      <c r="F94" s="64">
        <v>19</v>
      </c>
    </row>
    <row r="95" spans="1:6" ht="19.5" customHeight="1">
      <c r="A95" s="52" t="s">
        <v>419</v>
      </c>
      <c r="B95" s="43" t="s">
        <v>23</v>
      </c>
      <c r="C95" s="43" t="s">
        <v>87</v>
      </c>
      <c r="D95" s="49" t="s">
        <v>25</v>
      </c>
      <c r="E95" s="60" t="s">
        <v>93</v>
      </c>
      <c r="F95" s="64">
        <v>19</v>
      </c>
    </row>
    <row r="96" spans="1:6" ht="19.5" customHeight="1">
      <c r="A96" s="52" t="s">
        <v>420</v>
      </c>
      <c r="B96" s="43" t="s">
        <v>23</v>
      </c>
      <c r="C96" s="43" t="s">
        <v>87</v>
      </c>
      <c r="D96" s="49" t="s">
        <v>25</v>
      </c>
      <c r="E96" s="60" t="s">
        <v>223</v>
      </c>
      <c r="F96" s="64">
        <v>5</v>
      </c>
    </row>
    <row r="97" spans="1:6" ht="33.75" customHeight="1">
      <c r="A97" s="42" t="s">
        <v>421</v>
      </c>
      <c r="B97" s="43" t="s">
        <v>23</v>
      </c>
      <c r="C97" s="43" t="s">
        <v>87</v>
      </c>
      <c r="D97" s="49" t="s">
        <v>25</v>
      </c>
      <c r="E97" s="60" t="s">
        <v>95</v>
      </c>
      <c r="F97" s="64">
        <v>4</v>
      </c>
    </row>
    <row r="98" spans="1:6" ht="19.5" customHeight="1">
      <c r="A98" s="52" t="s">
        <v>422</v>
      </c>
      <c r="B98" s="43" t="s">
        <v>23</v>
      </c>
      <c r="C98" s="43" t="s">
        <v>87</v>
      </c>
      <c r="D98" s="49" t="s">
        <v>25</v>
      </c>
      <c r="E98" s="60" t="s">
        <v>224</v>
      </c>
      <c r="F98" s="64">
        <v>4</v>
      </c>
    </row>
    <row r="99" spans="1:6" ht="19.5" customHeight="1">
      <c r="A99" s="52" t="s">
        <v>423</v>
      </c>
      <c r="B99" s="43" t="s">
        <v>23</v>
      </c>
      <c r="C99" s="43" t="s">
        <v>87</v>
      </c>
      <c r="D99" s="49" t="s">
        <v>25</v>
      </c>
      <c r="E99" s="60" t="s">
        <v>96</v>
      </c>
      <c r="F99" s="64">
        <v>4</v>
      </c>
    </row>
    <row r="100" spans="1:6" ht="19.5" customHeight="1">
      <c r="A100" s="42" t="s">
        <v>424</v>
      </c>
      <c r="B100" s="43" t="s">
        <v>23</v>
      </c>
      <c r="C100" s="43" t="s">
        <v>87</v>
      </c>
      <c r="D100" s="49" t="s">
        <v>25</v>
      </c>
      <c r="E100" s="60" t="s">
        <v>97</v>
      </c>
      <c r="F100" s="64">
        <v>8</v>
      </c>
    </row>
    <row r="101" spans="1:6" ht="19.5" customHeight="1">
      <c r="A101" s="43" t="s">
        <v>425</v>
      </c>
      <c r="B101" s="43" t="s">
        <v>23</v>
      </c>
      <c r="C101" s="43" t="s">
        <v>87</v>
      </c>
      <c r="D101" s="49" t="s">
        <v>25</v>
      </c>
      <c r="E101" s="60" t="s">
        <v>225</v>
      </c>
      <c r="F101" s="64">
        <v>95</v>
      </c>
    </row>
    <row r="102" spans="1:6" ht="19.5" customHeight="1">
      <c r="A102" s="52" t="s">
        <v>426</v>
      </c>
      <c r="B102" s="43" t="s">
        <v>23</v>
      </c>
      <c r="C102" s="43" t="s">
        <v>87</v>
      </c>
      <c r="D102" s="49" t="s">
        <v>25</v>
      </c>
      <c r="E102" s="60" t="s">
        <v>99</v>
      </c>
      <c r="F102" s="64">
        <v>383</v>
      </c>
    </row>
    <row r="103" spans="1:6" ht="19.5" customHeight="1">
      <c r="A103" s="43" t="s">
        <v>427</v>
      </c>
      <c r="B103" s="43" t="s">
        <v>23</v>
      </c>
      <c r="C103" s="43" t="s">
        <v>87</v>
      </c>
      <c r="D103" s="49" t="s">
        <v>25</v>
      </c>
      <c r="E103" s="60" t="s">
        <v>100</v>
      </c>
      <c r="F103" s="64">
        <v>1</v>
      </c>
    </row>
    <row r="104" spans="1:6" ht="19.5" customHeight="1">
      <c r="A104" s="52" t="s">
        <v>428</v>
      </c>
      <c r="B104" s="43" t="s">
        <v>23</v>
      </c>
      <c r="C104" s="43" t="s">
        <v>87</v>
      </c>
      <c r="D104" s="49" t="s">
        <v>25</v>
      </c>
      <c r="E104" s="60" t="s">
        <v>101</v>
      </c>
      <c r="F104" s="64">
        <v>1</v>
      </c>
    </row>
    <row r="105" spans="1:6" ht="19.5" customHeight="1">
      <c r="A105" s="42" t="s">
        <v>429</v>
      </c>
      <c r="B105" s="43" t="s">
        <v>23</v>
      </c>
      <c r="C105" s="43" t="s">
        <v>87</v>
      </c>
      <c r="D105" s="49" t="s">
        <v>25</v>
      </c>
      <c r="E105" s="60" t="s">
        <v>102</v>
      </c>
      <c r="F105" s="64">
        <v>1</v>
      </c>
    </row>
    <row r="106" spans="1:6" ht="19.5" customHeight="1">
      <c r="A106" s="52" t="s">
        <v>430</v>
      </c>
      <c r="B106" s="43" t="s">
        <v>23</v>
      </c>
      <c r="C106" s="43" t="s">
        <v>87</v>
      </c>
      <c r="D106" s="49" t="s">
        <v>25</v>
      </c>
      <c r="E106" s="60" t="s">
        <v>104</v>
      </c>
      <c r="F106" s="64">
        <v>3</v>
      </c>
    </row>
    <row r="107" spans="1:6" ht="19.5" customHeight="1">
      <c r="A107" s="42" t="s">
        <v>431</v>
      </c>
      <c r="B107" s="43" t="s">
        <v>23</v>
      </c>
      <c r="C107" s="43" t="s">
        <v>87</v>
      </c>
      <c r="D107" s="49" t="s">
        <v>25</v>
      </c>
      <c r="E107" s="60" t="s">
        <v>105</v>
      </c>
      <c r="F107" s="64">
        <v>4</v>
      </c>
    </row>
    <row r="108" spans="1:6" ht="19.5" customHeight="1">
      <c r="A108" s="52" t="s">
        <v>432</v>
      </c>
      <c r="B108" s="43" t="s">
        <v>23</v>
      </c>
      <c r="C108" s="43" t="s">
        <v>87</v>
      </c>
      <c r="D108" s="49" t="s">
        <v>25</v>
      </c>
      <c r="E108" s="60" t="s">
        <v>106</v>
      </c>
      <c r="F108" s="64">
        <v>1</v>
      </c>
    </row>
    <row r="109" spans="1:6" ht="19.5" customHeight="1">
      <c r="A109" s="42" t="s">
        <v>433</v>
      </c>
      <c r="B109" s="43" t="s">
        <v>23</v>
      </c>
      <c r="C109" s="43" t="s">
        <v>87</v>
      </c>
      <c r="D109" s="49" t="s">
        <v>25</v>
      </c>
      <c r="E109" s="60" t="s">
        <v>226</v>
      </c>
      <c r="F109" s="64">
        <v>4</v>
      </c>
    </row>
    <row r="110" spans="1:6" ht="19.5" customHeight="1">
      <c r="A110" s="52" t="s">
        <v>434</v>
      </c>
      <c r="B110" s="43" t="s">
        <v>23</v>
      </c>
      <c r="C110" s="43" t="s">
        <v>87</v>
      </c>
      <c r="D110" s="49" t="s">
        <v>25</v>
      </c>
      <c r="E110" s="60" t="s">
        <v>227</v>
      </c>
      <c r="F110" s="64">
        <v>1</v>
      </c>
    </row>
    <row r="111" spans="1:6" ht="19.5" customHeight="1">
      <c r="A111" s="42" t="s">
        <v>435</v>
      </c>
      <c r="B111" s="43" t="s">
        <v>23</v>
      </c>
      <c r="C111" s="43" t="s">
        <v>87</v>
      </c>
      <c r="D111" s="49" t="s">
        <v>25</v>
      </c>
      <c r="E111" s="60" t="s">
        <v>107</v>
      </c>
      <c r="F111" s="64">
        <v>2</v>
      </c>
    </row>
    <row r="112" spans="1:6" ht="19.5" customHeight="1">
      <c r="A112" s="42" t="s">
        <v>436</v>
      </c>
      <c r="B112" s="43" t="s">
        <v>23</v>
      </c>
      <c r="C112" s="43" t="s">
        <v>87</v>
      </c>
      <c r="D112" s="49" t="s">
        <v>25</v>
      </c>
      <c r="E112" s="60" t="s">
        <v>108</v>
      </c>
      <c r="F112" s="64">
        <v>228</v>
      </c>
    </row>
    <row r="113" spans="1:6" ht="19.5" customHeight="1">
      <c r="A113" s="42" t="s">
        <v>437</v>
      </c>
      <c r="B113" s="43" t="s">
        <v>23</v>
      </c>
      <c r="C113" s="43" t="s">
        <v>109</v>
      </c>
      <c r="D113" s="49" t="s">
        <v>25</v>
      </c>
      <c r="E113" s="60" t="s">
        <v>745</v>
      </c>
      <c r="F113" s="64">
        <v>18</v>
      </c>
    </row>
    <row r="114" spans="1:6" ht="19.5" customHeight="1">
      <c r="A114" s="42" t="s">
        <v>438</v>
      </c>
      <c r="B114" s="43" t="s">
        <v>23</v>
      </c>
      <c r="C114" s="43" t="s">
        <v>109</v>
      </c>
      <c r="D114" s="49" t="s">
        <v>25</v>
      </c>
      <c r="E114" s="60" t="s">
        <v>110</v>
      </c>
      <c r="F114" s="64">
        <v>1</v>
      </c>
    </row>
    <row r="115" spans="1:6" ht="19.5" customHeight="1">
      <c r="A115" s="42" t="s">
        <v>534</v>
      </c>
      <c r="B115" s="43" t="s">
        <v>23</v>
      </c>
      <c r="C115" s="43" t="s">
        <v>109</v>
      </c>
      <c r="D115" s="49" t="s">
        <v>25</v>
      </c>
      <c r="E115" s="60" t="s">
        <v>112</v>
      </c>
      <c r="F115" s="64">
        <v>1</v>
      </c>
    </row>
    <row r="116" spans="1:6" ht="19.5" customHeight="1">
      <c r="A116" s="42" t="s">
        <v>440</v>
      </c>
      <c r="B116" s="43" t="s">
        <v>23</v>
      </c>
      <c r="C116" s="43" t="s">
        <v>109</v>
      </c>
      <c r="D116" s="49" t="s">
        <v>25</v>
      </c>
      <c r="E116" s="60" t="s">
        <v>229</v>
      </c>
      <c r="F116" s="64">
        <v>1</v>
      </c>
    </row>
    <row r="117" spans="1:6" ht="19.5" customHeight="1">
      <c r="A117" s="42" t="s">
        <v>441</v>
      </c>
      <c r="B117" s="43" t="s">
        <v>23</v>
      </c>
      <c r="C117" s="43" t="s">
        <v>109</v>
      </c>
      <c r="D117" s="49" t="s">
        <v>25</v>
      </c>
      <c r="E117" s="60" t="s">
        <v>113</v>
      </c>
      <c r="F117" s="64">
        <v>1</v>
      </c>
    </row>
    <row r="118" spans="1:6" ht="26.25" customHeight="1">
      <c r="A118" s="42" t="s">
        <v>442</v>
      </c>
      <c r="B118" s="43" t="s">
        <v>23</v>
      </c>
      <c r="C118" s="43" t="s">
        <v>109</v>
      </c>
      <c r="D118" s="49" t="s">
        <v>25</v>
      </c>
      <c r="E118" s="60" t="s">
        <v>114</v>
      </c>
      <c r="F118" s="64">
        <v>1</v>
      </c>
    </row>
    <row r="119" spans="1:6" ht="19.5" customHeight="1">
      <c r="A119" s="42" t="s">
        <v>443</v>
      </c>
      <c r="B119" s="43" t="s">
        <v>23</v>
      </c>
      <c r="C119" s="43" t="s">
        <v>109</v>
      </c>
      <c r="D119" s="49" t="s">
        <v>25</v>
      </c>
      <c r="E119" s="60" t="s">
        <v>230</v>
      </c>
      <c r="F119" s="64">
        <v>4</v>
      </c>
    </row>
    <row r="120" spans="1:6" ht="19.5" customHeight="1">
      <c r="A120" s="42" t="s">
        <v>444</v>
      </c>
      <c r="B120" s="43" t="s">
        <v>23</v>
      </c>
      <c r="C120" s="43" t="s">
        <v>109</v>
      </c>
      <c r="D120" s="49" t="s">
        <v>25</v>
      </c>
      <c r="E120" s="60" t="s">
        <v>231</v>
      </c>
      <c r="F120" s="64">
        <v>3</v>
      </c>
    </row>
    <row r="121" spans="1:6" ht="19.5" customHeight="1">
      <c r="A121" s="52" t="s">
        <v>445</v>
      </c>
      <c r="B121" s="43" t="s">
        <v>23</v>
      </c>
      <c r="C121" s="43" t="s">
        <v>109</v>
      </c>
      <c r="D121" s="49" t="s">
        <v>25</v>
      </c>
      <c r="E121" s="60" t="s">
        <v>115</v>
      </c>
      <c r="F121" s="64">
        <v>3</v>
      </c>
    </row>
    <row r="122" spans="1:6" ht="19.5" customHeight="1">
      <c r="A122" s="52" t="s">
        <v>446</v>
      </c>
      <c r="B122" s="43" t="s">
        <v>23</v>
      </c>
      <c r="C122" s="43" t="s">
        <v>116</v>
      </c>
      <c r="D122" s="49" t="s">
        <v>25</v>
      </c>
      <c r="E122" s="60" t="s">
        <v>117</v>
      </c>
      <c r="F122" s="64">
        <v>15</v>
      </c>
    </row>
    <row r="123" spans="1:6" ht="19.5" customHeight="1">
      <c r="A123" s="52" t="s">
        <v>447</v>
      </c>
      <c r="B123" s="43" t="s">
        <v>23</v>
      </c>
      <c r="C123" s="43" t="s">
        <v>116</v>
      </c>
      <c r="D123" s="49" t="s">
        <v>25</v>
      </c>
      <c r="E123" s="60" t="s">
        <v>118</v>
      </c>
      <c r="F123" s="64">
        <v>15</v>
      </c>
    </row>
    <row r="124" spans="1:6" ht="19.5" customHeight="1">
      <c r="A124" s="52" t="s">
        <v>448</v>
      </c>
      <c r="B124" s="43" t="s">
        <v>23</v>
      </c>
      <c r="C124" s="43" t="s">
        <v>116</v>
      </c>
      <c r="D124" s="49" t="s">
        <v>25</v>
      </c>
      <c r="E124" s="60" t="s">
        <v>119</v>
      </c>
      <c r="F124" s="64">
        <v>30</v>
      </c>
    </row>
    <row r="125" spans="1:6" ht="19.5" customHeight="1">
      <c r="A125" s="52" t="s">
        <v>449</v>
      </c>
      <c r="B125" s="43" t="s">
        <v>23</v>
      </c>
      <c r="C125" s="43" t="s">
        <v>116</v>
      </c>
      <c r="D125" s="49" t="s">
        <v>25</v>
      </c>
      <c r="E125" s="60" t="s">
        <v>120</v>
      </c>
      <c r="F125" s="64">
        <v>15</v>
      </c>
    </row>
    <row r="126" spans="1:6" ht="33.75" customHeight="1">
      <c r="A126" s="52" t="s">
        <v>450</v>
      </c>
      <c r="B126" s="43" t="s">
        <v>23</v>
      </c>
      <c r="C126" s="43" t="s">
        <v>116</v>
      </c>
      <c r="D126" s="49" t="s">
        <v>25</v>
      </c>
      <c r="E126" s="60" t="s">
        <v>121</v>
      </c>
      <c r="F126" s="64">
        <v>15</v>
      </c>
    </row>
    <row r="127" spans="1:6" ht="19.5" customHeight="1">
      <c r="A127" s="52" t="s">
        <v>451</v>
      </c>
      <c r="B127" s="43" t="s">
        <v>23</v>
      </c>
      <c r="C127" s="43" t="s">
        <v>116</v>
      </c>
      <c r="D127" s="49" t="s">
        <v>25</v>
      </c>
      <c r="E127" s="60" t="s">
        <v>122</v>
      </c>
      <c r="F127" s="64">
        <v>15</v>
      </c>
    </row>
    <row r="128" spans="1:6" ht="19.5" customHeight="1">
      <c r="A128" s="52" t="s">
        <v>453</v>
      </c>
      <c r="B128" s="43" t="s">
        <v>23</v>
      </c>
      <c r="C128" s="43" t="s">
        <v>116</v>
      </c>
      <c r="D128" s="49" t="s">
        <v>25</v>
      </c>
      <c r="E128" s="60" t="s">
        <v>124</v>
      </c>
      <c r="F128" s="64">
        <v>2</v>
      </c>
    </row>
    <row r="129" spans="1:6" ht="19.5" customHeight="1">
      <c r="A129" s="52" t="s">
        <v>454</v>
      </c>
      <c r="B129" s="43" t="s">
        <v>23</v>
      </c>
      <c r="C129" s="43" t="s">
        <v>116</v>
      </c>
      <c r="D129" s="49" t="s">
        <v>25</v>
      </c>
      <c r="E129" s="60" t="s">
        <v>125</v>
      </c>
      <c r="F129" s="64">
        <v>13</v>
      </c>
    </row>
    <row r="130" spans="1:6" ht="19.5" customHeight="1">
      <c r="A130" s="52" t="s">
        <v>455</v>
      </c>
      <c r="B130" s="43" t="s">
        <v>23</v>
      </c>
      <c r="C130" s="43" t="s">
        <v>116</v>
      </c>
      <c r="D130" s="49" t="s">
        <v>25</v>
      </c>
      <c r="E130" s="60" t="s">
        <v>126</v>
      </c>
      <c r="F130" s="64">
        <v>13</v>
      </c>
    </row>
    <row r="131" spans="1:6" ht="19.5" customHeight="1">
      <c r="A131" s="52" t="s">
        <v>456</v>
      </c>
      <c r="B131" s="43" t="s">
        <v>23</v>
      </c>
      <c r="C131" s="43" t="s">
        <v>116</v>
      </c>
      <c r="D131" s="49" t="s">
        <v>25</v>
      </c>
      <c r="E131" s="60" t="s">
        <v>127</v>
      </c>
      <c r="F131" s="64">
        <v>13</v>
      </c>
    </row>
    <row r="132" spans="1:6" ht="19.5" customHeight="1">
      <c r="A132" s="52" t="s">
        <v>457</v>
      </c>
      <c r="B132" s="43" t="s">
        <v>23</v>
      </c>
      <c r="C132" s="43" t="s">
        <v>116</v>
      </c>
      <c r="D132" s="49" t="s">
        <v>25</v>
      </c>
      <c r="E132" s="60" t="s">
        <v>128</v>
      </c>
      <c r="F132" s="64">
        <v>2</v>
      </c>
    </row>
    <row r="133" spans="1:6" ht="19.5" customHeight="1">
      <c r="A133" s="52" t="s">
        <v>458</v>
      </c>
      <c r="B133" s="43" t="s">
        <v>23</v>
      </c>
      <c r="C133" s="43" t="s">
        <v>116</v>
      </c>
      <c r="D133" s="49" t="s">
        <v>25</v>
      </c>
      <c r="E133" s="60" t="s">
        <v>129</v>
      </c>
      <c r="F133" s="64">
        <v>15</v>
      </c>
    </row>
    <row r="134" spans="1:6" ht="19.5" customHeight="1">
      <c r="A134" s="42" t="s">
        <v>459</v>
      </c>
      <c r="B134" s="43" t="s">
        <v>23</v>
      </c>
      <c r="C134" s="43" t="s">
        <v>116</v>
      </c>
      <c r="D134" s="49" t="s">
        <v>25</v>
      </c>
      <c r="E134" s="60" t="s">
        <v>130</v>
      </c>
      <c r="F134" s="64">
        <v>1</v>
      </c>
    </row>
    <row r="135" spans="1:6" ht="19.5" customHeight="1">
      <c r="A135" s="52" t="s">
        <v>460</v>
      </c>
      <c r="B135" s="43" t="s">
        <v>23</v>
      </c>
      <c r="C135" s="43" t="s">
        <v>116</v>
      </c>
      <c r="D135" s="49" t="s">
        <v>25</v>
      </c>
      <c r="E135" s="60" t="s">
        <v>131</v>
      </c>
      <c r="F135" s="64">
        <v>2</v>
      </c>
    </row>
    <row r="136" spans="1:6" ht="19.5" customHeight="1">
      <c r="A136" s="42" t="s">
        <v>461</v>
      </c>
      <c r="B136" s="43" t="s">
        <v>23</v>
      </c>
      <c r="C136" s="43" t="s">
        <v>116</v>
      </c>
      <c r="D136" s="49" t="s">
        <v>25</v>
      </c>
      <c r="E136" s="60" t="s">
        <v>132</v>
      </c>
      <c r="F136" s="64">
        <v>2</v>
      </c>
    </row>
    <row r="137" spans="1:6" ht="19.5" customHeight="1">
      <c r="A137" s="42" t="s">
        <v>462</v>
      </c>
      <c r="B137" s="43" t="s">
        <v>23</v>
      </c>
      <c r="C137" s="43" t="s">
        <v>116</v>
      </c>
      <c r="D137" s="49" t="s">
        <v>25</v>
      </c>
      <c r="E137" s="60" t="s">
        <v>133</v>
      </c>
      <c r="F137" s="64">
        <v>2</v>
      </c>
    </row>
    <row r="138" spans="1:6" ht="19.5" customHeight="1">
      <c r="A138" s="52" t="s">
        <v>463</v>
      </c>
      <c r="B138" s="43" t="s">
        <v>23</v>
      </c>
      <c r="C138" s="43" t="s">
        <v>116</v>
      </c>
      <c r="D138" s="49" t="s">
        <v>25</v>
      </c>
      <c r="E138" s="60" t="s">
        <v>134</v>
      </c>
      <c r="F138" s="64">
        <v>2</v>
      </c>
    </row>
    <row r="139" spans="1:6" ht="19.5" customHeight="1">
      <c r="A139" s="52" t="s">
        <v>464</v>
      </c>
      <c r="B139" s="43" t="s">
        <v>23</v>
      </c>
      <c r="C139" s="43" t="s">
        <v>116</v>
      </c>
      <c r="D139" s="49" t="s">
        <v>25</v>
      </c>
      <c r="E139" s="60" t="s">
        <v>135</v>
      </c>
      <c r="F139" s="64">
        <v>1</v>
      </c>
    </row>
    <row r="140" spans="1:6" ht="19.5" customHeight="1">
      <c r="A140" s="52" t="s">
        <v>465</v>
      </c>
      <c r="B140" s="43" t="s">
        <v>23</v>
      </c>
      <c r="C140" s="43" t="s">
        <v>116</v>
      </c>
      <c r="D140" s="49" t="s">
        <v>25</v>
      </c>
      <c r="E140" s="60" t="s">
        <v>136</v>
      </c>
      <c r="F140" s="64">
        <v>1</v>
      </c>
    </row>
    <row r="141" spans="1:6" ht="19.5" customHeight="1">
      <c r="A141" s="52" t="s">
        <v>466</v>
      </c>
      <c r="B141" s="43" t="s">
        <v>23</v>
      </c>
      <c r="C141" s="43" t="s">
        <v>116</v>
      </c>
      <c r="D141" s="49" t="s">
        <v>25</v>
      </c>
      <c r="E141" s="60" t="s">
        <v>137</v>
      </c>
      <c r="F141" s="64">
        <v>15</v>
      </c>
    </row>
    <row r="142" spans="1:6" ht="19.5" customHeight="1">
      <c r="A142" s="52" t="s">
        <v>468</v>
      </c>
      <c r="B142" s="43" t="s">
        <v>23</v>
      </c>
      <c r="C142" s="43" t="s">
        <v>116</v>
      </c>
      <c r="D142" s="49" t="s">
        <v>25</v>
      </c>
      <c r="E142" s="60" t="s">
        <v>139</v>
      </c>
      <c r="F142" s="64">
        <v>2</v>
      </c>
    </row>
    <row r="143" spans="1:6" ht="19.5" customHeight="1">
      <c r="A143" s="52" t="s">
        <v>469</v>
      </c>
      <c r="B143" s="43" t="s">
        <v>23</v>
      </c>
      <c r="C143" s="43" t="s">
        <v>116</v>
      </c>
      <c r="D143" s="49" t="s">
        <v>25</v>
      </c>
      <c r="E143" s="60" t="s">
        <v>232</v>
      </c>
      <c r="F143" s="64">
        <v>2</v>
      </c>
    </row>
    <row r="144" spans="1:6" ht="19.5" customHeight="1">
      <c r="A144" s="52" t="s">
        <v>470</v>
      </c>
      <c r="B144" s="43" t="s">
        <v>23</v>
      </c>
      <c r="C144" s="43" t="s">
        <v>116</v>
      </c>
      <c r="D144" s="49" t="s">
        <v>25</v>
      </c>
      <c r="E144" s="60" t="s">
        <v>140</v>
      </c>
      <c r="F144" s="64">
        <v>4</v>
      </c>
    </row>
    <row r="145" spans="1:6" ht="19.5" customHeight="1">
      <c r="A145" s="52" t="s">
        <v>473</v>
      </c>
      <c r="B145" s="43" t="s">
        <v>23</v>
      </c>
      <c r="C145" s="43" t="s">
        <v>116</v>
      </c>
      <c r="D145" s="49" t="s">
        <v>25</v>
      </c>
      <c r="E145" s="60" t="s">
        <v>143</v>
      </c>
      <c r="F145" s="64">
        <v>5</v>
      </c>
    </row>
    <row r="146" spans="1:6" ht="19.5" customHeight="1">
      <c r="A146" s="42" t="s">
        <v>474</v>
      </c>
      <c r="B146" s="43" t="s">
        <v>23</v>
      </c>
      <c r="C146" s="43" t="s">
        <v>116</v>
      </c>
      <c r="D146" s="49" t="s">
        <v>25</v>
      </c>
      <c r="E146" s="60" t="s">
        <v>144</v>
      </c>
      <c r="F146" s="64">
        <v>5</v>
      </c>
    </row>
    <row r="147" spans="1:6" ht="19.5" customHeight="1">
      <c r="A147" s="42" t="s">
        <v>475</v>
      </c>
      <c r="B147" s="43" t="s">
        <v>23</v>
      </c>
      <c r="C147" s="43" t="s">
        <v>116</v>
      </c>
      <c r="D147" s="49" t="s">
        <v>25</v>
      </c>
      <c r="E147" s="60" t="s">
        <v>145</v>
      </c>
      <c r="F147" s="64">
        <v>15</v>
      </c>
    </row>
    <row r="148" spans="1:6" ht="19.5" customHeight="1">
      <c r="A148" s="42" t="s">
        <v>476</v>
      </c>
      <c r="B148" s="43" t="s">
        <v>23</v>
      </c>
      <c r="C148" s="43" t="s">
        <v>116</v>
      </c>
      <c r="D148" s="49" t="s">
        <v>25</v>
      </c>
      <c r="E148" s="60" t="s">
        <v>146</v>
      </c>
      <c r="F148" s="64">
        <v>30</v>
      </c>
    </row>
    <row r="149" spans="1:6" ht="19.5" customHeight="1">
      <c r="A149" s="42" t="s">
        <v>477</v>
      </c>
      <c r="B149" s="43" t="s">
        <v>23</v>
      </c>
      <c r="C149" s="43" t="s">
        <v>116</v>
      </c>
      <c r="D149" s="49" t="s">
        <v>25</v>
      </c>
      <c r="E149" s="60" t="s">
        <v>147</v>
      </c>
      <c r="F149" s="64">
        <v>30</v>
      </c>
    </row>
    <row r="150" spans="1:6" ht="19.5" customHeight="1">
      <c r="A150" s="42" t="s">
        <v>478</v>
      </c>
      <c r="B150" s="43" t="s">
        <v>23</v>
      </c>
      <c r="C150" s="43" t="s">
        <v>116</v>
      </c>
      <c r="D150" s="49" t="s">
        <v>25</v>
      </c>
      <c r="E150" s="60" t="s">
        <v>148</v>
      </c>
      <c r="F150" s="64">
        <v>30</v>
      </c>
    </row>
    <row r="151" spans="1:6" ht="19.5" customHeight="1">
      <c r="A151" s="42" t="s">
        <v>479</v>
      </c>
      <c r="B151" s="43" t="s">
        <v>23</v>
      </c>
      <c r="C151" s="43" t="s">
        <v>116</v>
      </c>
      <c r="D151" s="49" t="s">
        <v>25</v>
      </c>
      <c r="E151" s="60" t="s">
        <v>149</v>
      </c>
      <c r="F151" s="64">
        <v>30</v>
      </c>
    </row>
    <row r="152" spans="1:6" ht="19.5" customHeight="1">
      <c r="A152" s="42" t="s">
        <v>480</v>
      </c>
      <c r="B152" s="43" t="s">
        <v>23</v>
      </c>
      <c r="C152" s="43" t="s">
        <v>116</v>
      </c>
      <c r="D152" s="49" t="s">
        <v>25</v>
      </c>
      <c r="E152" s="60" t="s">
        <v>150</v>
      </c>
      <c r="F152" s="64">
        <v>30</v>
      </c>
    </row>
    <row r="153" spans="1:6" ht="19.5" customHeight="1">
      <c r="A153" s="52" t="s">
        <v>482</v>
      </c>
      <c r="B153" s="43" t="s">
        <v>23</v>
      </c>
      <c r="C153" s="43" t="s">
        <v>116</v>
      </c>
      <c r="D153" s="49" t="s">
        <v>25</v>
      </c>
      <c r="E153" s="60" t="s">
        <v>152</v>
      </c>
      <c r="F153" s="64">
        <v>30</v>
      </c>
    </row>
    <row r="154" spans="1:6" ht="19.5" customHeight="1">
      <c r="A154" s="42" t="s">
        <v>483</v>
      </c>
      <c r="B154" s="43" t="s">
        <v>23</v>
      </c>
      <c r="C154" s="43" t="s">
        <v>116</v>
      </c>
      <c r="D154" s="49" t="s">
        <v>25</v>
      </c>
      <c r="E154" s="60" t="s">
        <v>153</v>
      </c>
      <c r="F154" s="64">
        <v>2</v>
      </c>
    </row>
    <row r="155" spans="1:6" ht="19.5" customHeight="1">
      <c r="A155" s="42" t="s">
        <v>484</v>
      </c>
      <c r="B155" s="43" t="s">
        <v>23</v>
      </c>
      <c r="C155" s="43" t="s">
        <v>116</v>
      </c>
      <c r="D155" s="49" t="s">
        <v>25</v>
      </c>
      <c r="E155" s="60" t="s">
        <v>154</v>
      </c>
      <c r="F155" s="64">
        <v>30</v>
      </c>
    </row>
    <row r="156" spans="1:6" ht="19.5" customHeight="1">
      <c r="A156" s="42" t="s">
        <v>485</v>
      </c>
      <c r="B156" s="43" t="s">
        <v>23</v>
      </c>
      <c r="C156" s="43" t="s">
        <v>116</v>
      </c>
      <c r="D156" s="49" t="s">
        <v>25</v>
      </c>
      <c r="E156" s="60" t="s">
        <v>155</v>
      </c>
      <c r="F156" s="64">
        <v>30</v>
      </c>
    </row>
    <row r="157" spans="1:6" ht="19.5" customHeight="1">
      <c r="A157" s="42" t="s">
        <v>487</v>
      </c>
      <c r="B157" s="43" t="s">
        <v>23</v>
      </c>
      <c r="C157" s="43" t="s">
        <v>116</v>
      </c>
      <c r="D157" s="49" t="s">
        <v>25</v>
      </c>
      <c r="E157" s="60" t="s">
        <v>157</v>
      </c>
      <c r="F157" s="64">
        <v>30</v>
      </c>
    </row>
    <row r="158" spans="1:6" ht="19.5" customHeight="1">
      <c r="A158" s="42" t="s">
        <v>489</v>
      </c>
      <c r="B158" s="43" t="s">
        <v>23</v>
      </c>
      <c r="C158" s="43" t="s">
        <v>116</v>
      </c>
      <c r="D158" s="49" t="s">
        <v>25</v>
      </c>
      <c r="E158" s="60" t="s">
        <v>159</v>
      </c>
      <c r="F158" s="64">
        <v>30</v>
      </c>
    </row>
    <row r="159" spans="1:6" ht="19.5" customHeight="1">
      <c r="A159" s="42" t="s">
        <v>490</v>
      </c>
      <c r="B159" s="43" t="s">
        <v>23</v>
      </c>
      <c r="C159" s="43" t="s">
        <v>116</v>
      </c>
      <c r="D159" s="49" t="s">
        <v>25</v>
      </c>
      <c r="E159" s="60" t="s">
        <v>160</v>
      </c>
      <c r="F159" s="64">
        <v>30</v>
      </c>
    </row>
    <row r="160" spans="1:6" ht="19.5" customHeight="1">
      <c r="A160" s="52" t="s">
        <v>491</v>
      </c>
      <c r="B160" s="43" t="s">
        <v>23</v>
      </c>
      <c r="C160" s="43" t="s">
        <v>116</v>
      </c>
      <c r="D160" s="49" t="s">
        <v>25</v>
      </c>
      <c r="E160" s="60" t="s">
        <v>161</v>
      </c>
      <c r="F160" s="64">
        <v>30</v>
      </c>
    </row>
    <row r="161" spans="1:6" ht="19.5" customHeight="1">
      <c r="A161" s="42" t="s">
        <v>492</v>
      </c>
      <c r="B161" s="43" t="s">
        <v>23</v>
      </c>
      <c r="C161" s="43" t="s">
        <v>116</v>
      </c>
      <c r="D161" s="49" t="s">
        <v>25</v>
      </c>
      <c r="E161" s="60" t="s">
        <v>162</v>
      </c>
      <c r="F161" s="64">
        <v>30</v>
      </c>
    </row>
    <row r="162" spans="1:6" ht="19.5" customHeight="1">
      <c r="A162" s="52" t="s">
        <v>493</v>
      </c>
      <c r="B162" s="43" t="s">
        <v>23</v>
      </c>
      <c r="C162" s="43" t="s">
        <v>116</v>
      </c>
      <c r="D162" s="49" t="s">
        <v>25</v>
      </c>
      <c r="E162" s="60" t="s">
        <v>163</v>
      </c>
      <c r="F162" s="64">
        <v>30</v>
      </c>
    </row>
    <row r="163" spans="1:6" ht="19.5" customHeight="1">
      <c r="A163" s="42" t="s">
        <v>494</v>
      </c>
      <c r="B163" s="43" t="s">
        <v>23</v>
      </c>
      <c r="C163" s="43" t="s">
        <v>116</v>
      </c>
      <c r="D163" s="49" t="s">
        <v>25</v>
      </c>
      <c r="E163" s="60" t="s">
        <v>164</v>
      </c>
      <c r="F163" s="64">
        <v>30</v>
      </c>
    </row>
    <row r="164" spans="1:6" ht="19.5" customHeight="1">
      <c r="A164" s="42" t="s">
        <v>497</v>
      </c>
      <c r="B164" s="43" t="s">
        <v>23</v>
      </c>
      <c r="C164" s="43" t="s">
        <v>116</v>
      </c>
      <c r="D164" s="49" t="s">
        <v>25</v>
      </c>
      <c r="E164" s="60" t="s">
        <v>167</v>
      </c>
      <c r="F164" s="64">
        <v>30</v>
      </c>
    </row>
    <row r="165" spans="1:6" ht="19.5" customHeight="1">
      <c r="A165" s="42" t="s">
        <v>499</v>
      </c>
      <c r="B165" s="43" t="s">
        <v>23</v>
      </c>
      <c r="C165" s="43" t="s">
        <v>116</v>
      </c>
      <c r="D165" s="49" t="s">
        <v>25</v>
      </c>
      <c r="E165" s="60" t="s">
        <v>233</v>
      </c>
      <c r="F165" s="64">
        <v>30</v>
      </c>
    </row>
    <row r="166" spans="1:6" ht="19.5" customHeight="1">
      <c r="A166" s="42" t="s">
        <v>501</v>
      </c>
      <c r="B166" s="43" t="s">
        <v>23</v>
      </c>
      <c r="C166" s="43" t="s">
        <v>116</v>
      </c>
      <c r="D166" s="49" t="s">
        <v>25</v>
      </c>
      <c r="E166" s="60" t="s">
        <v>170</v>
      </c>
      <c r="F166" s="64">
        <v>60</v>
      </c>
    </row>
    <row r="167" spans="1:6" ht="19.5" customHeight="1">
      <c r="A167" s="42" t="s">
        <v>502</v>
      </c>
      <c r="B167" s="43" t="s">
        <v>23</v>
      </c>
      <c r="C167" s="43" t="s">
        <v>116</v>
      </c>
      <c r="D167" s="49" t="s">
        <v>25</v>
      </c>
      <c r="E167" s="60" t="s">
        <v>171</v>
      </c>
      <c r="F167" s="64">
        <v>15</v>
      </c>
    </row>
    <row r="168" spans="1:6" ht="19.5" customHeight="1">
      <c r="A168" s="42" t="s">
        <v>503</v>
      </c>
      <c r="B168" s="43" t="s">
        <v>23</v>
      </c>
      <c r="C168" s="43" t="s">
        <v>116</v>
      </c>
      <c r="D168" s="49" t="s">
        <v>25</v>
      </c>
      <c r="E168" s="60" t="s">
        <v>172</v>
      </c>
      <c r="F168" s="64">
        <v>15</v>
      </c>
    </row>
    <row r="169" spans="1:6" ht="26.25" customHeight="1">
      <c r="A169" s="42" t="s">
        <v>504</v>
      </c>
      <c r="B169" s="43" t="s">
        <v>23</v>
      </c>
      <c r="C169" s="43" t="s">
        <v>116</v>
      </c>
      <c r="D169" s="49" t="s">
        <v>25</v>
      </c>
      <c r="E169" s="60" t="s">
        <v>173</v>
      </c>
      <c r="F169" s="64">
        <v>15</v>
      </c>
    </row>
    <row r="170" spans="1:6" ht="30.75" customHeight="1">
      <c r="A170" s="43" t="s">
        <v>505</v>
      </c>
      <c r="B170" s="43" t="s">
        <v>23</v>
      </c>
      <c r="C170" s="43" t="s">
        <v>116</v>
      </c>
      <c r="D170" s="49" t="s">
        <v>25</v>
      </c>
      <c r="E170" s="60" t="s">
        <v>174</v>
      </c>
      <c r="F170" s="64">
        <v>15</v>
      </c>
    </row>
    <row r="171" spans="1:6" ht="19.5" customHeight="1">
      <c r="A171" s="42" t="s">
        <v>506</v>
      </c>
      <c r="B171" s="43" t="s">
        <v>23</v>
      </c>
      <c r="C171" s="43" t="s">
        <v>116</v>
      </c>
      <c r="D171" s="49" t="s">
        <v>25</v>
      </c>
      <c r="E171" s="60" t="s">
        <v>175</v>
      </c>
      <c r="F171" s="64">
        <v>15</v>
      </c>
    </row>
    <row r="172" spans="1:6" ht="19.5" customHeight="1">
      <c r="A172" s="42" t="s">
        <v>507</v>
      </c>
      <c r="B172" s="43" t="s">
        <v>23</v>
      </c>
      <c r="C172" s="43" t="s">
        <v>116</v>
      </c>
      <c r="D172" s="49" t="s">
        <v>25</v>
      </c>
      <c r="E172" s="60" t="s">
        <v>176</v>
      </c>
      <c r="F172" s="64">
        <v>15</v>
      </c>
    </row>
    <row r="173" spans="1:6" ht="19.5" customHeight="1">
      <c r="A173" s="42" t="s">
        <v>508</v>
      </c>
      <c r="B173" s="43" t="s">
        <v>23</v>
      </c>
      <c r="C173" s="43" t="s">
        <v>116</v>
      </c>
      <c r="D173" s="49" t="s">
        <v>25</v>
      </c>
      <c r="E173" s="60" t="s">
        <v>177</v>
      </c>
      <c r="F173" s="64">
        <v>15</v>
      </c>
    </row>
    <row r="174" spans="1:6" ht="19.5" customHeight="1">
      <c r="A174" s="42" t="s">
        <v>509</v>
      </c>
      <c r="B174" s="43" t="s">
        <v>23</v>
      </c>
      <c r="C174" s="43" t="s">
        <v>116</v>
      </c>
      <c r="D174" s="49" t="s">
        <v>25</v>
      </c>
      <c r="E174" s="60" t="s">
        <v>178</v>
      </c>
      <c r="F174" s="64">
        <v>15</v>
      </c>
    </row>
    <row r="175" spans="1:6" ht="19.5" customHeight="1">
      <c r="A175" s="42" t="s">
        <v>510</v>
      </c>
      <c r="B175" s="43" t="s">
        <v>23</v>
      </c>
      <c r="C175" s="43" t="s">
        <v>116</v>
      </c>
      <c r="D175" s="49" t="s">
        <v>25</v>
      </c>
      <c r="E175" s="60" t="s">
        <v>179</v>
      </c>
      <c r="F175" s="64">
        <v>15</v>
      </c>
    </row>
    <row r="176" spans="1:6" ht="19.5" customHeight="1">
      <c r="A176" s="42" t="s">
        <v>511</v>
      </c>
      <c r="B176" s="43" t="s">
        <v>23</v>
      </c>
      <c r="C176" s="43" t="s">
        <v>116</v>
      </c>
      <c r="D176" s="49" t="s">
        <v>25</v>
      </c>
      <c r="E176" s="60" t="s">
        <v>180</v>
      </c>
      <c r="F176" s="64">
        <v>15</v>
      </c>
    </row>
    <row r="177" spans="1:6" ht="19.5" customHeight="1">
      <c r="A177" s="42" t="s">
        <v>512</v>
      </c>
      <c r="B177" s="43" t="s">
        <v>23</v>
      </c>
      <c r="C177" s="43" t="s">
        <v>116</v>
      </c>
      <c r="D177" s="49" t="s">
        <v>25</v>
      </c>
      <c r="E177" s="60" t="s">
        <v>181</v>
      </c>
      <c r="F177" s="64">
        <v>2</v>
      </c>
    </row>
    <row r="178" spans="1:6" ht="19.5" customHeight="1">
      <c r="A178" s="42" t="s">
        <v>513</v>
      </c>
      <c r="B178" s="43" t="s">
        <v>23</v>
      </c>
      <c r="C178" s="43" t="s">
        <v>116</v>
      </c>
      <c r="D178" s="49" t="s">
        <v>25</v>
      </c>
      <c r="E178" s="60" t="s">
        <v>325</v>
      </c>
      <c r="F178" s="64">
        <v>3</v>
      </c>
    </row>
    <row r="179" spans="1:6" ht="19.5" customHeight="1">
      <c r="A179" s="42" t="s">
        <v>514</v>
      </c>
      <c r="B179" s="43" t="s">
        <v>23</v>
      </c>
      <c r="C179" s="43" t="s">
        <v>116</v>
      </c>
      <c r="D179" s="49" t="s">
        <v>25</v>
      </c>
      <c r="E179" s="60" t="s">
        <v>326</v>
      </c>
      <c r="F179" s="64">
        <v>3</v>
      </c>
    </row>
    <row r="180" spans="1:6" ht="19.5" customHeight="1">
      <c r="A180" s="42" t="s">
        <v>515</v>
      </c>
      <c r="B180" s="43" t="s">
        <v>23</v>
      </c>
      <c r="C180" s="43" t="s">
        <v>116</v>
      </c>
      <c r="D180" s="49" t="s">
        <v>25</v>
      </c>
      <c r="E180" s="60" t="s">
        <v>327</v>
      </c>
      <c r="F180" s="64">
        <v>3</v>
      </c>
    </row>
    <row r="181" spans="1:6" ht="19.5" customHeight="1">
      <c r="A181" s="42" t="s">
        <v>516</v>
      </c>
      <c r="B181" s="43" t="s">
        <v>23</v>
      </c>
      <c r="C181" s="43" t="s">
        <v>116</v>
      </c>
      <c r="D181" s="49" t="s">
        <v>25</v>
      </c>
      <c r="E181" s="60" t="s">
        <v>328</v>
      </c>
      <c r="F181" s="64">
        <v>3</v>
      </c>
    </row>
    <row r="182" spans="1:6" ht="40.5" customHeight="1">
      <c r="A182" s="43" t="s">
        <v>517</v>
      </c>
      <c r="B182" s="43" t="s">
        <v>23</v>
      </c>
      <c r="C182" s="43" t="s">
        <v>116</v>
      </c>
      <c r="D182" s="49" t="s">
        <v>25</v>
      </c>
      <c r="E182" s="60" t="s">
        <v>329</v>
      </c>
      <c r="F182" s="64">
        <v>3</v>
      </c>
    </row>
    <row r="183" spans="1:6" ht="19.5" customHeight="1">
      <c r="A183" s="43" t="s">
        <v>518</v>
      </c>
      <c r="B183" s="43" t="s">
        <v>23</v>
      </c>
      <c r="C183" s="43" t="s">
        <v>116</v>
      </c>
      <c r="D183" s="49" t="s">
        <v>25</v>
      </c>
      <c r="E183" s="60" t="s">
        <v>187</v>
      </c>
      <c r="F183" s="64">
        <v>1</v>
      </c>
    </row>
    <row r="184" spans="1:6" ht="19.5" customHeight="1">
      <c r="A184" s="43" t="s">
        <v>519</v>
      </c>
      <c r="B184" s="43" t="s">
        <v>23</v>
      </c>
      <c r="C184" s="43" t="s">
        <v>116</v>
      </c>
      <c r="D184" s="49" t="s">
        <v>25</v>
      </c>
      <c r="E184" s="60" t="s">
        <v>188</v>
      </c>
      <c r="F184" s="64">
        <v>1</v>
      </c>
    </row>
    <row r="185" spans="1:6" ht="19.5" customHeight="1">
      <c r="A185" s="43" t="s">
        <v>520</v>
      </c>
      <c r="B185" s="43" t="s">
        <v>23</v>
      </c>
      <c r="C185" s="43" t="s">
        <v>116</v>
      </c>
      <c r="D185" s="49" t="s">
        <v>25</v>
      </c>
      <c r="E185" s="60" t="s">
        <v>189</v>
      </c>
      <c r="F185" s="64">
        <v>30</v>
      </c>
    </row>
    <row r="186" spans="1:6" ht="19.5" customHeight="1">
      <c r="A186" s="43" t="s">
        <v>521</v>
      </c>
      <c r="B186" s="43" t="s">
        <v>23</v>
      </c>
      <c r="C186" s="43" t="s">
        <v>116</v>
      </c>
      <c r="D186" s="49" t="s">
        <v>25</v>
      </c>
      <c r="E186" s="60" t="s">
        <v>190</v>
      </c>
      <c r="F186" s="64">
        <v>30</v>
      </c>
    </row>
    <row r="187" spans="1:6" ht="19.5" customHeight="1">
      <c r="A187" s="43" t="s">
        <v>522</v>
      </c>
      <c r="B187" s="43" t="s">
        <v>23</v>
      </c>
      <c r="C187" s="43" t="s">
        <v>116</v>
      </c>
      <c r="D187" s="49" t="s">
        <v>25</v>
      </c>
      <c r="E187" s="60" t="s">
        <v>191</v>
      </c>
      <c r="F187" s="64">
        <v>30</v>
      </c>
    </row>
    <row r="188" spans="1:6" ht="19.5" customHeight="1">
      <c r="A188" s="43" t="s">
        <v>523</v>
      </c>
      <c r="B188" s="43" t="s">
        <v>23</v>
      </c>
      <c r="C188" s="43" t="s">
        <v>116</v>
      </c>
      <c r="D188" s="49" t="s">
        <v>25</v>
      </c>
      <c r="E188" s="60" t="s">
        <v>192</v>
      </c>
      <c r="F188" s="64">
        <v>15</v>
      </c>
    </row>
    <row r="189" spans="1:6" ht="19.5" customHeight="1">
      <c r="A189" s="43" t="s">
        <v>524</v>
      </c>
      <c r="B189" s="43" t="s">
        <v>23</v>
      </c>
      <c r="C189" s="43" t="s">
        <v>116</v>
      </c>
      <c r="D189" s="49" t="s">
        <v>25</v>
      </c>
      <c r="E189" s="60" t="s">
        <v>193</v>
      </c>
      <c r="F189" s="64">
        <v>15</v>
      </c>
    </row>
    <row r="190" spans="1:6" ht="19.5" customHeight="1">
      <c r="A190" s="43" t="s">
        <v>525</v>
      </c>
      <c r="B190" s="43" t="s">
        <v>23</v>
      </c>
      <c r="C190" s="43" t="s">
        <v>116</v>
      </c>
      <c r="D190" s="49" t="s">
        <v>25</v>
      </c>
      <c r="E190" s="60" t="s">
        <v>194</v>
      </c>
      <c r="F190" s="64">
        <v>15</v>
      </c>
    </row>
    <row r="191" spans="1:6" ht="19.5" customHeight="1">
      <c r="A191" s="43" t="s">
        <v>526</v>
      </c>
      <c r="B191" s="43" t="s">
        <v>23</v>
      </c>
      <c r="C191" s="43" t="s">
        <v>116</v>
      </c>
      <c r="D191" s="49" t="s">
        <v>25</v>
      </c>
      <c r="E191" s="60" t="s">
        <v>195</v>
      </c>
      <c r="F191" s="64">
        <v>15</v>
      </c>
    </row>
    <row r="192" spans="1:6" ht="19.5" customHeight="1">
      <c r="A192" s="43" t="s">
        <v>527</v>
      </c>
      <c r="B192" s="43" t="s">
        <v>23</v>
      </c>
      <c r="C192" s="43" t="s">
        <v>116</v>
      </c>
      <c r="D192" s="49" t="s">
        <v>25</v>
      </c>
      <c r="E192" s="60" t="s">
        <v>234</v>
      </c>
      <c r="F192" s="64">
        <v>15</v>
      </c>
    </row>
    <row r="193" spans="1:6" ht="19.5" customHeight="1">
      <c r="A193" s="42" t="s">
        <v>528</v>
      </c>
      <c r="B193" s="43" t="s">
        <v>23</v>
      </c>
      <c r="C193" s="43" t="s">
        <v>116</v>
      </c>
      <c r="D193" s="49" t="s">
        <v>25</v>
      </c>
      <c r="E193" s="60" t="s">
        <v>235</v>
      </c>
      <c r="F193" s="64">
        <v>15</v>
      </c>
    </row>
    <row r="194" spans="1:6" ht="30" customHeight="1">
      <c r="A194" s="42" t="s">
        <v>535</v>
      </c>
      <c r="B194" s="43" t="s">
        <v>23</v>
      </c>
      <c r="C194" s="43" t="s">
        <v>310</v>
      </c>
      <c r="D194" s="49" t="s">
        <v>25</v>
      </c>
      <c r="E194" s="60" t="s">
        <v>291</v>
      </c>
      <c r="F194" s="64">
        <v>4</v>
      </c>
    </row>
    <row r="195" spans="1:6" ht="30" customHeight="1">
      <c r="A195" s="42" t="s">
        <v>535</v>
      </c>
      <c r="B195" s="43" t="s">
        <v>23</v>
      </c>
      <c r="C195" s="43" t="s">
        <v>310</v>
      </c>
      <c r="D195" s="49" t="s">
        <v>25</v>
      </c>
      <c r="E195" s="60" t="s">
        <v>292</v>
      </c>
      <c r="F195" s="64">
        <v>5</v>
      </c>
    </row>
    <row r="196" spans="1:6" ht="30" customHeight="1">
      <c r="A196" s="42" t="s">
        <v>535</v>
      </c>
      <c r="B196" s="43" t="s">
        <v>23</v>
      </c>
      <c r="C196" s="43" t="s">
        <v>310</v>
      </c>
      <c r="D196" s="49" t="s">
        <v>25</v>
      </c>
      <c r="E196" s="60" t="s">
        <v>293</v>
      </c>
      <c r="F196" s="64">
        <v>4</v>
      </c>
    </row>
    <row r="197" spans="1:6" ht="30" customHeight="1">
      <c r="A197" s="42" t="s">
        <v>535</v>
      </c>
      <c r="B197" s="43" t="s">
        <v>23</v>
      </c>
      <c r="C197" s="43" t="s">
        <v>310</v>
      </c>
      <c r="D197" s="49" t="s">
        <v>25</v>
      </c>
      <c r="E197" s="60" t="s">
        <v>294</v>
      </c>
      <c r="F197" s="64">
        <v>4</v>
      </c>
    </row>
    <row r="198" spans="1:6" ht="38.25" customHeight="1">
      <c r="A198" s="42" t="s">
        <v>535</v>
      </c>
      <c r="B198" s="43" t="s">
        <v>23</v>
      </c>
      <c r="C198" s="43" t="s">
        <v>310</v>
      </c>
      <c r="D198" s="49" t="s">
        <v>25</v>
      </c>
      <c r="E198" s="60" t="s">
        <v>335</v>
      </c>
      <c r="F198" s="64">
        <v>5</v>
      </c>
    </row>
    <row r="199" spans="1:6" ht="30" customHeight="1">
      <c r="A199" s="42" t="s">
        <v>535</v>
      </c>
      <c r="B199" s="43" t="s">
        <v>23</v>
      </c>
      <c r="C199" s="43" t="s">
        <v>310</v>
      </c>
      <c r="D199" s="49" t="s">
        <v>25</v>
      </c>
      <c r="E199" s="60" t="s">
        <v>296</v>
      </c>
      <c r="F199" s="64">
        <v>4</v>
      </c>
    </row>
    <row r="200" spans="1:6" ht="30" customHeight="1">
      <c r="A200" s="42" t="s">
        <v>535</v>
      </c>
      <c r="B200" s="43" t="s">
        <v>23</v>
      </c>
      <c r="C200" s="43" t="s">
        <v>310</v>
      </c>
      <c r="D200" s="49" t="s">
        <v>25</v>
      </c>
      <c r="E200" s="60" t="s">
        <v>340</v>
      </c>
      <c r="F200" s="64">
        <v>4</v>
      </c>
    </row>
    <row r="201" spans="1:6" ht="30" customHeight="1">
      <c r="A201" s="42" t="s">
        <v>535</v>
      </c>
      <c r="B201" s="43" t="s">
        <v>23</v>
      </c>
      <c r="C201" s="43" t="s">
        <v>310</v>
      </c>
      <c r="D201" s="49" t="s">
        <v>25</v>
      </c>
      <c r="E201" s="60" t="s">
        <v>298</v>
      </c>
      <c r="F201" s="64">
        <v>5</v>
      </c>
    </row>
    <row r="202" spans="1:6" ht="41.25" customHeight="1">
      <c r="A202" s="42" t="s">
        <v>535</v>
      </c>
      <c r="B202" s="43" t="s">
        <v>23</v>
      </c>
      <c r="C202" s="43" t="s">
        <v>310</v>
      </c>
      <c r="D202" s="49" t="s">
        <v>25</v>
      </c>
      <c r="E202" s="60" t="s">
        <v>339</v>
      </c>
      <c r="F202" s="64">
        <v>4</v>
      </c>
    </row>
    <row r="203" spans="1:6" ht="30" customHeight="1">
      <c r="A203" s="42" t="s">
        <v>535</v>
      </c>
      <c r="B203" s="43" t="s">
        <v>23</v>
      </c>
      <c r="C203" s="43" t="s">
        <v>310</v>
      </c>
      <c r="D203" s="49" t="s">
        <v>25</v>
      </c>
      <c r="E203" s="60" t="s">
        <v>336</v>
      </c>
      <c r="F203" s="64">
        <v>4</v>
      </c>
    </row>
    <row r="204" spans="1:6" ht="30" customHeight="1">
      <c r="A204" s="42" t="s">
        <v>535</v>
      </c>
      <c r="B204" s="43" t="s">
        <v>23</v>
      </c>
      <c r="C204" s="43" t="s">
        <v>310</v>
      </c>
      <c r="D204" s="49" t="s">
        <v>25</v>
      </c>
      <c r="E204" s="60" t="s">
        <v>301</v>
      </c>
      <c r="F204" s="64">
        <v>5</v>
      </c>
    </row>
    <row r="205" spans="1:6" ht="30" customHeight="1">
      <c r="A205" s="42" t="s">
        <v>535</v>
      </c>
      <c r="B205" s="43" t="s">
        <v>23</v>
      </c>
      <c r="C205" s="43" t="s">
        <v>310</v>
      </c>
      <c r="D205" s="49" t="s">
        <v>25</v>
      </c>
      <c r="E205" s="60" t="s">
        <v>302</v>
      </c>
      <c r="F205" s="64">
        <v>4</v>
      </c>
    </row>
    <row r="206" spans="1:6" ht="30" customHeight="1">
      <c r="A206" s="42" t="s">
        <v>535</v>
      </c>
      <c r="B206" s="43" t="s">
        <v>23</v>
      </c>
      <c r="C206" s="43" t="s">
        <v>310</v>
      </c>
      <c r="D206" s="49" t="s">
        <v>25</v>
      </c>
      <c r="E206" s="60" t="s">
        <v>337</v>
      </c>
      <c r="F206" s="64">
        <v>4</v>
      </c>
    </row>
    <row r="207" spans="1:6" ht="30" customHeight="1">
      <c r="A207" s="42" t="s">
        <v>535</v>
      </c>
      <c r="B207" s="43" t="s">
        <v>23</v>
      </c>
      <c r="C207" s="43" t="s">
        <v>310</v>
      </c>
      <c r="D207" s="49" t="s">
        <v>25</v>
      </c>
      <c r="E207" s="60" t="s">
        <v>304</v>
      </c>
      <c r="F207" s="64">
        <v>5</v>
      </c>
    </row>
    <row r="208" spans="1:6" ht="30" customHeight="1">
      <c r="A208" s="42" t="s">
        <v>535</v>
      </c>
      <c r="B208" s="43" t="s">
        <v>23</v>
      </c>
      <c r="C208" s="43" t="s">
        <v>310</v>
      </c>
      <c r="D208" s="49" t="s">
        <v>25</v>
      </c>
      <c r="E208" s="60" t="s">
        <v>338</v>
      </c>
      <c r="F208" s="64">
        <v>4</v>
      </c>
    </row>
    <row r="209" spans="1:6" ht="41.25" customHeight="1">
      <c r="A209" s="42" t="s">
        <v>535</v>
      </c>
      <c r="B209" s="43" t="s">
        <v>23</v>
      </c>
      <c r="C209" s="43" t="s">
        <v>310</v>
      </c>
      <c r="D209" s="49" t="s">
        <v>25</v>
      </c>
      <c r="E209" s="60" t="s">
        <v>342</v>
      </c>
      <c r="F209" s="64">
        <v>4</v>
      </c>
    </row>
    <row r="210" spans="1:6" ht="49.5" customHeight="1">
      <c r="A210" s="42" t="s">
        <v>535</v>
      </c>
      <c r="B210" s="43" t="s">
        <v>23</v>
      </c>
      <c r="C210" s="43" t="s">
        <v>310</v>
      </c>
      <c r="D210" s="49" t="s">
        <v>25</v>
      </c>
      <c r="E210" s="60" t="s">
        <v>341</v>
      </c>
      <c r="F210" s="64">
        <v>4</v>
      </c>
    </row>
    <row r="211" spans="1:6" ht="30" customHeight="1">
      <c r="A211" s="42" t="s">
        <v>535</v>
      </c>
      <c r="B211" s="43" t="s">
        <v>23</v>
      </c>
      <c r="C211" s="43" t="s">
        <v>310</v>
      </c>
      <c r="D211" s="49" t="s">
        <v>25</v>
      </c>
      <c r="E211" s="60" t="s">
        <v>730</v>
      </c>
      <c r="F211" s="64">
        <v>4</v>
      </c>
    </row>
    <row r="212" spans="1:6" ht="19.5" customHeight="1">
      <c r="A212" s="85"/>
      <c r="B212" s="85"/>
      <c r="C212" s="85"/>
      <c r="D212" s="85"/>
      <c r="E212" s="85"/>
      <c r="F212" s="85"/>
    </row>
  </sheetData>
  <sheetProtection/>
  <protectedRanges>
    <protectedRange sqref="A1" name="Rango1"/>
  </protectedRanges>
  <mergeCells count="30">
    <mergeCell ref="A11:D11"/>
    <mergeCell ref="E11:F11"/>
    <mergeCell ref="A1:B2"/>
    <mergeCell ref="C1:F2"/>
    <mergeCell ref="A3:B3"/>
    <mergeCell ref="C3:F3"/>
    <mergeCell ref="A4:F4"/>
    <mergeCell ref="A10:F10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22:F22"/>
    <mergeCell ref="A212:F212"/>
    <mergeCell ref="A18:D18"/>
    <mergeCell ref="E18:F18"/>
    <mergeCell ref="A19:D19"/>
    <mergeCell ref="E19:F19"/>
    <mergeCell ref="A21:D21"/>
    <mergeCell ref="E21:F21"/>
    <mergeCell ref="A20:D20"/>
    <mergeCell ref="E20: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219"/>
  <sheetViews>
    <sheetView showGridLines="0" view="pageBreakPreview" zoomScale="80" zoomScaleNormal="110" zoomScaleSheetLayoutView="80" zoomScalePageLayoutView="0" workbookViewId="0" topLeftCell="A206">
      <selection activeCell="A219" sqref="A219:F219"/>
    </sheetView>
  </sheetViews>
  <sheetFormatPr defaultColWidth="11.421875" defaultRowHeight="15"/>
  <cols>
    <col min="1" max="1" width="25.7109375" style="3" customWidth="1"/>
    <col min="2" max="2" width="30.7109375" style="3" customWidth="1"/>
    <col min="3" max="3" width="35.7109375" style="3" customWidth="1"/>
    <col min="4" max="4" width="15.7109375" style="3" customWidth="1"/>
    <col min="5" max="5" width="60.7109375" style="30" customWidth="1"/>
    <col min="6" max="6" width="13.421875" style="4" bestFit="1" customWidth="1"/>
    <col min="7" max="7" width="18.00390625" style="3" customWidth="1"/>
    <col min="8" max="9" width="11.421875" style="3" customWidth="1"/>
    <col min="10" max="10" width="12.421875" style="3" bestFit="1" customWidth="1"/>
    <col min="11" max="16384" width="11.421875" style="3" customWidth="1"/>
  </cols>
  <sheetData>
    <row r="1" spans="1:6" ht="33.75" customHeight="1">
      <c r="A1" s="102" t="s">
        <v>242</v>
      </c>
      <c r="B1" s="102"/>
      <c r="C1" s="102"/>
      <c r="D1" s="102"/>
      <c r="E1" s="102"/>
      <c r="F1" s="102"/>
    </row>
    <row r="2" spans="1:6" ht="33.75" customHeight="1">
      <c r="A2" s="102"/>
      <c r="B2" s="102"/>
      <c r="C2" s="102"/>
      <c r="D2" s="102"/>
      <c r="E2" s="102"/>
      <c r="F2" s="102"/>
    </row>
    <row r="3" spans="1:6" ht="12.75">
      <c r="A3" s="104"/>
      <c r="B3" s="104"/>
      <c r="C3" s="31"/>
      <c r="D3" s="31"/>
      <c r="E3" s="31"/>
      <c r="F3" s="31"/>
    </row>
    <row r="4" spans="1:6" ht="15" customHeight="1">
      <c r="A4" s="103" t="s">
        <v>287</v>
      </c>
      <c r="B4" s="103"/>
      <c r="C4" s="103"/>
      <c r="D4" s="103"/>
      <c r="E4" s="103"/>
      <c r="F4" s="103"/>
    </row>
    <row r="5" spans="2:6" s="30" customFormat="1" ht="30" customHeight="1">
      <c r="B5" s="25" t="s">
        <v>1</v>
      </c>
      <c r="C5" s="26"/>
      <c r="D5" s="27"/>
      <c r="E5" s="37" t="s">
        <v>236</v>
      </c>
      <c r="F5" s="1"/>
    </row>
    <row r="6" spans="2:6" s="30" customFormat="1" ht="30" customHeight="1">
      <c r="B6" s="10" t="s">
        <v>2</v>
      </c>
      <c r="C6" s="11"/>
      <c r="D6" s="12"/>
      <c r="E6" s="38" t="s">
        <v>275</v>
      </c>
      <c r="F6" s="2"/>
    </row>
    <row r="7" spans="2:6" s="30" customFormat="1" ht="30" customHeight="1">
      <c r="B7" s="10" t="s">
        <v>3</v>
      </c>
      <c r="C7" s="11"/>
      <c r="D7" s="12"/>
      <c r="E7" s="38" t="s">
        <v>239</v>
      </c>
      <c r="F7" s="2"/>
    </row>
    <row r="8" spans="2:6" s="30" customFormat="1" ht="30" customHeight="1">
      <c r="B8" s="10" t="s">
        <v>4</v>
      </c>
      <c r="C8" s="11"/>
      <c r="D8" s="12"/>
      <c r="E8" s="39" t="s">
        <v>277</v>
      </c>
      <c r="F8" s="2"/>
    </row>
    <row r="9" spans="2:6" s="30" customFormat="1" ht="30" customHeight="1">
      <c r="B9" s="18" t="s">
        <v>5</v>
      </c>
      <c r="C9" s="19"/>
      <c r="D9" s="20"/>
      <c r="E9" s="40" t="s">
        <v>278</v>
      </c>
      <c r="F9" s="2"/>
    </row>
    <row r="10" spans="1:6" s="30" customFormat="1" ht="19.5" customHeight="1">
      <c r="A10" s="123" t="s">
        <v>288</v>
      </c>
      <c r="B10" s="123"/>
      <c r="C10" s="123"/>
      <c r="D10" s="123"/>
      <c r="E10" s="123"/>
      <c r="F10" s="123"/>
    </row>
    <row r="11" spans="1:6" s="30" customFormat="1" ht="19.5" customHeight="1">
      <c r="A11" s="85" t="s">
        <v>6</v>
      </c>
      <c r="B11" s="85"/>
      <c r="C11" s="85"/>
      <c r="D11" s="85"/>
      <c r="E11" s="97" t="s">
        <v>7</v>
      </c>
      <c r="F11" s="97"/>
    </row>
    <row r="12" spans="1:6" s="30" customFormat="1" ht="19.5" customHeight="1">
      <c r="A12" s="80" t="s">
        <v>8</v>
      </c>
      <c r="B12" s="81"/>
      <c r="C12" s="81"/>
      <c r="D12" s="82"/>
      <c r="E12" s="98">
        <f>SUM(F24:F32)</f>
        <v>9</v>
      </c>
      <c r="F12" s="99"/>
    </row>
    <row r="13" spans="1:6" s="30" customFormat="1" ht="19.5" customHeight="1">
      <c r="A13" s="80" t="s">
        <v>9</v>
      </c>
      <c r="B13" s="81"/>
      <c r="C13" s="81"/>
      <c r="D13" s="82"/>
      <c r="E13" s="83">
        <f>SUM(F33:F80)</f>
        <v>169</v>
      </c>
      <c r="F13" s="84"/>
    </row>
    <row r="14" spans="1:6" s="30" customFormat="1" ht="19.5" customHeight="1">
      <c r="A14" s="80" t="s">
        <v>10</v>
      </c>
      <c r="B14" s="81"/>
      <c r="C14" s="81"/>
      <c r="D14" s="82"/>
      <c r="E14" s="83">
        <f>SUM(F87:F90)</f>
        <v>4</v>
      </c>
      <c r="F14" s="84"/>
    </row>
    <row r="15" spans="1:6" s="30" customFormat="1" ht="19.5" customHeight="1">
      <c r="A15" s="80" t="s">
        <v>11</v>
      </c>
      <c r="B15" s="81"/>
      <c r="C15" s="81"/>
      <c r="D15" s="82"/>
      <c r="E15" s="83">
        <f>SUM(F81:F86)</f>
        <v>8</v>
      </c>
      <c r="F15" s="84"/>
    </row>
    <row r="16" spans="1:6" s="30" customFormat="1" ht="19.5" customHeight="1">
      <c r="A16" s="80" t="s">
        <v>12</v>
      </c>
      <c r="B16" s="81"/>
      <c r="C16" s="81"/>
      <c r="D16" s="82"/>
      <c r="E16" s="83">
        <f>SUM(F91:F94)</f>
        <v>167</v>
      </c>
      <c r="F16" s="84"/>
    </row>
    <row r="17" spans="1:6" s="30" customFormat="1" ht="19.5" customHeight="1">
      <c r="A17" s="80" t="s">
        <v>13</v>
      </c>
      <c r="B17" s="81"/>
      <c r="C17" s="81"/>
      <c r="D17" s="82"/>
      <c r="E17" s="83">
        <f>SUM(F126:F208)</f>
        <v>422</v>
      </c>
      <c r="F17" s="84"/>
    </row>
    <row r="18" spans="1:6" s="30" customFormat="1" ht="19.5" customHeight="1">
      <c r="A18" s="80" t="s">
        <v>14</v>
      </c>
      <c r="B18" s="81"/>
      <c r="C18" s="81"/>
      <c r="D18" s="82"/>
      <c r="E18" s="83">
        <f>SUM(F95:F116)</f>
        <v>164</v>
      </c>
      <c r="F18" s="84"/>
    </row>
    <row r="19" spans="1:6" s="30" customFormat="1" ht="19.5" customHeight="1">
      <c r="A19" s="80" t="s">
        <v>15</v>
      </c>
      <c r="B19" s="81"/>
      <c r="C19" s="81"/>
      <c r="D19" s="82"/>
      <c r="E19" s="83">
        <f>SUM(F209:F218)</f>
        <v>10</v>
      </c>
      <c r="F19" s="84"/>
    </row>
    <row r="20" spans="1:6" s="30" customFormat="1" ht="19.5" customHeight="1">
      <c r="A20" s="80" t="s">
        <v>311</v>
      </c>
      <c r="B20" s="81"/>
      <c r="C20" s="81"/>
      <c r="D20" s="82"/>
      <c r="E20" s="83">
        <f>SUM(F117:F125)</f>
        <v>16</v>
      </c>
      <c r="F20" s="84"/>
    </row>
    <row r="21" spans="1:6" s="30" customFormat="1" ht="19.5" customHeight="1">
      <c r="A21" s="85" t="s">
        <v>16</v>
      </c>
      <c r="B21" s="85"/>
      <c r="C21" s="85"/>
      <c r="D21" s="85"/>
      <c r="E21" s="97">
        <f>SUM(E12:E20)</f>
        <v>969</v>
      </c>
      <c r="F21" s="97"/>
    </row>
    <row r="22" spans="1:6" s="30" customFormat="1" ht="19.5" customHeight="1">
      <c r="A22" s="111" t="s">
        <v>284</v>
      </c>
      <c r="B22" s="112"/>
      <c r="C22" s="112"/>
      <c r="D22" s="112"/>
      <c r="E22" s="112"/>
      <c r="F22" s="112"/>
    </row>
    <row r="23" spans="1:6" s="30" customFormat="1" ht="35.25" customHeight="1">
      <c r="A23" s="41" t="s">
        <v>334</v>
      </c>
      <c r="B23" s="41" t="s">
        <v>18</v>
      </c>
      <c r="C23" s="41" t="s">
        <v>19</v>
      </c>
      <c r="D23" s="41" t="s">
        <v>20</v>
      </c>
      <c r="E23" s="41" t="s">
        <v>21</v>
      </c>
      <c r="F23" s="34" t="s">
        <v>7</v>
      </c>
    </row>
    <row r="24" spans="1:6" s="30" customFormat="1" ht="19.5" customHeight="1">
      <c r="A24" s="43" t="s">
        <v>344</v>
      </c>
      <c r="B24" s="43" t="s">
        <v>23</v>
      </c>
      <c r="C24" s="43" t="s">
        <v>24</v>
      </c>
      <c r="D24" s="49" t="s">
        <v>25</v>
      </c>
      <c r="E24" s="60" t="s">
        <v>196</v>
      </c>
      <c r="F24" s="64">
        <v>1</v>
      </c>
    </row>
    <row r="25" spans="1:6" s="30" customFormat="1" ht="19.5" customHeight="1">
      <c r="A25" s="43" t="s">
        <v>345</v>
      </c>
      <c r="B25" s="43" t="s">
        <v>23</v>
      </c>
      <c r="C25" s="43" t="s">
        <v>24</v>
      </c>
      <c r="D25" s="49" t="s">
        <v>25</v>
      </c>
      <c r="E25" s="60" t="s">
        <v>26</v>
      </c>
      <c r="F25" s="64">
        <v>1</v>
      </c>
    </row>
    <row r="26" spans="1:6" s="30" customFormat="1" ht="19.5" customHeight="1">
      <c r="A26" s="43" t="s">
        <v>346</v>
      </c>
      <c r="B26" s="43" t="s">
        <v>23</v>
      </c>
      <c r="C26" s="43" t="s">
        <v>24</v>
      </c>
      <c r="D26" s="49" t="s">
        <v>25</v>
      </c>
      <c r="E26" s="60" t="s">
        <v>27</v>
      </c>
      <c r="F26" s="64">
        <v>1</v>
      </c>
    </row>
    <row r="27" spans="1:6" s="30" customFormat="1" ht="19.5" customHeight="1">
      <c r="A27" s="43" t="s">
        <v>347</v>
      </c>
      <c r="B27" s="43" t="s">
        <v>23</v>
      </c>
      <c r="C27" s="43" t="s">
        <v>24</v>
      </c>
      <c r="D27" s="49" t="s">
        <v>25</v>
      </c>
      <c r="E27" s="60" t="s">
        <v>28</v>
      </c>
      <c r="F27" s="64">
        <v>1</v>
      </c>
    </row>
    <row r="28" spans="1:6" s="30" customFormat="1" ht="19.5" customHeight="1">
      <c r="A28" s="43" t="s">
        <v>348</v>
      </c>
      <c r="B28" s="43" t="s">
        <v>23</v>
      </c>
      <c r="C28" s="43" t="s">
        <v>24</v>
      </c>
      <c r="D28" s="49" t="s">
        <v>25</v>
      </c>
      <c r="E28" s="60" t="s">
        <v>197</v>
      </c>
      <c r="F28" s="64">
        <v>1</v>
      </c>
    </row>
    <row r="29" spans="1:6" s="30" customFormat="1" ht="19.5" customHeight="1">
      <c r="A29" s="43" t="s">
        <v>349</v>
      </c>
      <c r="B29" s="43" t="s">
        <v>23</v>
      </c>
      <c r="C29" s="43" t="s">
        <v>24</v>
      </c>
      <c r="D29" s="49" t="s">
        <v>25</v>
      </c>
      <c r="E29" s="60" t="s">
        <v>29</v>
      </c>
      <c r="F29" s="64">
        <v>1</v>
      </c>
    </row>
    <row r="30" spans="1:6" s="30" customFormat="1" ht="31.5" customHeight="1">
      <c r="A30" s="43" t="s">
        <v>350</v>
      </c>
      <c r="B30" s="43" t="s">
        <v>23</v>
      </c>
      <c r="C30" s="43" t="s">
        <v>24</v>
      </c>
      <c r="D30" s="49" t="s">
        <v>25</v>
      </c>
      <c r="E30" s="60" t="s">
        <v>198</v>
      </c>
      <c r="F30" s="64">
        <v>1</v>
      </c>
    </row>
    <row r="31" spans="1:6" s="30" customFormat="1" ht="19.5" customHeight="1">
      <c r="A31" s="43" t="s">
        <v>351</v>
      </c>
      <c r="B31" s="43" t="s">
        <v>23</v>
      </c>
      <c r="C31" s="43" t="s">
        <v>24</v>
      </c>
      <c r="D31" s="49" t="s">
        <v>25</v>
      </c>
      <c r="E31" s="60" t="s">
        <v>30</v>
      </c>
      <c r="F31" s="64">
        <v>1</v>
      </c>
    </row>
    <row r="32" spans="1:6" s="30" customFormat="1" ht="40.5" customHeight="1">
      <c r="A32" s="43" t="s">
        <v>352</v>
      </c>
      <c r="B32" s="43" t="s">
        <v>23</v>
      </c>
      <c r="C32" s="43" t="s">
        <v>24</v>
      </c>
      <c r="D32" s="49" t="s">
        <v>25</v>
      </c>
      <c r="E32" s="60" t="s">
        <v>199</v>
      </c>
      <c r="F32" s="64">
        <v>1</v>
      </c>
    </row>
    <row r="33" spans="1:6" s="30" customFormat="1" ht="19.5" customHeight="1">
      <c r="A33" s="43" t="s">
        <v>353</v>
      </c>
      <c r="B33" s="43" t="s">
        <v>23</v>
      </c>
      <c r="C33" s="43" t="s">
        <v>31</v>
      </c>
      <c r="D33" s="49" t="s">
        <v>25</v>
      </c>
      <c r="E33" s="60" t="s">
        <v>32</v>
      </c>
      <c r="F33" s="64">
        <v>1</v>
      </c>
    </row>
    <row r="34" spans="1:6" s="30" customFormat="1" ht="19.5" customHeight="1">
      <c r="A34" s="43" t="s">
        <v>354</v>
      </c>
      <c r="B34" s="43" t="s">
        <v>23</v>
      </c>
      <c r="C34" s="43" t="s">
        <v>31</v>
      </c>
      <c r="D34" s="49" t="s">
        <v>25</v>
      </c>
      <c r="E34" s="60" t="s">
        <v>33</v>
      </c>
      <c r="F34" s="64">
        <v>1</v>
      </c>
    </row>
    <row r="35" spans="1:6" s="30" customFormat="1" ht="19.5" customHeight="1">
      <c r="A35" s="43" t="s">
        <v>355</v>
      </c>
      <c r="B35" s="43" t="s">
        <v>23</v>
      </c>
      <c r="C35" s="43" t="s">
        <v>31</v>
      </c>
      <c r="D35" s="49" t="s">
        <v>25</v>
      </c>
      <c r="E35" s="60" t="s">
        <v>34</v>
      </c>
      <c r="F35" s="64">
        <v>1</v>
      </c>
    </row>
    <row r="36" spans="1:6" s="30" customFormat="1" ht="19.5" customHeight="1">
      <c r="A36" s="43" t="s">
        <v>356</v>
      </c>
      <c r="B36" s="43" t="s">
        <v>23</v>
      </c>
      <c r="C36" s="43" t="s">
        <v>31</v>
      </c>
      <c r="D36" s="49" t="s">
        <v>25</v>
      </c>
      <c r="E36" s="60" t="s">
        <v>35</v>
      </c>
      <c r="F36" s="64">
        <v>1</v>
      </c>
    </row>
    <row r="37" spans="1:6" s="30" customFormat="1" ht="19.5" customHeight="1">
      <c r="A37" s="43" t="s">
        <v>357</v>
      </c>
      <c r="B37" s="43" t="s">
        <v>23</v>
      </c>
      <c r="C37" s="43" t="s">
        <v>31</v>
      </c>
      <c r="D37" s="49" t="s">
        <v>25</v>
      </c>
      <c r="E37" s="60" t="s">
        <v>200</v>
      </c>
      <c r="F37" s="64">
        <v>1</v>
      </c>
    </row>
    <row r="38" spans="1:6" s="30" customFormat="1" ht="19.5" customHeight="1">
      <c r="A38" s="43" t="s">
        <v>358</v>
      </c>
      <c r="B38" s="43" t="s">
        <v>23</v>
      </c>
      <c r="C38" s="43" t="s">
        <v>31</v>
      </c>
      <c r="D38" s="49" t="s">
        <v>25</v>
      </c>
      <c r="E38" s="60" t="s">
        <v>36</v>
      </c>
      <c r="F38" s="64">
        <v>1</v>
      </c>
    </row>
    <row r="39" spans="1:6" s="30" customFormat="1" ht="19.5" customHeight="1">
      <c r="A39" s="43" t="s">
        <v>359</v>
      </c>
      <c r="B39" s="43" t="s">
        <v>23</v>
      </c>
      <c r="C39" s="43" t="s">
        <v>31</v>
      </c>
      <c r="D39" s="49" t="s">
        <v>25</v>
      </c>
      <c r="E39" s="60" t="s">
        <v>37</v>
      </c>
      <c r="F39" s="64">
        <v>1</v>
      </c>
    </row>
    <row r="40" spans="1:6" s="30" customFormat="1" ht="19.5" customHeight="1">
      <c r="A40" s="43" t="s">
        <v>360</v>
      </c>
      <c r="B40" s="43" t="s">
        <v>23</v>
      </c>
      <c r="C40" s="43" t="s">
        <v>31</v>
      </c>
      <c r="D40" s="49" t="s">
        <v>25</v>
      </c>
      <c r="E40" s="60" t="s">
        <v>38</v>
      </c>
      <c r="F40" s="64">
        <v>1</v>
      </c>
    </row>
    <row r="41" spans="1:6" s="30" customFormat="1" ht="19.5" customHeight="1">
      <c r="A41" s="43" t="s">
        <v>361</v>
      </c>
      <c r="B41" s="43" t="s">
        <v>23</v>
      </c>
      <c r="C41" s="43" t="s">
        <v>31</v>
      </c>
      <c r="D41" s="49" t="s">
        <v>25</v>
      </c>
      <c r="E41" s="60" t="s">
        <v>201</v>
      </c>
      <c r="F41" s="64">
        <v>1</v>
      </c>
    </row>
    <row r="42" spans="1:6" s="30" customFormat="1" ht="19.5" customHeight="1">
      <c r="A42" s="43" t="s">
        <v>362</v>
      </c>
      <c r="B42" s="43" t="s">
        <v>23</v>
      </c>
      <c r="C42" s="43" t="s">
        <v>31</v>
      </c>
      <c r="D42" s="49" t="s">
        <v>25</v>
      </c>
      <c r="E42" s="60" t="s">
        <v>39</v>
      </c>
      <c r="F42" s="64">
        <v>1</v>
      </c>
    </row>
    <row r="43" spans="1:6" s="30" customFormat="1" ht="19.5" customHeight="1">
      <c r="A43" s="43" t="s">
        <v>363</v>
      </c>
      <c r="B43" s="43" t="s">
        <v>23</v>
      </c>
      <c r="C43" s="43" t="s">
        <v>31</v>
      </c>
      <c r="D43" s="49" t="s">
        <v>25</v>
      </c>
      <c r="E43" s="60" t="s">
        <v>202</v>
      </c>
      <c r="F43" s="64">
        <v>1</v>
      </c>
    </row>
    <row r="44" spans="1:6" s="30" customFormat="1" ht="19.5" customHeight="1">
      <c r="A44" s="43" t="s">
        <v>364</v>
      </c>
      <c r="B44" s="43" t="s">
        <v>23</v>
      </c>
      <c r="C44" s="43" t="s">
        <v>31</v>
      </c>
      <c r="D44" s="49" t="s">
        <v>25</v>
      </c>
      <c r="E44" s="60" t="s">
        <v>203</v>
      </c>
      <c r="F44" s="64">
        <v>52</v>
      </c>
    </row>
    <row r="45" spans="1:6" s="30" customFormat="1" ht="19.5" customHeight="1">
      <c r="A45" s="43" t="s">
        <v>365</v>
      </c>
      <c r="B45" s="43" t="s">
        <v>23</v>
      </c>
      <c r="C45" s="43" t="s">
        <v>31</v>
      </c>
      <c r="D45" s="49" t="s">
        <v>25</v>
      </c>
      <c r="E45" s="61" t="s">
        <v>40</v>
      </c>
      <c r="F45" s="64">
        <v>12</v>
      </c>
    </row>
    <row r="46" spans="1:6" s="30" customFormat="1" ht="19.5" customHeight="1">
      <c r="A46" s="43" t="s">
        <v>366</v>
      </c>
      <c r="B46" s="43" t="s">
        <v>23</v>
      </c>
      <c r="C46" s="43" t="s">
        <v>31</v>
      </c>
      <c r="D46" s="49" t="s">
        <v>25</v>
      </c>
      <c r="E46" s="61" t="s">
        <v>41</v>
      </c>
      <c r="F46" s="64">
        <v>8</v>
      </c>
    </row>
    <row r="47" spans="1:6" s="30" customFormat="1" ht="19.5" customHeight="1">
      <c r="A47" s="43" t="s">
        <v>367</v>
      </c>
      <c r="B47" s="49" t="s">
        <v>23</v>
      </c>
      <c r="C47" s="49" t="s">
        <v>31</v>
      </c>
      <c r="D47" s="49" t="s">
        <v>25</v>
      </c>
      <c r="E47" s="61" t="s">
        <v>205</v>
      </c>
      <c r="F47" s="64">
        <v>1</v>
      </c>
    </row>
    <row r="48" spans="1:6" s="30" customFormat="1" ht="19.5" customHeight="1">
      <c r="A48" s="43" t="s">
        <v>368</v>
      </c>
      <c r="B48" s="43" t="s">
        <v>23</v>
      </c>
      <c r="C48" s="48" t="s">
        <v>31</v>
      </c>
      <c r="D48" s="49" t="s">
        <v>25</v>
      </c>
      <c r="E48" s="60" t="s">
        <v>207</v>
      </c>
      <c r="F48" s="64">
        <v>1</v>
      </c>
    </row>
    <row r="49" spans="1:6" s="30" customFormat="1" ht="19.5" customHeight="1">
      <c r="A49" s="43" t="s">
        <v>369</v>
      </c>
      <c r="B49" s="43" t="s">
        <v>23</v>
      </c>
      <c r="C49" s="43" t="s">
        <v>31</v>
      </c>
      <c r="D49" s="49" t="s">
        <v>25</v>
      </c>
      <c r="E49" s="60" t="s">
        <v>208</v>
      </c>
      <c r="F49" s="64">
        <v>1</v>
      </c>
    </row>
    <row r="50" spans="1:6" s="30" customFormat="1" ht="19.5" customHeight="1">
      <c r="A50" s="43" t="s">
        <v>370</v>
      </c>
      <c r="B50" s="43" t="s">
        <v>23</v>
      </c>
      <c r="C50" s="43" t="s">
        <v>31</v>
      </c>
      <c r="D50" s="49" t="s">
        <v>25</v>
      </c>
      <c r="E50" s="60" t="s">
        <v>209</v>
      </c>
      <c r="F50" s="64">
        <v>1</v>
      </c>
    </row>
    <row r="51" spans="1:6" s="30" customFormat="1" ht="19.5" customHeight="1">
      <c r="A51" s="43" t="s">
        <v>371</v>
      </c>
      <c r="B51" s="43" t="s">
        <v>23</v>
      </c>
      <c r="C51" s="43" t="s">
        <v>31</v>
      </c>
      <c r="D51" s="49" t="s">
        <v>25</v>
      </c>
      <c r="E51" s="60" t="s">
        <v>210</v>
      </c>
      <c r="F51" s="64">
        <v>1</v>
      </c>
    </row>
    <row r="52" spans="1:6" s="30" customFormat="1" ht="19.5" customHeight="1">
      <c r="A52" s="43" t="s">
        <v>372</v>
      </c>
      <c r="B52" s="43" t="s">
        <v>23</v>
      </c>
      <c r="C52" s="43" t="s">
        <v>31</v>
      </c>
      <c r="D52" s="49" t="s">
        <v>25</v>
      </c>
      <c r="E52" s="60" t="s">
        <v>211</v>
      </c>
      <c r="F52" s="64">
        <v>1</v>
      </c>
    </row>
    <row r="53" spans="1:6" s="30" customFormat="1" ht="19.5" customHeight="1">
      <c r="A53" s="43" t="s">
        <v>373</v>
      </c>
      <c r="B53" s="43" t="s">
        <v>23</v>
      </c>
      <c r="C53" s="43" t="s">
        <v>31</v>
      </c>
      <c r="D53" s="49" t="s">
        <v>25</v>
      </c>
      <c r="E53" s="60" t="s">
        <v>44</v>
      </c>
      <c r="F53" s="64">
        <v>1</v>
      </c>
    </row>
    <row r="54" spans="1:6" s="30" customFormat="1" ht="19.5" customHeight="1">
      <c r="A54" s="43" t="s">
        <v>374</v>
      </c>
      <c r="B54" s="43" t="s">
        <v>23</v>
      </c>
      <c r="C54" s="48" t="s">
        <v>31</v>
      </c>
      <c r="D54" s="49" t="s">
        <v>25</v>
      </c>
      <c r="E54" s="60" t="s">
        <v>45</v>
      </c>
      <c r="F54" s="64">
        <v>1</v>
      </c>
    </row>
    <row r="55" spans="1:6" s="30" customFormat="1" ht="19.5" customHeight="1">
      <c r="A55" s="43" t="s">
        <v>375</v>
      </c>
      <c r="B55" s="43" t="s">
        <v>23</v>
      </c>
      <c r="C55" s="43" t="s">
        <v>31</v>
      </c>
      <c r="D55" s="49" t="s">
        <v>25</v>
      </c>
      <c r="E55" s="60" t="s">
        <v>212</v>
      </c>
      <c r="F55" s="64">
        <v>1</v>
      </c>
    </row>
    <row r="56" spans="1:6" s="30" customFormat="1" ht="19.5" customHeight="1">
      <c r="A56" s="43" t="s">
        <v>376</v>
      </c>
      <c r="B56" s="43" t="s">
        <v>23</v>
      </c>
      <c r="C56" s="43" t="s">
        <v>31</v>
      </c>
      <c r="D56" s="49" t="s">
        <v>25</v>
      </c>
      <c r="E56" s="60" t="s">
        <v>213</v>
      </c>
      <c r="F56" s="64">
        <v>1</v>
      </c>
    </row>
    <row r="57" spans="1:6" s="30" customFormat="1" ht="19.5" customHeight="1">
      <c r="A57" s="43" t="s">
        <v>377</v>
      </c>
      <c r="B57" s="43" t="s">
        <v>23</v>
      </c>
      <c r="C57" s="43" t="s">
        <v>31</v>
      </c>
      <c r="D57" s="49" t="s">
        <v>25</v>
      </c>
      <c r="E57" s="60" t="s">
        <v>48</v>
      </c>
      <c r="F57" s="64">
        <v>1</v>
      </c>
    </row>
    <row r="58" spans="1:6" s="30" customFormat="1" ht="19.5" customHeight="1">
      <c r="A58" s="43" t="s">
        <v>378</v>
      </c>
      <c r="B58" s="43" t="s">
        <v>23</v>
      </c>
      <c r="C58" s="43" t="s">
        <v>31</v>
      </c>
      <c r="D58" s="49" t="s">
        <v>25</v>
      </c>
      <c r="E58" s="60" t="s">
        <v>214</v>
      </c>
      <c r="F58" s="64">
        <v>1</v>
      </c>
    </row>
    <row r="59" spans="1:6" s="30" customFormat="1" ht="19.5" customHeight="1">
      <c r="A59" s="43" t="s">
        <v>379</v>
      </c>
      <c r="B59" s="43" t="s">
        <v>23</v>
      </c>
      <c r="C59" s="43" t="s">
        <v>31</v>
      </c>
      <c r="D59" s="49" t="s">
        <v>25</v>
      </c>
      <c r="E59" s="60" t="s">
        <v>50</v>
      </c>
      <c r="F59" s="64">
        <v>1</v>
      </c>
    </row>
    <row r="60" spans="1:6" s="30" customFormat="1" ht="19.5" customHeight="1">
      <c r="A60" s="43" t="s">
        <v>380</v>
      </c>
      <c r="B60" s="43" t="s">
        <v>23</v>
      </c>
      <c r="C60" s="43" t="s">
        <v>31</v>
      </c>
      <c r="D60" s="49" t="s">
        <v>25</v>
      </c>
      <c r="E60" s="60" t="s">
        <v>51</v>
      </c>
      <c r="F60" s="64">
        <v>1</v>
      </c>
    </row>
    <row r="61" spans="1:6" s="30" customFormat="1" ht="19.5" customHeight="1">
      <c r="A61" s="43" t="s">
        <v>381</v>
      </c>
      <c r="B61" s="43" t="s">
        <v>23</v>
      </c>
      <c r="C61" s="43" t="s">
        <v>31</v>
      </c>
      <c r="D61" s="49" t="s">
        <v>25</v>
      </c>
      <c r="E61" s="60" t="s">
        <v>52</v>
      </c>
      <c r="F61" s="64">
        <v>1</v>
      </c>
    </row>
    <row r="62" spans="1:6" s="30" customFormat="1" ht="19.5" customHeight="1">
      <c r="A62" s="43" t="s">
        <v>382</v>
      </c>
      <c r="B62" s="43" t="s">
        <v>23</v>
      </c>
      <c r="C62" s="43" t="s">
        <v>31</v>
      </c>
      <c r="D62" s="49" t="s">
        <v>25</v>
      </c>
      <c r="E62" s="60" t="s">
        <v>53</v>
      </c>
      <c r="F62" s="64">
        <v>1</v>
      </c>
    </row>
    <row r="63" spans="1:6" s="30" customFormat="1" ht="19.5" customHeight="1">
      <c r="A63" s="43" t="s">
        <v>383</v>
      </c>
      <c r="B63" s="43" t="s">
        <v>23</v>
      </c>
      <c r="C63" s="43" t="s">
        <v>31</v>
      </c>
      <c r="D63" s="49" t="s">
        <v>25</v>
      </c>
      <c r="E63" s="60" t="s">
        <v>54</v>
      </c>
      <c r="F63" s="64">
        <v>1</v>
      </c>
    </row>
    <row r="64" spans="1:6" s="30" customFormat="1" ht="19.5" customHeight="1">
      <c r="A64" s="43" t="s">
        <v>384</v>
      </c>
      <c r="B64" s="43" t="s">
        <v>23</v>
      </c>
      <c r="C64" s="48" t="s">
        <v>31</v>
      </c>
      <c r="D64" s="49" t="s">
        <v>25</v>
      </c>
      <c r="E64" s="60" t="s">
        <v>55</v>
      </c>
      <c r="F64" s="64">
        <v>1</v>
      </c>
    </row>
    <row r="65" spans="1:6" s="30" customFormat="1" ht="19.5" customHeight="1">
      <c r="A65" s="43" t="s">
        <v>385</v>
      </c>
      <c r="B65" s="43" t="s">
        <v>23</v>
      </c>
      <c r="C65" s="43" t="s">
        <v>31</v>
      </c>
      <c r="D65" s="49" t="s">
        <v>25</v>
      </c>
      <c r="E65" s="60" t="s">
        <v>56</v>
      </c>
      <c r="F65" s="64">
        <v>1</v>
      </c>
    </row>
    <row r="66" spans="1:6" s="30" customFormat="1" ht="19.5" customHeight="1">
      <c r="A66" s="43" t="s">
        <v>386</v>
      </c>
      <c r="B66" s="43" t="s">
        <v>23</v>
      </c>
      <c r="C66" s="43" t="s">
        <v>31</v>
      </c>
      <c r="D66" s="49" t="s">
        <v>25</v>
      </c>
      <c r="E66" s="60" t="s">
        <v>215</v>
      </c>
      <c r="F66" s="64">
        <v>1</v>
      </c>
    </row>
    <row r="67" spans="1:6" s="30" customFormat="1" ht="19.5" customHeight="1">
      <c r="A67" s="43" t="s">
        <v>387</v>
      </c>
      <c r="B67" s="43" t="s">
        <v>23</v>
      </c>
      <c r="C67" s="43" t="s">
        <v>31</v>
      </c>
      <c r="D67" s="49" t="s">
        <v>25</v>
      </c>
      <c r="E67" s="60" t="s">
        <v>57</v>
      </c>
      <c r="F67" s="64">
        <v>1</v>
      </c>
    </row>
    <row r="68" spans="1:6" s="30" customFormat="1" ht="19.5" customHeight="1">
      <c r="A68" s="43" t="s">
        <v>388</v>
      </c>
      <c r="B68" s="43" t="s">
        <v>23</v>
      </c>
      <c r="C68" s="43" t="s">
        <v>31</v>
      </c>
      <c r="D68" s="49" t="s">
        <v>25</v>
      </c>
      <c r="E68" s="60" t="s">
        <v>58</v>
      </c>
      <c r="F68" s="64">
        <v>1</v>
      </c>
    </row>
    <row r="69" spans="1:6" s="30" customFormat="1" ht="19.5" customHeight="1">
      <c r="A69" s="43" t="s">
        <v>389</v>
      </c>
      <c r="B69" s="43" t="s">
        <v>23</v>
      </c>
      <c r="C69" s="43" t="s">
        <v>31</v>
      </c>
      <c r="D69" s="49" t="s">
        <v>25</v>
      </c>
      <c r="E69" s="60" t="s">
        <v>59</v>
      </c>
      <c r="F69" s="64">
        <v>1</v>
      </c>
    </row>
    <row r="70" spans="1:6" s="30" customFormat="1" ht="19.5" customHeight="1">
      <c r="A70" s="43" t="s">
        <v>390</v>
      </c>
      <c r="B70" s="43" t="s">
        <v>23</v>
      </c>
      <c r="C70" s="43" t="s">
        <v>31</v>
      </c>
      <c r="D70" s="49" t="s">
        <v>25</v>
      </c>
      <c r="E70" s="60" t="s">
        <v>60</v>
      </c>
      <c r="F70" s="64">
        <v>1</v>
      </c>
    </row>
    <row r="71" spans="1:6" s="30" customFormat="1" ht="19.5" customHeight="1">
      <c r="A71" s="43" t="s">
        <v>391</v>
      </c>
      <c r="B71" s="43" t="s">
        <v>23</v>
      </c>
      <c r="C71" s="43" t="s">
        <v>31</v>
      </c>
      <c r="D71" s="49" t="s">
        <v>25</v>
      </c>
      <c r="E71" s="60" t="s">
        <v>61</v>
      </c>
      <c r="F71" s="64">
        <v>1</v>
      </c>
    </row>
    <row r="72" spans="1:6" s="30" customFormat="1" ht="19.5" customHeight="1">
      <c r="A72" s="43" t="s">
        <v>392</v>
      </c>
      <c r="B72" s="43" t="s">
        <v>23</v>
      </c>
      <c r="C72" s="43" t="s">
        <v>31</v>
      </c>
      <c r="D72" s="49" t="s">
        <v>25</v>
      </c>
      <c r="E72" s="60" t="s">
        <v>62</v>
      </c>
      <c r="F72" s="64">
        <v>1</v>
      </c>
    </row>
    <row r="73" spans="1:6" s="30" customFormat="1" ht="19.5" customHeight="1">
      <c r="A73" s="43" t="s">
        <v>393</v>
      </c>
      <c r="B73" s="43" t="s">
        <v>23</v>
      </c>
      <c r="C73" s="43" t="s">
        <v>31</v>
      </c>
      <c r="D73" s="49" t="s">
        <v>25</v>
      </c>
      <c r="E73" s="60" t="s">
        <v>63</v>
      </c>
      <c r="F73" s="64">
        <v>1</v>
      </c>
    </row>
    <row r="74" spans="1:6" s="30" customFormat="1" ht="19.5" customHeight="1">
      <c r="A74" s="43" t="s">
        <v>394</v>
      </c>
      <c r="B74" s="43" t="s">
        <v>23</v>
      </c>
      <c r="C74" s="43" t="s">
        <v>31</v>
      </c>
      <c r="D74" s="49" t="s">
        <v>25</v>
      </c>
      <c r="E74" s="60" t="s">
        <v>64</v>
      </c>
      <c r="F74" s="64">
        <v>1</v>
      </c>
    </row>
    <row r="75" spans="1:6" s="30" customFormat="1" ht="19.5" customHeight="1">
      <c r="A75" s="43" t="s">
        <v>395</v>
      </c>
      <c r="B75" s="43" t="s">
        <v>23</v>
      </c>
      <c r="C75" s="43" t="s">
        <v>31</v>
      </c>
      <c r="D75" s="49" t="s">
        <v>25</v>
      </c>
      <c r="E75" s="60" t="s">
        <v>65</v>
      </c>
      <c r="F75" s="64">
        <v>1</v>
      </c>
    </row>
    <row r="76" spans="1:6" s="30" customFormat="1" ht="19.5" customHeight="1">
      <c r="A76" s="43" t="s">
        <v>396</v>
      </c>
      <c r="B76" s="43" t="s">
        <v>23</v>
      </c>
      <c r="C76" s="43" t="s">
        <v>31</v>
      </c>
      <c r="D76" s="49" t="s">
        <v>25</v>
      </c>
      <c r="E76" s="60" t="s">
        <v>66</v>
      </c>
      <c r="F76" s="64">
        <v>1</v>
      </c>
    </row>
    <row r="77" spans="1:6" s="30" customFormat="1" ht="19.5" customHeight="1">
      <c r="A77" s="43" t="s">
        <v>397</v>
      </c>
      <c r="B77" s="43" t="s">
        <v>23</v>
      </c>
      <c r="C77" s="43" t="s">
        <v>31</v>
      </c>
      <c r="D77" s="49" t="s">
        <v>25</v>
      </c>
      <c r="E77" s="60" t="s">
        <v>67</v>
      </c>
      <c r="F77" s="64">
        <v>1</v>
      </c>
    </row>
    <row r="78" spans="1:6" s="30" customFormat="1" ht="19.5" customHeight="1">
      <c r="A78" s="43" t="s">
        <v>398</v>
      </c>
      <c r="B78" s="43" t="s">
        <v>23</v>
      </c>
      <c r="C78" s="43" t="s">
        <v>31</v>
      </c>
      <c r="D78" s="49" t="s">
        <v>25</v>
      </c>
      <c r="E78" s="60" t="s">
        <v>68</v>
      </c>
      <c r="F78" s="64">
        <v>1</v>
      </c>
    </row>
    <row r="79" spans="1:6" s="30" customFormat="1" ht="19.5" customHeight="1">
      <c r="A79" s="43" t="s">
        <v>399</v>
      </c>
      <c r="B79" s="43" t="s">
        <v>23</v>
      </c>
      <c r="C79" s="43" t="s">
        <v>31</v>
      </c>
      <c r="D79" s="49" t="s">
        <v>25</v>
      </c>
      <c r="E79" s="60" t="s">
        <v>69</v>
      </c>
      <c r="F79" s="64">
        <v>2</v>
      </c>
    </row>
    <row r="80" spans="1:6" s="30" customFormat="1" ht="19.5" customHeight="1">
      <c r="A80" s="43" t="s">
        <v>400</v>
      </c>
      <c r="B80" s="43" t="s">
        <v>23</v>
      </c>
      <c r="C80" s="43" t="s">
        <v>31</v>
      </c>
      <c r="D80" s="49" t="s">
        <v>25</v>
      </c>
      <c r="E80" s="60" t="s">
        <v>70</v>
      </c>
      <c r="F80" s="64">
        <v>52</v>
      </c>
    </row>
    <row r="81" spans="1:6" s="30" customFormat="1" ht="19.5" customHeight="1">
      <c r="A81" s="43" t="s">
        <v>401</v>
      </c>
      <c r="B81" s="43" t="s">
        <v>23</v>
      </c>
      <c r="C81" s="43" t="s">
        <v>76</v>
      </c>
      <c r="D81" s="49" t="s">
        <v>25</v>
      </c>
      <c r="E81" s="60" t="s">
        <v>77</v>
      </c>
      <c r="F81" s="64">
        <v>1</v>
      </c>
    </row>
    <row r="82" spans="1:6" s="30" customFormat="1" ht="19.5" customHeight="1">
      <c r="A82" s="43" t="s">
        <v>402</v>
      </c>
      <c r="B82" s="43" t="s">
        <v>23</v>
      </c>
      <c r="C82" s="43" t="s">
        <v>76</v>
      </c>
      <c r="D82" s="49" t="s">
        <v>25</v>
      </c>
      <c r="E82" s="60" t="s">
        <v>78</v>
      </c>
      <c r="F82" s="64">
        <v>1</v>
      </c>
    </row>
    <row r="83" spans="1:6" s="30" customFormat="1" ht="19.5" customHeight="1">
      <c r="A83" s="43" t="s">
        <v>403</v>
      </c>
      <c r="B83" s="43" t="s">
        <v>23</v>
      </c>
      <c r="C83" s="43" t="s">
        <v>76</v>
      </c>
      <c r="D83" s="49" t="s">
        <v>25</v>
      </c>
      <c r="E83" s="60" t="s">
        <v>216</v>
      </c>
      <c r="F83" s="64">
        <v>1</v>
      </c>
    </row>
    <row r="84" spans="1:6" s="30" customFormat="1" ht="19.5" customHeight="1">
      <c r="A84" s="43" t="s">
        <v>404</v>
      </c>
      <c r="B84" s="43" t="s">
        <v>23</v>
      </c>
      <c r="C84" s="43" t="s">
        <v>76</v>
      </c>
      <c r="D84" s="49" t="s">
        <v>25</v>
      </c>
      <c r="E84" s="60" t="s">
        <v>217</v>
      </c>
      <c r="F84" s="64">
        <v>1</v>
      </c>
    </row>
    <row r="85" spans="1:6" s="30" customFormat="1" ht="19.5" customHeight="1">
      <c r="A85" s="43" t="s">
        <v>405</v>
      </c>
      <c r="B85" s="43" t="s">
        <v>23</v>
      </c>
      <c r="C85" s="43" t="s">
        <v>76</v>
      </c>
      <c r="D85" s="49" t="s">
        <v>25</v>
      </c>
      <c r="E85" s="60" t="s">
        <v>218</v>
      </c>
      <c r="F85" s="64">
        <v>3</v>
      </c>
    </row>
    <row r="86" spans="1:6" s="30" customFormat="1" ht="19.5" customHeight="1">
      <c r="A86" s="43" t="s">
        <v>406</v>
      </c>
      <c r="B86" s="43" t="s">
        <v>23</v>
      </c>
      <c r="C86" s="43" t="s">
        <v>76</v>
      </c>
      <c r="D86" s="49" t="s">
        <v>25</v>
      </c>
      <c r="E86" s="60" t="s">
        <v>79</v>
      </c>
      <c r="F86" s="64">
        <v>1</v>
      </c>
    </row>
    <row r="87" spans="1:6" s="30" customFormat="1" ht="19.5" customHeight="1">
      <c r="A87" s="43" t="s">
        <v>407</v>
      </c>
      <c r="B87" s="43" t="s">
        <v>23</v>
      </c>
      <c r="C87" s="43" t="s">
        <v>71</v>
      </c>
      <c r="D87" s="49" t="s">
        <v>25</v>
      </c>
      <c r="E87" s="60" t="s">
        <v>72</v>
      </c>
      <c r="F87" s="64">
        <v>1</v>
      </c>
    </row>
    <row r="88" spans="1:6" s="30" customFormat="1" ht="19.5" customHeight="1">
      <c r="A88" s="43" t="s">
        <v>408</v>
      </c>
      <c r="B88" s="43" t="s">
        <v>23</v>
      </c>
      <c r="C88" s="43" t="s">
        <v>71</v>
      </c>
      <c r="D88" s="49" t="s">
        <v>25</v>
      </c>
      <c r="E88" s="60" t="s">
        <v>73</v>
      </c>
      <c r="F88" s="64">
        <v>1</v>
      </c>
    </row>
    <row r="89" spans="1:6" s="30" customFormat="1" ht="19.5" customHeight="1">
      <c r="A89" s="43" t="s">
        <v>409</v>
      </c>
      <c r="B89" s="43" t="s">
        <v>23</v>
      </c>
      <c r="C89" s="43" t="s">
        <v>71</v>
      </c>
      <c r="D89" s="49" t="s">
        <v>25</v>
      </c>
      <c r="E89" s="60" t="s">
        <v>74</v>
      </c>
      <c r="F89" s="64">
        <v>1</v>
      </c>
    </row>
    <row r="90" spans="1:6" s="30" customFormat="1" ht="19.5" customHeight="1">
      <c r="A90" s="43" t="s">
        <v>410</v>
      </c>
      <c r="B90" s="43" t="s">
        <v>23</v>
      </c>
      <c r="C90" s="43" t="s">
        <v>71</v>
      </c>
      <c r="D90" s="49" t="s">
        <v>25</v>
      </c>
      <c r="E90" s="60" t="s">
        <v>75</v>
      </c>
      <c r="F90" s="64">
        <v>1</v>
      </c>
    </row>
    <row r="91" spans="1:6" s="30" customFormat="1" ht="19.5" customHeight="1">
      <c r="A91" s="43" t="s">
        <v>411</v>
      </c>
      <c r="B91" s="43" t="s">
        <v>23</v>
      </c>
      <c r="C91" s="43" t="s">
        <v>80</v>
      </c>
      <c r="D91" s="49" t="s">
        <v>25</v>
      </c>
      <c r="E91" s="60" t="s">
        <v>81</v>
      </c>
      <c r="F91" s="64">
        <v>52</v>
      </c>
    </row>
    <row r="92" spans="1:6" s="30" customFormat="1" ht="19.5" customHeight="1">
      <c r="A92" s="43" t="s">
        <v>412</v>
      </c>
      <c r="B92" s="43" t="s">
        <v>23</v>
      </c>
      <c r="C92" s="43" t="s">
        <v>80</v>
      </c>
      <c r="D92" s="49" t="s">
        <v>25</v>
      </c>
      <c r="E92" s="60" t="s">
        <v>82</v>
      </c>
      <c r="F92" s="64">
        <v>1</v>
      </c>
    </row>
    <row r="93" spans="1:6" s="30" customFormat="1" ht="19.5" customHeight="1">
      <c r="A93" s="43" t="s">
        <v>413</v>
      </c>
      <c r="B93" s="43" t="s">
        <v>23</v>
      </c>
      <c r="C93" s="43" t="s">
        <v>80</v>
      </c>
      <c r="D93" s="49" t="s">
        <v>25</v>
      </c>
      <c r="E93" s="60" t="s">
        <v>222</v>
      </c>
      <c r="F93" s="64">
        <v>104</v>
      </c>
    </row>
    <row r="94" spans="1:6" s="30" customFormat="1" ht="19.5" customHeight="1">
      <c r="A94" s="43" t="s">
        <v>414</v>
      </c>
      <c r="B94" s="43" t="s">
        <v>23</v>
      </c>
      <c r="C94" s="43" t="s">
        <v>80</v>
      </c>
      <c r="D94" s="49" t="s">
        <v>25</v>
      </c>
      <c r="E94" s="60" t="s">
        <v>86</v>
      </c>
      <c r="F94" s="64">
        <v>10</v>
      </c>
    </row>
    <row r="95" spans="1:6" s="30" customFormat="1" ht="19.5" customHeight="1">
      <c r="A95" s="43" t="s">
        <v>415</v>
      </c>
      <c r="B95" s="43" t="s">
        <v>23</v>
      </c>
      <c r="C95" s="43" t="s">
        <v>87</v>
      </c>
      <c r="D95" s="49" t="s">
        <v>25</v>
      </c>
      <c r="E95" s="60" t="s">
        <v>88</v>
      </c>
      <c r="F95" s="64">
        <v>12</v>
      </c>
    </row>
    <row r="96" spans="1:6" s="30" customFormat="1" ht="19.5" customHeight="1">
      <c r="A96" s="43" t="s">
        <v>416</v>
      </c>
      <c r="B96" s="43" t="s">
        <v>23</v>
      </c>
      <c r="C96" s="43" t="s">
        <v>87</v>
      </c>
      <c r="D96" s="49" t="s">
        <v>25</v>
      </c>
      <c r="E96" s="60" t="s">
        <v>90</v>
      </c>
      <c r="F96" s="64">
        <v>5</v>
      </c>
    </row>
    <row r="97" spans="1:6" s="30" customFormat="1" ht="19.5" customHeight="1">
      <c r="A97" s="43" t="s">
        <v>417</v>
      </c>
      <c r="B97" s="43" t="s">
        <v>23</v>
      </c>
      <c r="C97" s="43" t="s">
        <v>87</v>
      </c>
      <c r="D97" s="49" t="s">
        <v>25</v>
      </c>
      <c r="E97" s="60" t="s">
        <v>91</v>
      </c>
      <c r="F97" s="64">
        <v>5</v>
      </c>
    </row>
    <row r="98" spans="1:6" s="30" customFormat="1" ht="19.5" customHeight="1">
      <c r="A98" s="43" t="s">
        <v>418</v>
      </c>
      <c r="B98" s="43" t="s">
        <v>23</v>
      </c>
      <c r="C98" s="43" t="s">
        <v>87</v>
      </c>
      <c r="D98" s="49" t="s">
        <v>25</v>
      </c>
      <c r="E98" s="60" t="s">
        <v>92</v>
      </c>
      <c r="F98" s="64">
        <v>4</v>
      </c>
    </row>
    <row r="99" spans="1:6" s="30" customFormat="1" ht="19.5" customHeight="1">
      <c r="A99" s="43" t="s">
        <v>419</v>
      </c>
      <c r="B99" s="43" t="s">
        <v>23</v>
      </c>
      <c r="C99" s="43" t="s">
        <v>87</v>
      </c>
      <c r="D99" s="49" t="s">
        <v>25</v>
      </c>
      <c r="E99" s="60" t="s">
        <v>93</v>
      </c>
      <c r="F99" s="64">
        <v>5</v>
      </c>
    </row>
    <row r="100" spans="1:6" s="30" customFormat="1" ht="19.5" customHeight="1">
      <c r="A100" s="43" t="s">
        <v>420</v>
      </c>
      <c r="B100" s="43" t="s">
        <v>23</v>
      </c>
      <c r="C100" s="43" t="s">
        <v>87</v>
      </c>
      <c r="D100" s="49" t="s">
        <v>25</v>
      </c>
      <c r="E100" s="60" t="s">
        <v>223</v>
      </c>
      <c r="F100" s="64">
        <v>2</v>
      </c>
    </row>
    <row r="101" spans="1:6" s="30" customFormat="1" ht="19.5" customHeight="1">
      <c r="A101" s="43" t="s">
        <v>421</v>
      </c>
      <c r="B101" s="43" t="s">
        <v>23</v>
      </c>
      <c r="C101" s="43" t="s">
        <v>87</v>
      </c>
      <c r="D101" s="49" t="s">
        <v>25</v>
      </c>
      <c r="E101" s="60" t="s">
        <v>95</v>
      </c>
      <c r="F101" s="64">
        <v>2</v>
      </c>
    </row>
    <row r="102" spans="1:6" s="30" customFormat="1" ht="19.5" customHeight="1">
      <c r="A102" s="43" t="s">
        <v>422</v>
      </c>
      <c r="B102" s="43" t="s">
        <v>23</v>
      </c>
      <c r="C102" s="43" t="s">
        <v>87</v>
      </c>
      <c r="D102" s="49" t="s">
        <v>25</v>
      </c>
      <c r="E102" s="60" t="s">
        <v>224</v>
      </c>
      <c r="F102" s="64">
        <v>2</v>
      </c>
    </row>
    <row r="103" spans="1:6" s="30" customFormat="1" ht="19.5" customHeight="1">
      <c r="A103" s="43" t="s">
        <v>423</v>
      </c>
      <c r="B103" s="43" t="s">
        <v>23</v>
      </c>
      <c r="C103" s="43" t="s">
        <v>87</v>
      </c>
      <c r="D103" s="49" t="s">
        <v>25</v>
      </c>
      <c r="E103" s="60" t="s">
        <v>96</v>
      </c>
      <c r="F103" s="64">
        <v>2</v>
      </c>
    </row>
    <row r="104" spans="1:6" s="30" customFormat="1" ht="19.5" customHeight="1">
      <c r="A104" s="43" t="s">
        <v>424</v>
      </c>
      <c r="B104" s="43" t="s">
        <v>23</v>
      </c>
      <c r="C104" s="43" t="s">
        <v>87</v>
      </c>
      <c r="D104" s="49" t="s">
        <v>25</v>
      </c>
      <c r="E104" s="60" t="s">
        <v>97</v>
      </c>
      <c r="F104" s="64">
        <v>2</v>
      </c>
    </row>
    <row r="105" spans="1:6" s="30" customFormat="1" ht="19.5" customHeight="1">
      <c r="A105" s="43" t="s">
        <v>425</v>
      </c>
      <c r="B105" s="43" t="s">
        <v>23</v>
      </c>
      <c r="C105" s="43" t="s">
        <v>87</v>
      </c>
      <c r="D105" s="49" t="s">
        <v>25</v>
      </c>
      <c r="E105" s="60" t="s">
        <v>225</v>
      </c>
      <c r="F105" s="64">
        <v>27</v>
      </c>
    </row>
    <row r="106" spans="1:6" s="30" customFormat="1" ht="19.5" customHeight="1">
      <c r="A106" s="43" t="s">
        <v>426</v>
      </c>
      <c r="B106" s="43" t="s">
        <v>23</v>
      </c>
      <c r="C106" s="43" t="s">
        <v>87</v>
      </c>
      <c r="D106" s="49" t="s">
        <v>25</v>
      </c>
      <c r="E106" s="60" t="s">
        <v>99</v>
      </c>
      <c r="F106" s="64">
        <v>52</v>
      </c>
    </row>
    <row r="107" spans="1:6" s="30" customFormat="1" ht="19.5" customHeight="1">
      <c r="A107" s="43" t="s">
        <v>427</v>
      </c>
      <c r="B107" s="43" t="s">
        <v>23</v>
      </c>
      <c r="C107" s="43" t="s">
        <v>87</v>
      </c>
      <c r="D107" s="49" t="s">
        <v>25</v>
      </c>
      <c r="E107" s="60" t="s">
        <v>100</v>
      </c>
      <c r="F107" s="64">
        <v>1</v>
      </c>
    </row>
    <row r="108" spans="1:6" s="30" customFormat="1" ht="19.5" customHeight="1">
      <c r="A108" s="43" t="s">
        <v>428</v>
      </c>
      <c r="B108" s="43" t="s">
        <v>23</v>
      </c>
      <c r="C108" s="43" t="s">
        <v>87</v>
      </c>
      <c r="D108" s="49" t="s">
        <v>25</v>
      </c>
      <c r="E108" s="60" t="s">
        <v>101</v>
      </c>
      <c r="F108" s="64">
        <v>1</v>
      </c>
    </row>
    <row r="109" spans="1:6" s="30" customFormat="1" ht="19.5" customHeight="1">
      <c r="A109" s="43" t="s">
        <v>429</v>
      </c>
      <c r="B109" s="43" t="s">
        <v>23</v>
      </c>
      <c r="C109" s="43" t="s">
        <v>87</v>
      </c>
      <c r="D109" s="49" t="s">
        <v>25</v>
      </c>
      <c r="E109" s="60" t="s">
        <v>102</v>
      </c>
      <c r="F109" s="64">
        <v>1</v>
      </c>
    </row>
    <row r="110" spans="1:6" s="30" customFormat="1" ht="19.5" customHeight="1">
      <c r="A110" s="43" t="s">
        <v>430</v>
      </c>
      <c r="B110" s="43" t="s">
        <v>23</v>
      </c>
      <c r="C110" s="43" t="s">
        <v>87</v>
      </c>
      <c r="D110" s="49" t="s">
        <v>25</v>
      </c>
      <c r="E110" s="60" t="s">
        <v>104</v>
      </c>
      <c r="F110" s="64">
        <v>3</v>
      </c>
    </row>
    <row r="111" spans="1:6" s="30" customFormat="1" ht="19.5" customHeight="1">
      <c r="A111" s="43" t="s">
        <v>431</v>
      </c>
      <c r="B111" s="43" t="s">
        <v>23</v>
      </c>
      <c r="C111" s="43" t="s">
        <v>87</v>
      </c>
      <c r="D111" s="49" t="s">
        <v>25</v>
      </c>
      <c r="E111" s="60" t="s">
        <v>105</v>
      </c>
      <c r="F111" s="64">
        <v>1</v>
      </c>
    </row>
    <row r="112" spans="1:6" s="30" customFormat="1" ht="19.5" customHeight="1">
      <c r="A112" s="43" t="s">
        <v>432</v>
      </c>
      <c r="B112" s="43" t="s">
        <v>23</v>
      </c>
      <c r="C112" s="43" t="s">
        <v>87</v>
      </c>
      <c r="D112" s="49" t="s">
        <v>25</v>
      </c>
      <c r="E112" s="60" t="s">
        <v>106</v>
      </c>
      <c r="F112" s="64">
        <v>1</v>
      </c>
    </row>
    <row r="113" spans="1:6" s="30" customFormat="1" ht="19.5" customHeight="1">
      <c r="A113" s="43" t="s">
        <v>433</v>
      </c>
      <c r="B113" s="43" t="s">
        <v>23</v>
      </c>
      <c r="C113" s="43" t="s">
        <v>87</v>
      </c>
      <c r="D113" s="49" t="s">
        <v>25</v>
      </c>
      <c r="E113" s="60" t="s">
        <v>226</v>
      </c>
      <c r="F113" s="64">
        <v>1</v>
      </c>
    </row>
    <row r="114" spans="1:6" s="30" customFormat="1" ht="19.5" customHeight="1">
      <c r="A114" s="43" t="s">
        <v>434</v>
      </c>
      <c r="B114" s="43" t="s">
        <v>23</v>
      </c>
      <c r="C114" s="43" t="s">
        <v>87</v>
      </c>
      <c r="D114" s="49" t="s">
        <v>25</v>
      </c>
      <c r="E114" s="60" t="s">
        <v>227</v>
      </c>
      <c r="F114" s="64">
        <v>1</v>
      </c>
    </row>
    <row r="115" spans="1:6" s="30" customFormat="1" ht="19.5" customHeight="1">
      <c r="A115" s="43" t="s">
        <v>435</v>
      </c>
      <c r="B115" s="43" t="s">
        <v>23</v>
      </c>
      <c r="C115" s="43" t="s">
        <v>87</v>
      </c>
      <c r="D115" s="49" t="s">
        <v>25</v>
      </c>
      <c r="E115" s="60" t="s">
        <v>107</v>
      </c>
      <c r="F115" s="64">
        <v>2</v>
      </c>
    </row>
    <row r="116" spans="1:6" s="30" customFormat="1" ht="19.5" customHeight="1">
      <c r="A116" s="43" t="s">
        <v>436</v>
      </c>
      <c r="B116" s="43" t="s">
        <v>23</v>
      </c>
      <c r="C116" s="43" t="s">
        <v>87</v>
      </c>
      <c r="D116" s="49" t="s">
        <v>25</v>
      </c>
      <c r="E116" s="60" t="s">
        <v>108</v>
      </c>
      <c r="F116" s="64">
        <v>32</v>
      </c>
    </row>
    <row r="117" spans="1:6" s="30" customFormat="1" ht="19.5" customHeight="1">
      <c r="A117" s="43" t="s">
        <v>437</v>
      </c>
      <c r="B117" s="43" t="s">
        <v>23</v>
      </c>
      <c r="C117" s="43" t="s">
        <v>109</v>
      </c>
      <c r="D117" s="49" t="s">
        <v>25</v>
      </c>
      <c r="E117" s="60" t="s">
        <v>745</v>
      </c>
      <c r="F117" s="64">
        <v>4</v>
      </c>
    </row>
    <row r="118" spans="1:6" s="30" customFormat="1" ht="19.5" customHeight="1">
      <c r="A118" s="43" t="s">
        <v>438</v>
      </c>
      <c r="B118" s="43" t="s">
        <v>23</v>
      </c>
      <c r="C118" s="43" t="s">
        <v>109</v>
      </c>
      <c r="D118" s="49" t="s">
        <v>25</v>
      </c>
      <c r="E118" s="60" t="s">
        <v>110</v>
      </c>
      <c r="F118" s="64">
        <v>1</v>
      </c>
    </row>
    <row r="119" spans="1:6" s="30" customFormat="1" ht="19.5" customHeight="1">
      <c r="A119" s="43" t="s">
        <v>439</v>
      </c>
      <c r="B119" s="43" t="s">
        <v>23</v>
      </c>
      <c r="C119" s="43" t="s">
        <v>109</v>
      </c>
      <c r="D119" s="49" t="s">
        <v>25</v>
      </c>
      <c r="E119" s="60" t="s">
        <v>111</v>
      </c>
      <c r="F119" s="64">
        <v>1</v>
      </c>
    </row>
    <row r="120" spans="1:6" s="30" customFormat="1" ht="19.5" customHeight="1">
      <c r="A120" s="43" t="s">
        <v>440</v>
      </c>
      <c r="B120" s="43" t="s">
        <v>23</v>
      </c>
      <c r="C120" s="43" t="s">
        <v>109</v>
      </c>
      <c r="D120" s="49" t="s">
        <v>25</v>
      </c>
      <c r="E120" s="60" t="s">
        <v>229</v>
      </c>
      <c r="F120" s="64">
        <v>1</v>
      </c>
    </row>
    <row r="121" spans="1:6" s="30" customFormat="1" ht="19.5" customHeight="1">
      <c r="A121" s="43" t="s">
        <v>441</v>
      </c>
      <c r="B121" s="43" t="s">
        <v>23</v>
      </c>
      <c r="C121" s="43" t="s">
        <v>109</v>
      </c>
      <c r="D121" s="49" t="s">
        <v>25</v>
      </c>
      <c r="E121" s="60" t="s">
        <v>113</v>
      </c>
      <c r="F121" s="64">
        <v>5</v>
      </c>
    </row>
    <row r="122" spans="1:6" s="30" customFormat="1" ht="19.5" customHeight="1">
      <c r="A122" s="43" t="s">
        <v>442</v>
      </c>
      <c r="B122" s="43" t="s">
        <v>23</v>
      </c>
      <c r="C122" s="43" t="s">
        <v>109</v>
      </c>
      <c r="D122" s="49" t="s">
        <v>25</v>
      </c>
      <c r="E122" s="60" t="s">
        <v>114</v>
      </c>
      <c r="F122" s="64">
        <v>1</v>
      </c>
    </row>
    <row r="123" spans="1:6" s="30" customFormat="1" ht="19.5" customHeight="1">
      <c r="A123" s="43" t="s">
        <v>443</v>
      </c>
      <c r="B123" s="43" t="s">
        <v>23</v>
      </c>
      <c r="C123" s="43" t="s">
        <v>109</v>
      </c>
      <c r="D123" s="49" t="s">
        <v>25</v>
      </c>
      <c r="E123" s="60" t="s">
        <v>230</v>
      </c>
      <c r="F123" s="64">
        <v>1</v>
      </c>
    </row>
    <row r="124" spans="1:6" s="30" customFormat="1" ht="19.5" customHeight="1">
      <c r="A124" s="43" t="s">
        <v>444</v>
      </c>
      <c r="B124" s="43" t="s">
        <v>23</v>
      </c>
      <c r="C124" s="43" t="s">
        <v>109</v>
      </c>
      <c r="D124" s="49" t="s">
        <v>25</v>
      </c>
      <c r="E124" s="60" t="s">
        <v>231</v>
      </c>
      <c r="F124" s="64">
        <v>1</v>
      </c>
    </row>
    <row r="125" spans="1:6" s="30" customFormat="1" ht="19.5" customHeight="1">
      <c r="A125" s="43" t="s">
        <v>445</v>
      </c>
      <c r="B125" s="43" t="s">
        <v>23</v>
      </c>
      <c r="C125" s="43" t="s">
        <v>109</v>
      </c>
      <c r="D125" s="49" t="s">
        <v>25</v>
      </c>
      <c r="E125" s="60" t="s">
        <v>115</v>
      </c>
      <c r="F125" s="64">
        <v>1</v>
      </c>
    </row>
    <row r="126" spans="1:6" s="30" customFormat="1" ht="19.5" customHeight="1">
      <c r="A126" s="43" t="s">
        <v>446</v>
      </c>
      <c r="B126" s="43" t="s">
        <v>23</v>
      </c>
      <c r="C126" s="43" t="s">
        <v>116</v>
      </c>
      <c r="D126" s="49" t="s">
        <v>25</v>
      </c>
      <c r="E126" s="60" t="s">
        <v>117</v>
      </c>
      <c r="F126" s="64">
        <v>5</v>
      </c>
    </row>
    <row r="127" spans="1:6" s="30" customFormat="1" ht="19.5" customHeight="1">
      <c r="A127" s="43" t="s">
        <v>447</v>
      </c>
      <c r="B127" s="43" t="s">
        <v>23</v>
      </c>
      <c r="C127" s="43" t="s">
        <v>116</v>
      </c>
      <c r="D127" s="49" t="s">
        <v>25</v>
      </c>
      <c r="E127" s="60" t="s">
        <v>118</v>
      </c>
      <c r="F127" s="64">
        <v>5</v>
      </c>
    </row>
    <row r="128" spans="1:6" s="30" customFormat="1" ht="19.5" customHeight="1">
      <c r="A128" s="43" t="s">
        <v>448</v>
      </c>
      <c r="B128" s="43" t="s">
        <v>23</v>
      </c>
      <c r="C128" s="43" t="s">
        <v>116</v>
      </c>
      <c r="D128" s="49" t="s">
        <v>25</v>
      </c>
      <c r="E128" s="60" t="s">
        <v>119</v>
      </c>
      <c r="F128" s="64">
        <v>10</v>
      </c>
    </row>
    <row r="129" spans="1:6" s="30" customFormat="1" ht="19.5" customHeight="1">
      <c r="A129" s="43" t="s">
        <v>449</v>
      </c>
      <c r="B129" s="43" t="s">
        <v>23</v>
      </c>
      <c r="C129" s="43" t="s">
        <v>116</v>
      </c>
      <c r="D129" s="49" t="s">
        <v>25</v>
      </c>
      <c r="E129" s="60" t="s">
        <v>120</v>
      </c>
      <c r="F129" s="64">
        <v>5</v>
      </c>
    </row>
    <row r="130" spans="1:6" s="30" customFormat="1" ht="19.5" customHeight="1">
      <c r="A130" s="43" t="s">
        <v>450</v>
      </c>
      <c r="B130" s="43" t="s">
        <v>23</v>
      </c>
      <c r="C130" s="43" t="s">
        <v>116</v>
      </c>
      <c r="D130" s="49" t="s">
        <v>25</v>
      </c>
      <c r="E130" s="60" t="s">
        <v>121</v>
      </c>
      <c r="F130" s="64">
        <v>5</v>
      </c>
    </row>
    <row r="131" spans="1:6" s="30" customFormat="1" ht="19.5" customHeight="1">
      <c r="A131" s="43" t="s">
        <v>451</v>
      </c>
      <c r="B131" s="43" t="s">
        <v>23</v>
      </c>
      <c r="C131" s="43" t="s">
        <v>116</v>
      </c>
      <c r="D131" s="49" t="s">
        <v>25</v>
      </c>
      <c r="E131" s="60" t="s">
        <v>122</v>
      </c>
      <c r="F131" s="64">
        <v>5</v>
      </c>
    </row>
    <row r="132" spans="1:6" s="30" customFormat="1" ht="19.5" customHeight="1">
      <c r="A132" s="43" t="s">
        <v>452</v>
      </c>
      <c r="B132" s="43" t="s">
        <v>23</v>
      </c>
      <c r="C132" s="43" t="s">
        <v>116</v>
      </c>
      <c r="D132" s="49" t="s">
        <v>25</v>
      </c>
      <c r="E132" s="60" t="s">
        <v>123</v>
      </c>
      <c r="F132" s="64">
        <v>2</v>
      </c>
    </row>
    <row r="133" spans="1:6" s="30" customFormat="1" ht="19.5" customHeight="1">
      <c r="A133" s="43" t="s">
        <v>453</v>
      </c>
      <c r="B133" s="43" t="s">
        <v>23</v>
      </c>
      <c r="C133" s="43" t="s">
        <v>116</v>
      </c>
      <c r="D133" s="49" t="s">
        <v>25</v>
      </c>
      <c r="E133" s="60" t="s">
        <v>124</v>
      </c>
      <c r="F133" s="64">
        <v>3</v>
      </c>
    </row>
    <row r="134" spans="1:6" s="30" customFormat="1" ht="19.5" customHeight="1">
      <c r="A134" s="43" t="s">
        <v>454</v>
      </c>
      <c r="B134" s="43" t="s">
        <v>23</v>
      </c>
      <c r="C134" s="43" t="s">
        <v>116</v>
      </c>
      <c r="D134" s="49" t="s">
        <v>25</v>
      </c>
      <c r="E134" s="60" t="s">
        <v>125</v>
      </c>
      <c r="F134" s="64">
        <v>5</v>
      </c>
    </row>
    <row r="135" spans="1:6" s="30" customFormat="1" ht="19.5" customHeight="1">
      <c r="A135" s="43" t="s">
        <v>455</v>
      </c>
      <c r="B135" s="43" t="s">
        <v>23</v>
      </c>
      <c r="C135" s="43" t="s">
        <v>116</v>
      </c>
      <c r="D135" s="49" t="s">
        <v>25</v>
      </c>
      <c r="E135" s="60" t="s">
        <v>126</v>
      </c>
      <c r="F135" s="64">
        <v>5</v>
      </c>
    </row>
    <row r="136" spans="1:6" s="30" customFormat="1" ht="19.5" customHeight="1">
      <c r="A136" s="43" t="s">
        <v>456</v>
      </c>
      <c r="B136" s="43" t="s">
        <v>23</v>
      </c>
      <c r="C136" s="43" t="s">
        <v>116</v>
      </c>
      <c r="D136" s="49" t="s">
        <v>25</v>
      </c>
      <c r="E136" s="60" t="s">
        <v>127</v>
      </c>
      <c r="F136" s="64">
        <v>5</v>
      </c>
    </row>
    <row r="137" spans="1:6" s="30" customFormat="1" ht="19.5" customHeight="1">
      <c r="A137" s="43" t="s">
        <v>457</v>
      </c>
      <c r="B137" s="43" t="s">
        <v>23</v>
      </c>
      <c r="C137" s="43" t="s">
        <v>116</v>
      </c>
      <c r="D137" s="49" t="s">
        <v>25</v>
      </c>
      <c r="E137" s="60" t="s">
        <v>128</v>
      </c>
      <c r="F137" s="64">
        <v>1</v>
      </c>
    </row>
    <row r="138" spans="1:6" s="30" customFormat="1" ht="19.5" customHeight="1">
      <c r="A138" s="43" t="s">
        <v>458</v>
      </c>
      <c r="B138" s="43" t="s">
        <v>23</v>
      </c>
      <c r="C138" s="43" t="s">
        <v>116</v>
      </c>
      <c r="D138" s="49" t="s">
        <v>25</v>
      </c>
      <c r="E138" s="60" t="s">
        <v>129</v>
      </c>
      <c r="F138" s="64">
        <v>5</v>
      </c>
    </row>
    <row r="139" spans="1:6" s="30" customFormat="1" ht="19.5" customHeight="1">
      <c r="A139" s="43" t="s">
        <v>459</v>
      </c>
      <c r="B139" s="43" t="s">
        <v>23</v>
      </c>
      <c r="C139" s="43" t="s">
        <v>116</v>
      </c>
      <c r="D139" s="49" t="s">
        <v>25</v>
      </c>
      <c r="E139" s="60" t="s">
        <v>130</v>
      </c>
      <c r="F139" s="64">
        <v>1</v>
      </c>
    </row>
    <row r="140" spans="1:6" s="30" customFormat="1" ht="19.5" customHeight="1">
      <c r="A140" s="43" t="s">
        <v>460</v>
      </c>
      <c r="B140" s="43" t="s">
        <v>23</v>
      </c>
      <c r="C140" s="43" t="s">
        <v>116</v>
      </c>
      <c r="D140" s="49" t="s">
        <v>25</v>
      </c>
      <c r="E140" s="60" t="s">
        <v>131</v>
      </c>
      <c r="F140" s="64">
        <v>3</v>
      </c>
    </row>
    <row r="141" spans="1:6" s="30" customFormat="1" ht="19.5" customHeight="1">
      <c r="A141" s="43" t="s">
        <v>461</v>
      </c>
      <c r="B141" s="43" t="s">
        <v>23</v>
      </c>
      <c r="C141" s="43" t="s">
        <v>116</v>
      </c>
      <c r="D141" s="49" t="s">
        <v>25</v>
      </c>
      <c r="E141" s="60" t="s">
        <v>132</v>
      </c>
      <c r="F141" s="64">
        <v>3</v>
      </c>
    </row>
    <row r="142" spans="1:6" s="30" customFormat="1" ht="19.5" customHeight="1">
      <c r="A142" s="43" t="s">
        <v>462</v>
      </c>
      <c r="B142" s="43" t="s">
        <v>23</v>
      </c>
      <c r="C142" s="43" t="s">
        <v>116</v>
      </c>
      <c r="D142" s="49" t="s">
        <v>25</v>
      </c>
      <c r="E142" s="60" t="s">
        <v>133</v>
      </c>
      <c r="F142" s="64">
        <v>3</v>
      </c>
    </row>
    <row r="143" spans="1:6" s="30" customFormat="1" ht="19.5" customHeight="1">
      <c r="A143" s="43" t="s">
        <v>463</v>
      </c>
      <c r="B143" s="43" t="s">
        <v>23</v>
      </c>
      <c r="C143" s="43" t="s">
        <v>116</v>
      </c>
      <c r="D143" s="49" t="s">
        <v>25</v>
      </c>
      <c r="E143" s="60" t="s">
        <v>134</v>
      </c>
      <c r="F143" s="64">
        <v>1</v>
      </c>
    </row>
    <row r="144" spans="1:6" s="30" customFormat="1" ht="19.5" customHeight="1">
      <c r="A144" s="43" t="s">
        <v>464</v>
      </c>
      <c r="B144" s="43" t="s">
        <v>23</v>
      </c>
      <c r="C144" s="43" t="s">
        <v>116</v>
      </c>
      <c r="D144" s="49" t="s">
        <v>25</v>
      </c>
      <c r="E144" s="60" t="s">
        <v>135</v>
      </c>
      <c r="F144" s="64">
        <v>1</v>
      </c>
    </row>
    <row r="145" spans="1:6" s="30" customFormat="1" ht="19.5" customHeight="1">
      <c r="A145" s="43" t="s">
        <v>465</v>
      </c>
      <c r="B145" s="43" t="s">
        <v>23</v>
      </c>
      <c r="C145" s="43" t="s">
        <v>116</v>
      </c>
      <c r="D145" s="49" t="s">
        <v>25</v>
      </c>
      <c r="E145" s="60" t="s">
        <v>136</v>
      </c>
      <c r="F145" s="64">
        <v>1</v>
      </c>
    </row>
    <row r="146" spans="1:6" s="30" customFormat="1" ht="19.5" customHeight="1">
      <c r="A146" s="43" t="s">
        <v>466</v>
      </c>
      <c r="B146" s="43" t="s">
        <v>23</v>
      </c>
      <c r="C146" s="43" t="s">
        <v>116</v>
      </c>
      <c r="D146" s="49" t="s">
        <v>25</v>
      </c>
      <c r="E146" s="60" t="s">
        <v>137</v>
      </c>
      <c r="F146" s="64">
        <v>5</v>
      </c>
    </row>
    <row r="147" spans="1:6" s="30" customFormat="1" ht="19.5" customHeight="1">
      <c r="A147" s="43" t="s">
        <v>467</v>
      </c>
      <c r="B147" s="43" t="s">
        <v>23</v>
      </c>
      <c r="C147" s="43" t="s">
        <v>116</v>
      </c>
      <c r="D147" s="49" t="s">
        <v>25</v>
      </c>
      <c r="E147" s="60" t="s">
        <v>138</v>
      </c>
      <c r="F147" s="64">
        <v>1</v>
      </c>
    </row>
    <row r="148" spans="1:6" s="30" customFormat="1" ht="19.5" customHeight="1">
      <c r="A148" s="43" t="s">
        <v>468</v>
      </c>
      <c r="B148" s="43" t="s">
        <v>23</v>
      </c>
      <c r="C148" s="43" t="s">
        <v>116</v>
      </c>
      <c r="D148" s="49" t="s">
        <v>25</v>
      </c>
      <c r="E148" s="60" t="s">
        <v>139</v>
      </c>
      <c r="F148" s="64">
        <v>1</v>
      </c>
    </row>
    <row r="149" spans="1:6" s="30" customFormat="1" ht="19.5" customHeight="1">
      <c r="A149" s="43" t="s">
        <v>469</v>
      </c>
      <c r="B149" s="43" t="s">
        <v>23</v>
      </c>
      <c r="C149" s="43" t="s">
        <v>116</v>
      </c>
      <c r="D149" s="49" t="s">
        <v>25</v>
      </c>
      <c r="E149" s="60" t="s">
        <v>232</v>
      </c>
      <c r="F149" s="64">
        <v>1</v>
      </c>
    </row>
    <row r="150" spans="1:6" s="30" customFormat="1" ht="19.5" customHeight="1">
      <c r="A150" s="43" t="s">
        <v>470</v>
      </c>
      <c r="B150" s="43" t="s">
        <v>23</v>
      </c>
      <c r="C150" s="43" t="s">
        <v>116</v>
      </c>
      <c r="D150" s="49" t="s">
        <v>25</v>
      </c>
      <c r="E150" s="60" t="s">
        <v>140</v>
      </c>
      <c r="F150" s="64">
        <v>6</v>
      </c>
    </row>
    <row r="151" spans="1:6" s="30" customFormat="1" ht="19.5" customHeight="1">
      <c r="A151" s="43" t="s">
        <v>471</v>
      </c>
      <c r="B151" s="43" t="s">
        <v>23</v>
      </c>
      <c r="C151" s="43" t="s">
        <v>116</v>
      </c>
      <c r="D151" s="49" t="s">
        <v>25</v>
      </c>
      <c r="E151" s="60" t="s">
        <v>141</v>
      </c>
      <c r="F151" s="64">
        <v>1</v>
      </c>
    </row>
    <row r="152" spans="1:6" s="30" customFormat="1" ht="19.5" customHeight="1">
      <c r="A152" s="43" t="s">
        <v>472</v>
      </c>
      <c r="B152" s="43" t="s">
        <v>23</v>
      </c>
      <c r="C152" s="43" t="s">
        <v>116</v>
      </c>
      <c r="D152" s="49" t="s">
        <v>25</v>
      </c>
      <c r="E152" s="60" t="s">
        <v>142</v>
      </c>
      <c r="F152" s="64">
        <v>1</v>
      </c>
    </row>
    <row r="153" spans="1:6" s="30" customFormat="1" ht="19.5" customHeight="1">
      <c r="A153" s="43" t="s">
        <v>473</v>
      </c>
      <c r="B153" s="43" t="s">
        <v>23</v>
      </c>
      <c r="C153" s="43" t="s">
        <v>116</v>
      </c>
      <c r="D153" s="49" t="s">
        <v>25</v>
      </c>
      <c r="E153" s="60" t="s">
        <v>143</v>
      </c>
      <c r="F153" s="64">
        <v>2</v>
      </c>
    </row>
    <row r="154" spans="1:6" s="30" customFormat="1" ht="19.5" customHeight="1">
      <c r="A154" s="43" t="s">
        <v>474</v>
      </c>
      <c r="B154" s="43" t="s">
        <v>23</v>
      </c>
      <c r="C154" s="43" t="s">
        <v>116</v>
      </c>
      <c r="D154" s="49" t="s">
        <v>25</v>
      </c>
      <c r="E154" s="60" t="s">
        <v>144</v>
      </c>
      <c r="F154" s="64">
        <v>2</v>
      </c>
    </row>
    <row r="155" spans="1:6" s="30" customFormat="1" ht="19.5" customHeight="1">
      <c r="A155" s="43" t="s">
        <v>475</v>
      </c>
      <c r="B155" s="43" t="s">
        <v>23</v>
      </c>
      <c r="C155" s="43" t="s">
        <v>116</v>
      </c>
      <c r="D155" s="49" t="s">
        <v>25</v>
      </c>
      <c r="E155" s="60" t="s">
        <v>145</v>
      </c>
      <c r="F155" s="64">
        <v>5</v>
      </c>
    </row>
    <row r="156" spans="1:6" s="30" customFormat="1" ht="19.5" customHeight="1">
      <c r="A156" s="43" t="s">
        <v>476</v>
      </c>
      <c r="B156" s="43" t="s">
        <v>23</v>
      </c>
      <c r="C156" s="43" t="s">
        <v>116</v>
      </c>
      <c r="D156" s="49" t="s">
        <v>25</v>
      </c>
      <c r="E156" s="60" t="s">
        <v>146</v>
      </c>
      <c r="F156" s="64">
        <v>10</v>
      </c>
    </row>
    <row r="157" spans="1:6" s="30" customFormat="1" ht="19.5" customHeight="1">
      <c r="A157" s="43" t="s">
        <v>477</v>
      </c>
      <c r="B157" s="43" t="s">
        <v>23</v>
      </c>
      <c r="C157" s="43" t="s">
        <v>116</v>
      </c>
      <c r="D157" s="49" t="s">
        <v>25</v>
      </c>
      <c r="E157" s="60" t="s">
        <v>147</v>
      </c>
      <c r="F157" s="64">
        <v>10</v>
      </c>
    </row>
    <row r="158" spans="1:6" s="30" customFormat="1" ht="19.5" customHeight="1">
      <c r="A158" s="43" t="s">
        <v>478</v>
      </c>
      <c r="B158" s="43" t="s">
        <v>23</v>
      </c>
      <c r="C158" s="43" t="s">
        <v>116</v>
      </c>
      <c r="D158" s="49" t="s">
        <v>25</v>
      </c>
      <c r="E158" s="60" t="s">
        <v>148</v>
      </c>
      <c r="F158" s="64">
        <v>10</v>
      </c>
    </row>
    <row r="159" spans="1:6" s="30" customFormat="1" ht="19.5" customHeight="1">
      <c r="A159" s="43" t="s">
        <v>479</v>
      </c>
      <c r="B159" s="43" t="s">
        <v>23</v>
      </c>
      <c r="C159" s="43" t="s">
        <v>116</v>
      </c>
      <c r="D159" s="49" t="s">
        <v>25</v>
      </c>
      <c r="E159" s="60" t="s">
        <v>149</v>
      </c>
      <c r="F159" s="64">
        <v>10</v>
      </c>
    </row>
    <row r="160" spans="1:6" s="30" customFormat="1" ht="19.5" customHeight="1">
      <c r="A160" s="43" t="s">
        <v>480</v>
      </c>
      <c r="B160" s="43" t="s">
        <v>23</v>
      </c>
      <c r="C160" s="43" t="s">
        <v>116</v>
      </c>
      <c r="D160" s="49" t="s">
        <v>25</v>
      </c>
      <c r="E160" s="60" t="s">
        <v>150</v>
      </c>
      <c r="F160" s="64">
        <v>10</v>
      </c>
    </row>
    <row r="161" spans="1:6" s="30" customFormat="1" ht="19.5" customHeight="1">
      <c r="A161" s="43" t="s">
        <v>481</v>
      </c>
      <c r="B161" s="43" t="s">
        <v>23</v>
      </c>
      <c r="C161" s="43" t="s">
        <v>116</v>
      </c>
      <c r="D161" s="49" t="s">
        <v>25</v>
      </c>
      <c r="E161" s="60" t="s">
        <v>151</v>
      </c>
      <c r="F161" s="64">
        <v>2</v>
      </c>
    </row>
    <row r="162" spans="1:6" s="30" customFormat="1" ht="19.5" customHeight="1">
      <c r="A162" s="43" t="s">
        <v>482</v>
      </c>
      <c r="B162" s="43" t="s">
        <v>23</v>
      </c>
      <c r="C162" s="43" t="s">
        <v>116</v>
      </c>
      <c r="D162" s="49" t="s">
        <v>25</v>
      </c>
      <c r="E162" s="60" t="s">
        <v>152</v>
      </c>
      <c r="F162" s="64">
        <v>10</v>
      </c>
    </row>
    <row r="163" spans="1:6" s="30" customFormat="1" ht="19.5" customHeight="1">
      <c r="A163" s="43" t="s">
        <v>483</v>
      </c>
      <c r="B163" s="43" t="s">
        <v>23</v>
      </c>
      <c r="C163" s="43" t="s">
        <v>116</v>
      </c>
      <c r="D163" s="49" t="s">
        <v>25</v>
      </c>
      <c r="E163" s="60" t="s">
        <v>153</v>
      </c>
      <c r="F163" s="64">
        <v>3</v>
      </c>
    </row>
    <row r="164" spans="1:6" s="30" customFormat="1" ht="19.5" customHeight="1">
      <c r="A164" s="43" t="s">
        <v>484</v>
      </c>
      <c r="B164" s="43" t="s">
        <v>23</v>
      </c>
      <c r="C164" s="43" t="s">
        <v>116</v>
      </c>
      <c r="D164" s="49" t="s">
        <v>25</v>
      </c>
      <c r="E164" s="60" t="s">
        <v>154</v>
      </c>
      <c r="F164" s="64">
        <v>10</v>
      </c>
    </row>
    <row r="165" spans="1:6" s="30" customFormat="1" ht="19.5" customHeight="1">
      <c r="A165" s="43" t="s">
        <v>485</v>
      </c>
      <c r="B165" s="43" t="s">
        <v>23</v>
      </c>
      <c r="C165" s="43" t="s">
        <v>116</v>
      </c>
      <c r="D165" s="49" t="s">
        <v>25</v>
      </c>
      <c r="E165" s="60" t="s">
        <v>155</v>
      </c>
      <c r="F165" s="64">
        <v>10</v>
      </c>
    </row>
    <row r="166" spans="1:6" s="30" customFormat="1" ht="19.5" customHeight="1">
      <c r="A166" s="43" t="s">
        <v>486</v>
      </c>
      <c r="B166" s="43" t="s">
        <v>23</v>
      </c>
      <c r="C166" s="43" t="s">
        <v>116</v>
      </c>
      <c r="D166" s="49" t="s">
        <v>25</v>
      </c>
      <c r="E166" s="60" t="s">
        <v>156</v>
      </c>
      <c r="F166" s="64">
        <v>2</v>
      </c>
    </row>
    <row r="167" spans="1:6" s="30" customFormat="1" ht="19.5" customHeight="1">
      <c r="A167" s="43" t="s">
        <v>487</v>
      </c>
      <c r="B167" s="43" t="s">
        <v>23</v>
      </c>
      <c r="C167" s="43" t="s">
        <v>116</v>
      </c>
      <c r="D167" s="49" t="s">
        <v>25</v>
      </c>
      <c r="E167" s="60" t="s">
        <v>157</v>
      </c>
      <c r="F167" s="64">
        <v>10</v>
      </c>
    </row>
    <row r="168" spans="1:6" s="30" customFormat="1" ht="19.5" customHeight="1">
      <c r="A168" s="43" t="s">
        <v>488</v>
      </c>
      <c r="B168" s="43" t="s">
        <v>23</v>
      </c>
      <c r="C168" s="43" t="s">
        <v>116</v>
      </c>
      <c r="D168" s="49" t="s">
        <v>25</v>
      </c>
      <c r="E168" s="60" t="s">
        <v>158</v>
      </c>
      <c r="F168" s="64">
        <v>2</v>
      </c>
    </row>
    <row r="169" spans="1:6" s="30" customFormat="1" ht="19.5" customHeight="1">
      <c r="A169" s="43" t="s">
        <v>489</v>
      </c>
      <c r="B169" s="43" t="s">
        <v>23</v>
      </c>
      <c r="C169" s="43" t="s">
        <v>116</v>
      </c>
      <c r="D169" s="49" t="s">
        <v>25</v>
      </c>
      <c r="E169" s="60" t="s">
        <v>159</v>
      </c>
      <c r="F169" s="64">
        <v>10</v>
      </c>
    </row>
    <row r="170" spans="1:6" s="30" customFormat="1" ht="19.5" customHeight="1">
      <c r="A170" s="43" t="s">
        <v>490</v>
      </c>
      <c r="B170" s="43" t="s">
        <v>23</v>
      </c>
      <c r="C170" s="43" t="s">
        <v>116</v>
      </c>
      <c r="D170" s="49" t="s">
        <v>25</v>
      </c>
      <c r="E170" s="60" t="s">
        <v>160</v>
      </c>
      <c r="F170" s="64">
        <v>10</v>
      </c>
    </row>
    <row r="171" spans="1:6" s="30" customFormat="1" ht="19.5" customHeight="1">
      <c r="A171" s="43" t="s">
        <v>491</v>
      </c>
      <c r="B171" s="43" t="s">
        <v>23</v>
      </c>
      <c r="C171" s="43" t="s">
        <v>116</v>
      </c>
      <c r="D171" s="49" t="s">
        <v>25</v>
      </c>
      <c r="E171" s="60" t="s">
        <v>161</v>
      </c>
      <c r="F171" s="64">
        <v>10</v>
      </c>
    </row>
    <row r="172" spans="1:6" s="30" customFormat="1" ht="19.5" customHeight="1">
      <c r="A172" s="43" t="s">
        <v>492</v>
      </c>
      <c r="B172" s="43" t="s">
        <v>23</v>
      </c>
      <c r="C172" s="43" t="s">
        <v>116</v>
      </c>
      <c r="D172" s="49" t="s">
        <v>25</v>
      </c>
      <c r="E172" s="60" t="s">
        <v>162</v>
      </c>
      <c r="F172" s="64">
        <v>10</v>
      </c>
    </row>
    <row r="173" spans="1:6" s="30" customFormat="1" ht="19.5" customHeight="1">
      <c r="A173" s="43" t="s">
        <v>493</v>
      </c>
      <c r="B173" s="43" t="s">
        <v>23</v>
      </c>
      <c r="C173" s="43" t="s">
        <v>116</v>
      </c>
      <c r="D173" s="49" t="s">
        <v>25</v>
      </c>
      <c r="E173" s="60" t="s">
        <v>163</v>
      </c>
      <c r="F173" s="64">
        <v>10</v>
      </c>
    </row>
    <row r="174" spans="1:6" s="30" customFormat="1" ht="19.5" customHeight="1">
      <c r="A174" s="43" t="s">
        <v>494</v>
      </c>
      <c r="B174" s="43" t="s">
        <v>23</v>
      </c>
      <c r="C174" s="43" t="s">
        <v>116</v>
      </c>
      <c r="D174" s="49" t="s">
        <v>25</v>
      </c>
      <c r="E174" s="60" t="s">
        <v>164</v>
      </c>
      <c r="F174" s="64">
        <v>10</v>
      </c>
    </row>
    <row r="175" spans="1:6" s="30" customFormat="1" ht="19.5" customHeight="1">
      <c r="A175" s="43" t="s">
        <v>495</v>
      </c>
      <c r="B175" s="43" t="s">
        <v>23</v>
      </c>
      <c r="C175" s="43" t="s">
        <v>116</v>
      </c>
      <c r="D175" s="49" t="s">
        <v>25</v>
      </c>
      <c r="E175" s="60" t="s">
        <v>165</v>
      </c>
      <c r="F175" s="64">
        <v>2</v>
      </c>
    </row>
    <row r="176" spans="1:6" s="30" customFormat="1" ht="19.5" customHeight="1">
      <c r="A176" s="43" t="s">
        <v>496</v>
      </c>
      <c r="B176" s="43" t="s">
        <v>23</v>
      </c>
      <c r="C176" s="43" t="s">
        <v>116</v>
      </c>
      <c r="D176" s="49" t="s">
        <v>25</v>
      </c>
      <c r="E176" s="60" t="s">
        <v>166</v>
      </c>
      <c r="F176" s="64">
        <v>2</v>
      </c>
    </row>
    <row r="177" spans="1:6" s="30" customFormat="1" ht="19.5" customHeight="1">
      <c r="A177" s="43" t="s">
        <v>497</v>
      </c>
      <c r="B177" s="43" t="s">
        <v>23</v>
      </c>
      <c r="C177" s="43" t="s">
        <v>116</v>
      </c>
      <c r="D177" s="49" t="s">
        <v>25</v>
      </c>
      <c r="E177" s="60" t="s">
        <v>167</v>
      </c>
      <c r="F177" s="64">
        <v>10</v>
      </c>
    </row>
    <row r="178" spans="1:6" s="30" customFormat="1" ht="19.5" customHeight="1">
      <c r="A178" s="43" t="s">
        <v>498</v>
      </c>
      <c r="B178" s="43" t="s">
        <v>23</v>
      </c>
      <c r="C178" s="43" t="s">
        <v>116</v>
      </c>
      <c r="D178" s="49" t="s">
        <v>25</v>
      </c>
      <c r="E178" s="60" t="s">
        <v>168</v>
      </c>
      <c r="F178" s="64">
        <v>1</v>
      </c>
    </row>
    <row r="179" spans="1:6" s="30" customFormat="1" ht="19.5" customHeight="1">
      <c r="A179" s="43" t="s">
        <v>499</v>
      </c>
      <c r="B179" s="43" t="s">
        <v>23</v>
      </c>
      <c r="C179" s="43" t="s">
        <v>116</v>
      </c>
      <c r="D179" s="49" t="s">
        <v>25</v>
      </c>
      <c r="E179" s="60" t="s">
        <v>233</v>
      </c>
      <c r="F179" s="64">
        <v>10</v>
      </c>
    </row>
    <row r="180" spans="1:6" s="30" customFormat="1" ht="19.5" customHeight="1">
      <c r="A180" s="43" t="s">
        <v>500</v>
      </c>
      <c r="B180" s="43" t="s">
        <v>23</v>
      </c>
      <c r="C180" s="43" t="s">
        <v>116</v>
      </c>
      <c r="D180" s="49" t="s">
        <v>25</v>
      </c>
      <c r="E180" s="60" t="s">
        <v>169</v>
      </c>
      <c r="F180" s="64">
        <v>1</v>
      </c>
    </row>
    <row r="181" spans="1:6" s="30" customFormat="1" ht="19.5" customHeight="1">
      <c r="A181" s="43" t="s">
        <v>501</v>
      </c>
      <c r="B181" s="43" t="s">
        <v>23</v>
      </c>
      <c r="C181" s="43" t="s">
        <v>116</v>
      </c>
      <c r="D181" s="49" t="s">
        <v>25</v>
      </c>
      <c r="E181" s="60" t="s">
        <v>170</v>
      </c>
      <c r="F181" s="64">
        <v>20</v>
      </c>
    </row>
    <row r="182" spans="1:6" s="30" customFormat="1" ht="19.5" customHeight="1">
      <c r="A182" s="43" t="s">
        <v>502</v>
      </c>
      <c r="B182" s="43" t="s">
        <v>23</v>
      </c>
      <c r="C182" s="43" t="s">
        <v>116</v>
      </c>
      <c r="D182" s="49" t="s">
        <v>25</v>
      </c>
      <c r="E182" s="60" t="s">
        <v>171</v>
      </c>
      <c r="F182" s="64">
        <v>5</v>
      </c>
    </row>
    <row r="183" spans="1:6" s="30" customFormat="1" ht="19.5" customHeight="1">
      <c r="A183" s="43" t="s">
        <v>503</v>
      </c>
      <c r="B183" s="43" t="s">
        <v>23</v>
      </c>
      <c r="C183" s="43" t="s">
        <v>116</v>
      </c>
      <c r="D183" s="49" t="s">
        <v>25</v>
      </c>
      <c r="E183" s="60" t="s">
        <v>172</v>
      </c>
      <c r="F183" s="64">
        <v>5</v>
      </c>
    </row>
    <row r="184" spans="1:6" s="30" customFormat="1" ht="19.5" customHeight="1">
      <c r="A184" s="43" t="s">
        <v>504</v>
      </c>
      <c r="B184" s="43" t="s">
        <v>23</v>
      </c>
      <c r="C184" s="43" t="s">
        <v>116</v>
      </c>
      <c r="D184" s="49" t="s">
        <v>25</v>
      </c>
      <c r="E184" s="60" t="s">
        <v>173</v>
      </c>
      <c r="F184" s="64">
        <v>5</v>
      </c>
    </row>
    <row r="185" spans="1:6" s="30" customFormat="1" ht="19.5" customHeight="1">
      <c r="A185" s="43" t="s">
        <v>505</v>
      </c>
      <c r="B185" s="43" t="s">
        <v>23</v>
      </c>
      <c r="C185" s="43" t="s">
        <v>116</v>
      </c>
      <c r="D185" s="49" t="s">
        <v>25</v>
      </c>
      <c r="E185" s="60" t="s">
        <v>174</v>
      </c>
      <c r="F185" s="64">
        <v>5</v>
      </c>
    </row>
    <row r="186" spans="1:6" s="30" customFormat="1" ht="19.5" customHeight="1">
      <c r="A186" s="43" t="s">
        <v>506</v>
      </c>
      <c r="B186" s="43" t="s">
        <v>23</v>
      </c>
      <c r="C186" s="43" t="s">
        <v>116</v>
      </c>
      <c r="D186" s="49" t="s">
        <v>25</v>
      </c>
      <c r="E186" s="60" t="s">
        <v>175</v>
      </c>
      <c r="F186" s="64">
        <v>5</v>
      </c>
    </row>
    <row r="187" spans="1:6" s="30" customFormat="1" ht="19.5" customHeight="1">
      <c r="A187" s="43" t="s">
        <v>507</v>
      </c>
      <c r="B187" s="43" t="s">
        <v>23</v>
      </c>
      <c r="C187" s="43" t="s">
        <v>116</v>
      </c>
      <c r="D187" s="49" t="s">
        <v>25</v>
      </c>
      <c r="E187" s="60" t="s">
        <v>176</v>
      </c>
      <c r="F187" s="64">
        <v>5</v>
      </c>
    </row>
    <row r="188" spans="1:6" s="30" customFormat="1" ht="19.5" customHeight="1">
      <c r="A188" s="43" t="s">
        <v>508</v>
      </c>
      <c r="B188" s="43" t="s">
        <v>23</v>
      </c>
      <c r="C188" s="43" t="s">
        <v>116</v>
      </c>
      <c r="D188" s="49" t="s">
        <v>25</v>
      </c>
      <c r="E188" s="60" t="s">
        <v>177</v>
      </c>
      <c r="F188" s="64">
        <v>5</v>
      </c>
    </row>
    <row r="189" spans="1:6" s="30" customFormat="1" ht="19.5" customHeight="1">
      <c r="A189" s="43" t="s">
        <v>509</v>
      </c>
      <c r="B189" s="43" t="s">
        <v>23</v>
      </c>
      <c r="C189" s="43" t="s">
        <v>116</v>
      </c>
      <c r="D189" s="49" t="s">
        <v>25</v>
      </c>
      <c r="E189" s="60" t="s">
        <v>178</v>
      </c>
      <c r="F189" s="64">
        <v>5</v>
      </c>
    </row>
    <row r="190" spans="1:6" s="30" customFormat="1" ht="19.5" customHeight="1">
      <c r="A190" s="43" t="s">
        <v>510</v>
      </c>
      <c r="B190" s="43" t="s">
        <v>23</v>
      </c>
      <c r="C190" s="43" t="s">
        <v>116</v>
      </c>
      <c r="D190" s="49" t="s">
        <v>25</v>
      </c>
      <c r="E190" s="60" t="s">
        <v>179</v>
      </c>
      <c r="F190" s="64">
        <v>5</v>
      </c>
    </row>
    <row r="191" spans="1:6" s="30" customFormat="1" ht="19.5" customHeight="1">
      <c r="A191" s="43" t="s">
        <v>511</v>
      </c>
      <c r="B191" s="43" t="s">
        <v>23</v>
      </c>
      <c r="C191" s="43" t="s">
        <v>116</v>
      </c>
      <c r="D191" s="49" t="s">
        <v>25</v>
      </c>
      <c r="E191" s="60" t="s">
        <v>180</v>
      </c>
      <c r="F191" s="64">
        <v>5</v>
      </c>
    </row>
    <row r="192" spans="1:6" s="30" customFormat="1" ht="19.5" customHeight="1">
      <c r="A192" s="43" t="s">
        <v>512</v>
      </c>
      <c r="B192" s="43" t="s">
        <v>23</v>
      </c>
      <c r="C192" s="43" t="s">
        <v>116</v>
      </c>
      <c r="D192" s="49" t="s">
        <v>25</v>
      </c>
      <c r="E192" s="60" t="s">
        <v>181</v>
      </c>
      <c r="F192" s="64">
        <v>1</v>
      </c>
    </row>
    <row r="193" spans="1:6" s="30" customFormat="1" ht="19.5" customHeight="1">
      <c r="A193" s="43" t="s">
        <v>513</v>
      </c>
      <c r="B193" s="43" t="s">
        <v>23</v>
      </c>
      <c r="C193" s="43" t="s">
        <v>116</v>
      </c>
      <c r="D193" s="49" t="s">
        <v>25</v>
      </c>
      <c r="E193" s="60" t="s">
        <v>182</v>
      </c>
      <c r="F193" s="64">
        <v>1</v>
      </c>
    </row>
    <row r="194" spans="1:6" s="30" customFormat="1" ht="19.5" customHeight="1">
      <c r="A194" s="43" t="s">
        <v>514</v>
      </c>
      <c r="B194" s="43" t="s">
        <v>23</v>
      </c>
      <c r="C194" s="43" t="s">
        <v>116</v>
      </c>
      <c r="D194" s="49" t="s">
        <v>25</v>
      </c>
      <c r="E194" s="60" t="s">
        <v>183</v>
      </c>
      <c r="F194" s="64">
        <v>1</v>
      </c>
    </row>
    <row r="195" spans="1:6" s="30" customFormat="1" ht="19.5" customHeight="1">
      <c r="A195" s="43" t="s">
        <v>515</v>
      </c>
      <c r="B195" s="43" t="s">
        <v>23</v>
      </c>
      <c r="C195" s="43" t="s">
        <v>116</v>
      </c>
      <c r="D195" s="49" t="s">
        <v>25</v>
      </c>
      <c r="E195" s="60" t="s">
        <v>184</v>
      </c>
      <c r="F195" s="64">
        <v>1</v>
      </c>
    </row>
    <row r="196" spans="1:6" s="30" customFormat="1" ht="19.5" customHeight="1">
      <c r="A196" s="43" t="s">
        <v>516</v>
      </c>
      <c r="B196" s="43" t="s">
        <v>23</v>
      </c>
      <c r="C196" s="43" t="s">
        <v>116</v>
      </c>
      <c r="D196" s="49" t="s">
        <v>25</v>
      </c>
      <c r="E196" s="60" t="s">
        <v>185</v>
      </c>
      <c r="F196" s="64">
        <v>1</v>
      </c>
    </row>
    <row r="197" spans="1:6" s="30" customFormat="1" ht="19.5" customHeight="1">
      <c r="A197" s="43" t="s">
        <v>517</v>
      </c>
      <c r="B197" s="43" t="s">
        <v>23</v>
      </c>
      <c r="C197" s="43" t="s">
        <v>116</v>
      </c>
      <c r="D197" s="49" t="s">
        <v>25</v>
      </c>
      <c r="E197" s="60" t="s">
        <v>186</v>
      </c>
      <c r="F197" s="64">
        <v>1</v>
      </c>
    </row>
    <row r="198" spans="1:6" s="30" customFormat="1" ht="19.5" customHeight="1">
      <c r="A198" s="43" t="s">
        <v>518</v>
      </c>
      <c r="B198" s="43" t="s">
        <v>23</v>
      </c>
      <c r="C198" s="43" t="s">
        <v>116</v>
      </c>
      <c r="D198" s="49" t="s">
        <v>25</v>
      </c>
      <c r="E198" s="60" t="s">
        <v>187</v>
      </c>
      <c r="F198" s="64">
        <v>1</v>
      </c>
    </row>
    <row r="199" spans="1:6" s="30" customFormat="1" ht="19.5" customHeight="1">
      <c r="A199" s="43" t="s">
        <v>519</v>
      </c>
      <c r="B199" s="43" t="s">
        <v>23</v>
      </c>
      <c r="C199" s="43" t="s">
        <v>116</v>
      </c>
      <c r="D199" s="49" t="s">
        <v>25</v>
      </c>
      <c r="E199" s="60" t="s">
        <v>188</v>
      </c>
      <c r="F199" s="64">
        <v>1</v>
      </c>
    </row>
    <row r="200" spans="1:6" s="30" customFormat="1" ht="19.5" customHeight="1">
      <c r="A200" s="43" t="s">
        <v>520</v>
      </c>
      <c r="B200" s="43" t="s">
        <v>23</v>
      </c>
      <c r="C200" s="43" t="s">
        <v>116</v>
      </c>
      <c r="D200" s="49" t="s">
        <v>25</v>
      </c>
      <c r="E200" s="60" t="s">
        <v>189</v>
      </c>
      <c r="F200" s="64">
        <v>10</v>
      </c>
    </row>
    <row r="201" spans="1:6" s="30" customFormat="1" ht="19.5" customHeight="1">
      <c r="A201" s="43" t="s">
        <v>521</v>
      </c>
      <c r="B201" s="43" t="s">
        <v>23</v>
      </c>
      <c r="C201" s="43" t="s">
        <v>116</v>
      </c>
      <c r="D201" s="49" t="s">
        <v>25</v>
      </c>
      <c r="E201" s="60" t="s">
        <v>190</v>
      </c>
      <c r="F201" s="64">
        <v>10</v>
      </c>
    </row>
    <row r="202" spans="1:6" s="30" customFormat="1" ht="19.5" customHeight="1">
      <c r="A202" s="43" t="s">
        <v>522</v>
      </c>
      <c r="B202" s="43" t="s">
        <v>23</v>
      </c>
      <c r="C202" s="43" t="s">
        <v>116</v>
      </c>
      <c r="D202" s="49" t="s">
        <v>25</v>
      </c>
      <c r="E202" s="60" t="s">
        <v>191</v>
      </c>
      <c r="F202" s="64">
        <v>10</v>
      </c>
    </row>
    <row r="203" spans="1:6" s="30" customFormat="1" ht="19.5" customHeight="1">
      <c r="A203" s="43" t="s">
        <v>523</v>
      </c>
      <c r="B203" s="43" t="s">
        <v>23</v>
      </c>
      <c r="C203" s="43" t="s">
        <v>116</v>
      </c>
      <c r="D203" s="49" t="s">
        <v>25</v>
      </c>
      <c r="E203" s="60" t="s">
        <v>192</v>
      </c>
      <c r="F203" s="64">
        <v>5</v>
      </c>
    </row>
    <row r="204" spans="1:6" s="30" customFormat="1" ht="19.5" customHeight="1">
      <c r="A204" s="43" t="s">
        <v>524</v>
      </c>
      <c r="B204" s="43" t="s">
        <v>23</v>
      </c>
      <c r="C204" s="43" t="s">
        <v>116</v>
      </c>
      <c r="D204" s="49" t="s">
        <v>25</v>
      </c>
      <c r="E204" s="60" t="s">
        <v>193</v>
      </c>
      <c r="F204" s="64">
        <v>5</v>
      </c>
    </row>
    <row r="205" spans="1:6" s="30" customFormat="1" ht="19.5" customHeight="1">
      <c r="A205" s="43" t="s">
        <v>525</v>
      </c>
      <c r="B205" s="43" t="s">
        <v>23</v>
      </c>
      <c r="C205" s="43" t="s">
        <v>116</v>
      </c>
      <c r="D205" s="49" t="s">
        <v>25</v>
      </c>
      <c r="E205" s="60" t="s">
        <v>194</v>
      </c>
      <c r="F205" s="64">
        <v>5</v>
      </c>
    </row>
    <row r="206" spans="1:6" s="30" customFormat="1" ht="19.5" customHeight="1">
      <c r="A206" s="43" t="s">
        <v>526</v>
      </c>
      <c r="B206" s="43" t="s">
        <v>23</v>
      </c>
      <c r="C206" s="43" t="s">
        <v>116</v>
      </c>
      <c r="D206" s="49" t="s">
        <v>25</v>
      </c>
      <c r="E206" s="60" t="s">
        <v>195</v>
      </c>
      <c r="F206" s="64">
        <v>5</v>
      </c>
    </row>
    <row r="207" spans="1:6" s="30" customFormat="1" ht="19.5" customHeight="1">
      <c r="A207" s="43" t="s">
        <v>527</v>
      </c>
      <c r="B207" s="43" t="s">
        <v>23</v>
      </c>
      <c r="C207" s="43" t="s">
        <v>116</v>
      </c>
      <c r="D207" s="49" t="s">
        <v>25</v>
      </c>
      <c r="E207" s="60" t="s">
        <v>234</v>
      </c>
      <c r="F207" s="64">
        <v>5</v>
      </c>
    </row>
    <row r="208" spans="1:6" s="30" customFormat="1" ht="19.5" customHeight="1">
      <c r="A208" s="43" t="s">
        <v>528</v>
      </c>
      <c r="B208" s="43" t="s">
        <v>23</v>
      </c>
      <c r="C208" s="43" t="s">
        <v>116</v>
      </c>
      <c r="D208" s="49" t="s">
        <v>25</v>
      </c>
      <c r="E208" s="60" t="s">
        <v>235</v>
      </c>
      <c r="F208" s="64">
        <v>5</v>
      </c>
    </row>
    <row r="209" spans="1:6" s="30" customFormat="1" ht="30" customHeight="1">
      <c r="A209" s="43" t="s">
        <v>535</v>
      </c>
      <c r="B209" s="43" t="s">
        <v>23</v>
      </c>
      <c r="C209" s="43" t="s">
        <v>290</v>
      </c>
      <c r="D209" s="49" t="s">
        <v>25</v>
      </c>
      <c r="E209" s="60" t="s">
        <v>291</v>
      </c>
      <c r="F209" s="64">
        <v>1</v>
      </c>
    </row>
    <row r="210" spans="1:6" s="30" customFormat="1" ht="30" customHeight="1">
      <c r="A210" s="43" t="s">
        <v>535</v>
      </c>
      <c r="B210" s="43" t="s">
        <v>23</v>
      </c>
      <c r="C210" s="43" t="s">
        <v>290</v>
      </c>
      <c r="D210" s="49" t="s">
        <v>25</v>
      </c>
      <c r="E210" s="60" t="s">
        <v>343</v>
      </c>
      <c r="F210" s="64">
        <v>1</v>
      </c>
    </row>
    <row r="211" spans="1:6" s="30" customFormat="1" ht="30" customHeight="1">
      <c r="A211" s="43" t="s">
        <v>535</v>
      </c>
      <c r="B211" s="43" t="s">
        <v>23</v>
      </c>
      <c r="C211" s="43" t="s">
        <v>290</v>
      </c>
      <c r="D211" s="49" t="s">
        <v>25</v>
      </c>
      <c r="E211" s="60" t="s">
        <v>293</v>
      </c>
      <c r="F211" s="64">
        <v>1</v>
      </c>
    </row>
    <row r="212" spans="1:6" s="30" customFormat="1" ht="30" customHeight="1">
      <c r="A212" s="43" t="s">
        <v>535</v>
      </c>
      <c r="B212" s="43" t="s">
        <v>23</v>
      </c>
      <c r="C212" s="43" t="s">
        <v>290</v>
      </c>
      <c r="D212" s="49" t="s">
        <v>25</v>
      </c>
      <c r="E212" s="60" t="s">
        <v>294</v>
      </c>
      <c r="F212" s="64">
        <v>1</v>
      </c>
    </row>
    <row r="213" spans="1:6" s="30" customFormat="1" ht="30" customHeight="1">
      <c r="A213" s="43" t="s">
        <v>535</v>
      </c>
      <c r="B213" s="43" t="s">
        <v>23</v>
      </c>
      <c r="C213" s="43" t="s">
        <v>290</v>
      </c>
      <c r="D213" s="49" t="s">
        <v>25</v>
      </c>
      <c r="E213" s="60" t="s">
        <v>742</v>
      </c>
      <c r="F213" s="64">
        <v>1</v>
      </c>
    </row>
    <row r="214" spans="1:6" s="30" customFormat="1" ht="30" customHeight="1">
      <c r="A214" s="43" t="s">
        <v>535</v>
      </c>
      <c r="B214" s="43" t="s">
        <v>23</v>
      </c>
      <c r="C214" s="43" t="s">
        <v>290</v>
      </c>
      <c r="D214" s="49" t="s">
        <v>25</v>
      </c>
      <c r="E214" s="60" t="s">
        <v>339</v>
      </c>
      <c r="F214" s="64">
        <v>1</v>
      </c>
    </row>
    <row r="215" spans="1:6" s="30" customFormat="1" ht="30" customHeight="1">
      <c r="A215" s="43" t="s">
        <v>535</v>
      </c>
      <c r="B215" s="43" t="s">
        <v>23</v>
      </c>
      <c r="C215" s="43" t="s">
        <v>290</v>
      </c>
      <c r="D215" s="49" t="s">
        <v>25</v>
      </c>
      <c r="E215" s="60" t="s">
        <v>336</v>
      </c>
      <c r="F215" s="64">
        <v>1</v>
      </c>
    </row>
    <row r="216" spans="1:6" s="30" customFormat="1" ht="30" customHeight="1">
      <c r="A216" s="43" t="s">
        <v>535</v>
      </c>
      <c r="B216" s="43" t="s">
        <v>23</v>
      </c>
      <c r="C216" s="43" t="s">
        <v>290</v>
      </c>
      <c r="D216" s="49" t="s">
        <v>25</v>
      </c>
      <c r="E216" s="60" t="s">
        <v>301</v>
      </c>
      <c r="F216" s="64">
        <v>1</v>
      </c>
    </row>
    <row r="217" spans="1:6" s="30" customFormat="1" ht="30" customHeight="1">
      <c r="A217" s="43" t="s">
        <v>535</v>
      </c>
      <c r="B217" s="43" t="s">
        <v>23</v>
      </c>
      <c r="C217" s="43" t="s">
        <v>290</v>
      </c>
      <c r="D217" s="49" t="s">
        <v>25</v>
      </c>
      <c r="E217" s="60" t="s">
        <v>302</v>
      </c>
      <c r="F217" s="64">
        <v>1</v>
      </c>
    </row>
    <row r="218" spans="1:6" s="30" customFormat="1" ht="30" customHeight="1">
      <c r="A218" s="43" t="s">
        <v>535</v>
      </c>
      <c r="B218" s="43" t="s">
        <v>23</v>
      </c>
      <c r="C218" s="43" t="s">
        <v>290</v>
      </c>
      <c r="D218" s="49" t="s">
        <v>25</v>
      </c>
      <c r="E218" s="60" t="s">
        <v>303</v>
      </c>
      <c r="F218" s="64">
        <v>1</v>
      </c>
    </row>
    <row r="219" spans="1:6" s="30" customFormat="1" ht="19.5" customHeight="1">
      <c r="A219" s="85"/>
      <c r="B219" s="85"/>
      <c r="C219" s="85"/>
      <c r="D219" s="85"/>
      <c r="E219" s="85"/>
      <c r="F219" s="85"/>
    </row>
  </sheetData>
  <sheetProtection/>
  <mergeCells count="28">
    <mergeCell ref="A1:F2"/>
    <mergeCell ref="A3:B3"/>
    <mergeCell ref="A11:D11"/>
    <mergeCell ref="E11:F11"/>
    <mergeCell ref="A4:F4"/>
    <mergeCell ref="A10:F10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22:F22"/>
    <mergeCell ref="A219:F219"/>
    <mergeCell ref="A18:D18"/>
    <mergeCell ref="E18:F18"/>
    <mergeCell ref="A19:D19"/>
    <mergeCell ref="E19:F19"/>
    <mergeCell ref="A21:D21"/>
    <mergeCell ref="E21:F21"/>
    <mergeCell ref="A20:D20"/>
    <mergeCell ref="E20: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F233"/>
  <sheetViews>
    <sheetView showGridLines="0" view="pageBreakPreview" zoomScale="60" zoomScaleNormal="80" zoomScalePageLayoutView="0" workbookViewId="0" topLeftCell="A1">
      <selection activeCell="A233" sqref="A233:F233"/>
    </sheetView>
  </sheetViews>
  <sheetFormatPr defaultColWidth="11.421875" defaultRowHeight="15"/>
  <cols>
    <col min="1" max="2" width="25.7109375" style="3" customWidth="1"/>
    <col min="3" max="3" width="32.57421875" style="3" customWidth="1"/>
    <col min="4" max="4" width="15.7109375" style="3" customWidth="1"/>
    <col min="5" max="5" width="60.7109375" style="30" customWidth="1"/>
    <col min="6" max="6" width="13.421875" style="4" bestFit="1" customWidth="1"/>
    <col min="7" max="7" width="18.00390625" style="3" customWidth="1"/>
    <col min="8" max="9" width="11.421875" style="3" customWidth="1"/>
    <col min="10" max="10" width="12.421875" style="3" bestFit="1" customWidth="1"/>
    <col min="11" max="16384" width="11.421875" style="3" customWidth="1"/>
  </cols>
  <sheetData>
    <row r="1" spans="1:6" ht="31.5" customHeight="1">
      <c r="A1" s="102" t="s">
        <v>242</v>
      </c>
      <c r="B1" s="102"/>
      <c r="C1" s="102"/>
      <c r="D1" s="102"/>
      <c r="E1" s="102"/>
      <c r="F1" s="102"/>
    </row>
    <row r="2" spans="1:6" ht="33.75" customHeight="1">
      <c r="A2" s="102"/>
      <c r="B2" s="102"/>
      <c r="C2" s="102"/>
      <c r="D2" s="102"/>
      <c r="E2" s="102"/>
      <c r="F2" s="102"/>
    </row>
    <row r="3" spans="1:6" ht="12.75">
      <c r="A3" s="104"/>
      <c r="B3" s="104"/>
      <c r="C3" s="31"/>
      <c r="D3" s="31"/>
      <c r="E3" s="31"/>
      <c r="F3" s="31"/>
    </row>
    <row r="4" spans="1:6" ht="15" customHeight="1">
      <c r="A4" s="103" t="s">
        <v>287</v>
      </c>
      <c r="B4" s="103"/>
      <c r="C4" s="103"/>
      <c r="D4" s="103"/>
      <c r="E4" s="103"/>
      <c r="F4" s="103"/>
    </row>
    <row r="5" spans="2:6" ht="30" customHeight="1">
      <c r="B5" s="25" t="s">
        <v>1</v>
      </c>
      <c r="C5" s="26"/>
      <c r="D5" s="27"/>
      <c r="E5" s="37" t="s">
        <v>236</v>
      </c>
      <c r="F5" s="1"/>
    </row>
    <row r="6" spans="2:6" ht="30" customHeight="1">
      <c r="B6" s="10" t="s">
        <v>2</v>
      </c>
      <c r="C6" s="11"/>
      <c r="D6" s="12"/>
      <c r="E6" s="38" t="s">
        <v>280</v>
      </c>
      <c r="F6" s="2"/>
    </row>
    <row r="7" spans="2:6" ht="30" customHeight="1">
      <c r="B7" s="10" t="s">
        <v>3</v>
      </c>
      <c r="C7" s="11"/>
      <c r="D7" s="12"/>
      <c r="E7" s="38" t="s">
        <v>239</v>
      </c>
      <c r="F7" s="2"/>
    </row>
    <row r="8" spans="2:6" ht="30" customHeight="1">
      <c r="B8" s="10" t="s">
        <v>4</v>
      </c>
      <c r="C8" s="11"/>
      <c r="D8" s="12"/>
      <c r="E8" s="39" t="s">
        <v>279</v>
      </c>
      <c r="F8" s="2"/>
    </row>
    <row r="9" spans="2:6" ht="30" customHeight="1">
      <c r="B9" s="18" t="s">
        <v>5</v>
      </c>
      <c r="C9" s="19"/>
      <c r="D9" s="20"/>
      <c r="E9" s="40">
        <v>51471121810</v>
      </c>
      <c r="F9" s="2"/>
    </row>
    <row r="10" spans="1:6" s="30" customFormat="1" ht="19.5" customHeight="1">
      <c r="A10" s="123" t="s">
        <v>285</v>
      </c>
      <c r="B10" s="123"/>
      <c r="C10" s="123"/>
      <c r="D10" s="123"/>
      <c r="E10" s="123"/>
      <c r="F10" s="123"/>
    </row>
    <row r="11" spans="1:6" s="30" customFormat="1" ht="19.5" customHeight="1">
      <c r="A11" s="105" t="s">
        <v>6</v>
      </c>
      <c r="B11" s="106"/>
      <c r="C11" s="106"/>
      <c r="D11" s="107"/>
      <c r="E11" s="108" t="s">
        <v>7</v>
      </c>
      <c r="F11" s="109"/>
    </row>
    <row r="12" spans="1:6" s="30" customFormat="1" ht="19.5" customHeight="1">
      <c r="A12" s="80" t="s">
        <v>8</v>
      </c>
      <c r="B12" s="81"/>
      <c r="C12" s="81"/>
      <c r="D12" s="82"/>
      <c r="E12" s="98">
        <f>SUM(F24:F32)</f>
        <v>22</v>
      </c>
      <c r="F12" s="99"/>
    </row>
    <row r="13" spans="1:6" s="30" customFormat="1" ht="19.5" customHeight="1">
      <c r="A13" s="80" t="s">
        <v>9</v>
      </c>
      <c r="B13" s="81"/>
      <c r="C13" s="81"/>
      <c r="D13" s="82"/>
      <c r="E13" s="83">
        <f>SUM(F33:F84)</f>
        <v>530</v>
      </c>
      <c r="F13" s="84"/>
    </row>
    <row r="14" spans="1:6" s="30" customFormat="1" ht="19.5" customHeight="1">
      <c r="A14" s="80" t="s">
        <v>10</v>
      </c>
      <c r="B14" s="81"/>
      <c r="C14" s="81"/>
      <c r="D14" s="82"/>
      <c r="E14" s="83">
        <f>SUM(F91:F94)</f>
        <v>4</v>
      </c>
      <c r="F14" s="84"/>
    </row>
    <row r="15" spans="1:6" s="30" customFormat="1" ht="19.5" customHeight="1">
      <c r="A15" s="80" t="s">
        <v>11</v>
      </c>
      <c r="B15" s="81"/>
      <c r="C15" s="81"/>
      <c r="D15" s="82"/>
      <c r="E15" s="83">
        <f>SUM(F85:F90)</f>
        <v>23</v>
      </c>
      <c r="F15" s="84"/>
    </row>
    <row r="16" spans="1:6" s="30" customFormat="1" ht="19.5" customHeight="1">
      <c r="A16" s="80" t="s">
        <v>12</v>
      </c>
      <c r="B16" s="81"/>
      <c r="C16" s="81"/>
      <c r="D16" s="82"/>
      <c r="E16" s="83">
        <f>SUM(F95:F100)</f>
        <v>809</v>
      </c>
      <c r="F16" s="84"/>
    </row>
    <row r="17" spans="1:6" s="30" customFormat="1" ht="19.5" customHeight="1">
      <c r="A17" s="80" t="s">
        <v>13</v>
      </c>
      <c r="B17" s="81"/>
      <c r="C17" s="81"/>
      <c r="D17" s="82"/>
      <c r="E17" s="83">
        <f>SUM(F133:F214)</f>
        <v>825</v>
      </c>
      <c r="F17" s="84"/>
    </row>
    <row r="18" spans="1:6" s="30" customFormat="1" ht="19.5" customHeight="1">
      <c r="A18" s="80" t="s">
        <v>14</v>
      </c>
      <c r="B18" s="81"/>
      <c r="C18" s="81"/>
      <c r="D18" s="82"/>
      <c r="E18" s="83">
        <f>SUM(F101:F123)</f>
        <v>406</v>
      </c>
      <c r="F18" s="84"/>
    </row>
    <row r="19" spans="1:6" s="30" customFormat="1" ht="19.5" customHeight="1">
      <c r="A19" s="80" t="s">
        <v>15</v>
      </c>
      <c r="B19" s="81"/>
      <c r="C19" s="81"/>
      <c r="D19" s="82"/>
      <c r="E19" s="83">
        <f>SUM(F124:F132)</f>
        <v>30</v>
      </c>
      <c r="F19" s="84"/>
    </row>
    <row r="20" spans="1:6" s="30" customFormat="1" ht="19.5" customHeight="1">
      <c r="A20" s="80" t="s">
        <v>311</v>
      </c>
      <c r="B20" s="81"/>
      <c r="C20" s="81"/>
      <c r="D20" s="82"/>
      <c r="E20" s="83">
        <f>SUM(F215:F232)</f>
        <v>40</v>
      </c>
      <c r="F20" s="84"/>
    </row>
    <row r="21" spans="1:6" s="30" customFormat="1" ht="19.5" customHeight="1">
      <c r="A21" s="105" t="s">
        <v>16</v>
      </c>
      <c r="B21" s="106"/>
      <c r="C21" s="106"/>
      <c r="D21" s="107"/>
      <c r="E21" s="108">
        <f>SUM(E12:E20)</f>
        <v>2689</v>
      </c>
      <c r="F21" s="109"/>
    </row>
    <row r="22" spans="1:6" s="30" customFormat="1" ht="19.5" customHeight="1">
      <c r="A22" s="111" t="s">
        <v>284</v>
      </c>
      <c r="B22" s="112"/>
      <c r="C22" s="112"/>
      <c r="D22" s="112"/>
      <c r="E22" s="112"/>
      <c r="F22" s="112"/>
    </row>
    <row r="23" spans="1:6" ht="42" customHeight="1">
      <c r="A23" s="41" t="s">
        <v>334</v>
      </c>
      <c r="B23" s="41" t="s">
        <v>18</v>
      </c>
      <c r="C23" s="41" t="s">
        <v>19</v>
      </c>
      <c r="D23" s="41" t="s">
        <v>20</v>
      </c>
      <c r="E23" s="41" t="s">
        <v>21</v>
      </c>
      <c r="F23" s="36" t="s">
        <v>7</v>
      </c>
    </row>
    <row r="24" spans="1:6" s="30" customFormat="1" ht="19.5" customHeight="1">
      <c r="A24" s="43" t="s">
        <v>536</v>
      </c>
      <c r="B24" s="43" t="s">
        <v>23</v>
      </c>
      <c r="C24" s="43" t="s">
        <v>24</v>
      </c>
      <c r="D24" s="49" t="s">
        <v>25</v>
      </c>
      <c r="E24" s="60" t="s">
        <v>196</v>
      </c>
      <c r="F24" s="64">
        <v>2</v>
      </c>
    </row>
    <row r="25" spans="1:6" s="30" customFormat="1" ht="19.5" customHeight="1">
      <c r="A25" s="43" t="s">
        <v>537</v>
      </c>
      <c r="B25" s="43" t="s">
        <v>23</v>
      </c>
      <c r="C25" s="43" t="s">
        <v>24</v>
      </c>
      <c r="D25" s="49" t="s">
        <v>25</v>
      </c>
      <c r="E25" s="60" t="s">
        <v>26</v>
      </c>
      <c r="F25" s="64">
        <v>2</v>
      </c>
    </row>
    <row r="26" spans="1:6" s="30" customFormat="1" ht="19.5" customHeight="1">
      <c r="A26" s="43" t="s">
        <v>538</v>
      </c>
      <c r="B26" s="43" t="s">
        <v>23</v>
      </c>
      <c r="C26" s="43" t="s">
        <v>24</v>
      </c>
      <c r="D26" s="49" t="s">
        <v>25</v>
      </c>
      <c r="E26" s="60" t="s">
        <v>27</v>
      </c>
      <c r="F26" s="64">
        <v>2</v>
      </c>
    </row>
    <row r="27" spans="1:6" s="30" customFormat="1" ht="19.5" customHeight="1">
      <c r="A27" s="43" t="s">
        <v>539</v>
      </c>
      <c r="B27" s="43" t="s">
        <v>23</v>
      </c>
      <c r="C27" s="43" t="s">
        <v>24</v>
      </c>
      <c r="D27" s="49" t="s">
        <v>25</v>
      </c>
      <c r="E27" s="60" t="s">
        <v>28</v>
      </c>
      <c r="F27" s="64">
        <v>2</v>
      </c>
    </row>
    <row r="28" spans="1:6" s="30" customFormat="1" ht="19.5" customHeight="1">
      <c r="A28" s="43" t="s">
        <v>540</v>
      </c>
      <c r="B28" s="43" t="s">
        <v>23</v>
      </c>
      <c r="C28" s="43" t="s">
        <v>24</v>
      </c>
      <c r="D28" s="49" t="s">
        <v>25</v>
      </c>
      <c r="E28" s="60" t="s">
        <v>197</v>
      </c>
      <c r="F28" s="64">
        <v>2</v>
      </c>
    </row>
    <row r="29" spans="1:6" s="30" customFormat="1" ht="19.5" customHeight="1">
      <c r="A29" s="43" t="s">
        <v>541</v>
      </c>
      <c r="B29" s="43" t="s">
        <v>23</v>
      </c>
      <c r="C29" s="43" t="s">
        <v>24</v>
      </c>
      <c r="D29" s="49" t="s">
        <v>25</v>
      </c>
      <c r="E29" s="60" t="s">
        <v>29</v>
      </c>
      <c r="F29" s="64">
        <v>2</v>
      </c>
    </row>
    <row r="30" spans="1:6" s="30" customFormat="1" ht="33.75" customHeight="1">
      <c r="A30" s="43" t="s">
        <v>542</v>
      </c>
      <c r="B30" s="43" t="s">
        <v>23</v>
      </c>
      <c r="C30" s="43" t="s">
        <v>24</v>
      </c>
      <c r="D30" s="49" t="s">
        <v>25</v>
      </c>
      <c r="E30" s="60" t="s">
        <v>198</v>
      </c>
      <c r="F30" s="64">
        <v>8</v>
      </c>
    </row>
    <row r="31" spans="1:6" s="30" customFormat="1" ht="19.5" customHeight="1">
      <c r="A31" s="43" t="s">
        <v>543</v>
      </c>
      <c r="B31" s="43" t="s">
        <v>23</v>
      </c>
      <c r="C31" s="43" t="s">
        <v>24</v>
      </c>
      <c r="D31" s="49" t="s">
        <v>25</v>
      </c>
      <c r="E31" s="60" t="s">
        <v>30</v>
      </c>
      <c r="F31" s="64">
        <v>1</v>
      </c>
    </row>
    <row r="32" spans="1:6" s="30" customFormat="1" ht="27" customHeight="1">
      <c r="A32" s="43" t="s">
        <v>544</v>
      </c>
      <c r="B32" s="43" t="s">
        <v>23</v>
      </c>
      <c r="C32" s="43" t="s">
        <v>24</v>
      </c>
      <c r="D32" s="49" t="s">
        <v>25</v>
      </c>
      <c r="E32" s="60" t="s">
        <v>199</v>
      </c>
      <c r="F32" s="64">
        <v>1</v>
      </c>
    </row>
    <row r="33" spans="1:6" s="30" customFormat="1" ht="19.5" customHeight="1">
      <c r="A33" s="43" t="s">
        <v>545</v>
      </c>
      <c r="B33" s="43" t="s">
        <v>23</v>
      </c>
      <c r="C33" s="43" t="s">
        <v>31</v>
      </c>
      <c r="D33" s="49" t="s">
        <v>25</v>
      </c>
      <c r="E33" s="60" t="s">
        <v>32</v>
      </c>
      <c r="F33" s="64">
        <v>2</v>
      </c>
    </row>
    <row r="34" spans="1:6" s="30" customFormat="1" ht="19.5" customHeight="1">
      <c r="A34" s="43" t="s">
        <v>546</v>
      </c>
      <c r="B34" s="43" t="s">
        <v>23</v>
      </c>
      <c r="C34" s="43" t="s">
        <v>31</v>
      </c>
      <c r="D34" s="49" t="s">
        <v>25</v>
      </c>
      <c r="E34" s="60" t="s">
        <v>33</v>
      </c>
      <c r="F34" s="64">
        <v>2</v>
      </c>
    </row>
    <row r="35" spans="1:6" s="30" customFormat="1" ht="19.5" customHeight="1">
      <c r="A35" s="43" t="s">
        <v>547</v>
      </c>
      <c r="B35" s="43" t="s">
        <v>23</v>
      </c>
      <c r="C35" s="43" t="s">
        <v>31</v>
      </c>
      <c r="D35" s="49" t="s">
        <v>25</v>
      </c>
      <c r="E35" s="60" t="s">
        <v>34</v>
      </c>
      <c r="F35" s="64">
        <v>2</v>
      </c>
    </row>
    <row r="36" spans="1:6" s="30" customFormat="1" ht="19.5" customHeight="1">
      <c r="A36" s="43" t="s">
        <v>548</v>
      </c>
      <c r="B36" s="43" t="s">
        <v>23</v>
      </c>
      <c r="C36" s="43" t="s">
        <v>31</v>
      </c>
      <c r="D36" s="49" t="s">
        <v>25</v>
      </c>
      <c r="E36" s="60" t="s">
        <v>35</v>
      </c>
      <c r="F36" s="64">
        <v>1</v>
      </c>
    </row>
    <row r="37" spans="1:6" s="30" customFormat="1" ht="19.5" customHeight="1">
      <c r="A37" s="43" t="s">
        <v>549</v>
      </c>
      <c r="B37" s="43" t="s">
        <v>23</v>
      </c>
      <c r="C37" s="43" t="s">
        <v>31</v>
      </c>
      <c r="D37" s="49" t="s">
        <v>25</v>
      </c>
      <c r="E37" s="60" t="s">
        <v>200</v>
      </c>
      <c r="F37" s="64">
        <v>2</v>
      </c>
    </row>
    <row r="38" spans="1:6" s="30" customFormat="1" ht="19.5" customHeight="1">
      <c r="A38" s="43" t="s">
        <v>550</v>
      </c>
      <c r="B38" s="43" t="s">
        <v>23</v>
      </c>
      <c r="C38" s="43" t="s">
        <v>31</v>
      </c>
      <c r="D38" s="49" t="s">
        <v>25</v>
      </c>
      <c r="E38" s="60" t="s">
        <v>36</v>
      </c>
      <c r="F38" s="64">
        <v>2</v>
      </c>
    </row>
    <row r="39" spans="1:6" s="30" customFormat="1" ht="19.5" customHeight="1">
      <c r="A39" s="43" t="s">
        <v>551</v>
      </c>
      <c r="B39" s="43" t="s">
        <v>23</v>
      </c>
      <c r="C39" s="43" t="s">
        <v>31</v>
      </c>
      <c r="D39" s="49" t="s">
        <v>25</v>
      </c>
      <c r="E39" s="60" t="s">
        <v>37</v>
      </c>
      <c r="F39" s="64">
        <v>2</v>
      </c>
    </row>
    <row r="40" spans="1:6" s="30" customFormat="1" ht="19.5" customHeight="1">
      <c r="A40" s="43" t="s">
        <v>552</v>
      </c>
      <c r="B40" s="43" t="s">
        <v>23</v>
      </c>
      <c r="C40" s="43" t="s">
        <v>31</v>
      </c>
      <c r="D40" s="49" t="s">
        <v>25</v>
      </c>
      <c r="E40" s="60" t="s">
        <v>38</v>
      </c>
      <c r="F40" s="64">
        <v>2</v>
      </c>
    </row>
    <row r="41" spans="1:6" s="30" customFormat="1" ht="19.5" customHeight="1">
      <c r="A41" s="43" t="s">
        <v>553</v>
      </c>
      <c r="B41" s="43" t="s">
        <v>23</v>
      </c>
      <c r="C41" s="43" t="s">
        <v>31</v>
      </c>
      <c r="D41" s="49" t="s">
        <v>25</v>
      </c>
      <c r="E41" s="60" t="s">
        <v>201</v>
      </c>
      <c r="F41" s="64">
        <v>2</v>
      </c>
    </row>
    <row r="42" spans="1:6" s="30" customFormat="1" ht="19.5" customHeight="1">
      <c r="A42" s="43" t="s">
        <v>554</v>
      </c>
      <c r="B42" s="43" t="s">
        <v>23</v>
      </c>
      <c r="C42" s="43" t="s">
        <v>31</v>
      </c>
      <c r="D42" s="49" t="s">
        <v>25</v>
      </c>
      <c r="E42" s="60" t="s">
        <v>39</v>
      </c>
      <c r="F42" s="64">
        <v>2</v>
      </c>
    </row>
    <row r="43" spans="1:6" s="30" customFormat="1" ht="19.5" customHeight="1">
      <c r="A43" s="43" t="s">
        <v>555</v>
      </c>
      <c r="B43" s="43" t="s">
        <v>23</v>
      </c>
      <c r="C43" s="43" t="s">
        <v>31</v>
      </c>
      <c r="D43" s="49" t="s">
        <v>25</v>
      </c>
      <c r="E43" s="60" t="s">
        <v>202</v>
      </c>
      <c r="F43" s="64">
        <v>2</v>
      </c>
    </row>
    <row r="44" spans="1:6" s="30" customFormat="1" ht="19.5" customHeight="1">
      <c r="A44" s="43" t="s">
        <v>556</v>
      </c>
      <c r="B44" s="43" t="s">
        <v>23</v>
      </c>
      <c r="C44" s="43" t="s">
        <v>31</v>
      </c>
      <c r="D44" s="49" t="s">
        <v>25</v>
      </c>
      <c r="E44" s="60" t="s">
        <v>203</v>
      </c>
      <c r="F44" s="64">
        <v>168</v>
      </c>
    </row>
    <row r="45" spans="1:6" s="30" customFormat="1" ht="19.5" customHeight="1">
      <c r="A45" s="43" t="s">
        <v>557</v>
      </c>
      <c r="B45" s="43" t="s">
        <v>23</v>
      </c>
      <c r="C45" s="43" t="s">
        <v>31</v>
      </c>
      <c r="D45" s="49" t="s">
        <v>25</v>
      </c>
      <c r="E45" s="61" t="s">
        <v>40</v>
      </c>
      <c r="F45" s="64">
        <v>32</v>
      </c>
    </row>
    <row r="46" spans="1:6" s="30" customFormat="1" ht="19.5" customHeight="1">
      <c r="A46" s="43" t="s">
        <v>558</v>
      </c>
      <c r="B46" s="43" t="s">
        <v>23</v>
      </c>
      <c r="C46" s="43" t="s">
        <v>31</v>
      </c>
      <c r="D46" s="49" t="s">
        <v>25</v>
      </c>
      <c r="E46" s="60" t="s">
        <v>204</v>
      </c>
      <c r="F46" s="64">
        <v>20</v>
      </c>
    </row>
    <row r="47" spans="1:6" s="30" customFormat="1" ht="19.5" customHeight="1">
      <c r="A47" s="43" t="s">
        <v>559</v>
      </c>
      <c r="B47" s="43" t="s">
        <v>23</v>
      </c>
      <c r="C47" s="43" t="s">
        <v>31</v>
      </c>
      <c r="D47" s="49" t="s">
        <v>25</v>
      </c>
      <c r="E47" s="61" t="s">
        <v>41</v>
      </c>
      <c r="F47" s="64">
        <v>16</v>
      </c>
    </row>
    <row r="48" spans="1:6" s="30" customFormat="1" ht="19.5" customHeight="1">
      <c r="A48" s="43" t="s">
        <v>560</v>
      </c>
      <c r="B48" s="49" t="s">
        <v>23</v>
      </c>
      <c r="C48" s="49" t="s">
        <v>31</v>
      </c>
      <c r="D48" s="49" t="s">
        <v>25</v>
      </c>
      <c r="E48" s="61" t="s">
        <v>205</v>
      </c>
      <c r="F48" s="64">
        <v>1</v>
      </c>
    </row>
    <row r="49" spans="1:6" s="30" customFormat="1" ht="19.5" customHeight="1">
      <c r="A49" s="43" t="s">
        <v>561</v>
      </c>
      <c r="B49" s="43" t="s">
        <v>23</v>
      </c>
      <c r="C49" s="43" t="s">
        <v>31</v>
      </c>
      <c r="D49" s="49" t="s">
        <v>25</v>
      </c>
      <c r="E49" s="61" t="s">
        <v>42</v>
      </c>
      <c r="F49" s="64">
        <v>1</v>
      </c>
    </row>
    <row r="50" spans="1:6" s="30" customFormat="1" ht="19.5" customHeight="1">
      <c r="A50" s="43" t="s">
        <v>562</v>
      </c>
      <c r="B50" s="43" t="s">
        <v>23</v>
      </c>
      <c r="C50" s="48" t="s">
        <v>31</v>
      </c>
      <c r="D50" s="49" t="s">
        <v>25</v>
      </c>
      <c r="E50" s="61" t="s">
        <v>206</v>
      </c>
      <c r="F50" s="64">
        <v>1</v>
      </c>
    </row>
    <row r="51" spans="1:6" s="30" customFormat="1" ht="19.5" customHeight="1">
      <c r="A51" s="43" t="s">
        <v>563</v>
      </c>
      <c r="B51" s="43" t="s">
        <v>23</v>
      </c>
      <c r="C51" s="43" t="s">
        <v>31</v>
      </c>
      <c r="D51" s="49" t="s">
        <v>25</v>
      </c>
      <c r="E51" s="60" t="s">
        <v>43</v>
      </c>
      <c r="F51" s="64">
        <v>1</v>
      </c>
    </row>
    <row r="52" spans="1:6" s="30" customFormat="1" ht="19.5" customHeight="1">
      <c r="A52" s="43" t="s">
        <v>564</v>
      </c>
      <c r="B52" s="43" t="s">
        <v>23</v>
      </c>
      <c r="C52" s="43" t="s">
        <v>31</v>
      </c>
      <c r="D52" s="49" t="s">
        <v>25</v>
      </c>
      <c r="E52" s="60" t="s">
        <v>209</v>
      </c>
      <c r="F52" s="64">
        <v>1</v>
      </c>
    </row>
    <row r="53" spans="1:6" s="30" customFormat="1" ht="19.5" customHeight="1">
      <c r="A53" s="43" t="s">
        <v>565</v>
      </c>
      <c r="B53" s="43" t="s">
        <v>23</v>
      </c>
      <c r="C53" s="43" t="s">
        <v>31</v>
      </c>
      <c r="D53" s="49" t="s">
        <v>25</v>
      </c>
      <c r="E53" s="60" t="s">
        <v>210</v>
      </c>
      <c r="F53" s="64">
        <v>1</v>
      </c>
    </row>
    <row r="54" spans="1:6" s="30" customFormat="1" ht="19.5" customHeight="1">
      <c r="A54" s="43" t="s">
        <v>566</v>
      </c>
      <c r="B54" s="43" t="s">
        <v>23</v>
      </c>
      <c r="C54" s="43" t="s">
        <v>31</v>
      </c>
      <c r="D54" s="49" t="s">
        <v>25</v>
      </c>
      <c r="E54" s="60" t="s">
        <v>211</v>
      </c>
      <c r="F54" s="64">
        <v>1</v>
      </c>
    </row>
    <row r="55" spans="1:6" s="30" customFormat="1" ht="19.5" customHeight="1">
      <c r="A55" s="43" t="s">
        <v>567</v>
      </c>
      <c r="B55" s="43" t="s">
        <v>23</v>
      </c>
      <c r="C55" s="43" t="s">
        <v>31</v>
      </c>
      <c r="D55" s="49" t="s">
        <v>25</v>
      </c>
      <c r="E55" s="60" t="s">
        <v>44</v>
      </c>
      <c r="F55" s="64">
        <v>1</v>
      </c>
    </row>
    <row r="56" spans="1:6" s="30" customFormat="1" ht="19.5" customHeight="1">
      <c r="A56" s="43" t="s">
        <v>568</v>
      </c>
      <c r="B56" s="43" t="s">
        <v>23</v>
      </c>
      <c r="C56" s="48" t="s">
        <v>31</v>
      </c>
      <c r="D56" s="49" t="s">
        <v>25</v>
      </c>
      <c r="E56" s="60" t="s">
        <v>45</v>
      </c>
      <c r="F56" s="64">
        <v>2</v>
      </c>
    </row>
    <row r="57" spans="1:6" s="30" customFormat="1" ht="19.5" customHeight="1">
      <c r="A57" s="43" t="s">
        <v>569</v>
      </c>
      <c r="B57" s="43" t="s">
        <v>23</v>
      </c>
      <c r="C57" s="43" t="s">
        <v>31</v>
      </c>
      <c r="D57" s="49" t="s">
        <v>25</v>
      </c>
      <c r="E57" s="60" t="s">
        <v>46</v>
      </c>
      <c r="F57" s="64">
        <v>1</v>
      </c>
    </row>
    <row r="58" spans="1:6" s="30" customFormat="1" ht="19.5" customHeight="1">
      <c r="A58" s="43" t="s">
        <v>570</v>
      </c>
      <c r="B58" s="43" t="s">
        <v>23</v>
      </c>
      <c r="C58" s="43" t="s">
        <v>31</v>
      </c>
      <c r="D58" s="49" t="s">
        <v>25</v>
      </c>
      <c r="E58" s="60" t="s">
        <v>213</v>
      </c>
      <c r="F58" s="64">
        <v>1</v>
      </c>
    </row>
    <row r="59" spans="1:6" s="30" customFormat="1" ht="19.5" customHeight="1">
      <c r="A59" s="43" t="s">
        <v>571</v>
      </c>
      <c r="B59" s="43" t="s">
        <v>23</v>
      </c>
      <c r="C59" s="48" t="s">
        <v>31</v>
      </c>
      <c r="D59" s="49" t="s">
        <v>25</v>
      </c>
      <c r="E59" s="60" t="s">
        <v>47</v>
      </c>
      <c r="F59" s="64">
        <v>1</v>
      </c>
    </row>
    <row r="60" spans="1:6" s="30" customFormat="1" ht="19.5" customHeight="1">
      <c r="A60" s="43" t="s">
        <v>572</v>
      </c>
      <c r="B60" s="43" t="s">
        <v>23</v>
      </c>
      <c r="C60" s="43" t="s">
        <v>31</v>
      </c>
      <c r="D60" s="49" t="s">
        <v>25</v>
      </c>
      <c r="E60" s="60" t="s">
        <v>48</v>
      </c>
      <c r="F60" s="64">
        <v>4</v>
      </c>
    </row>
    <row r="61" spans="1:6" s="30" customFormat="1" ht="19.5" customHeight="1">
      <c r="A61" s="43" t="s">
        <v>573</v>
      </c>
      <c r="B61" s="43" t="s">
        <v>23</v>
      </c>
      <c r="C61" s="43" t="s">
        <v>31</v>
      </c>
      <c r="D61" s="49" t="s">
        <v>25</v>
      </c>
      <c r="E61" s="60" t="s">
        <v>214</v>
      </c>
      <c r="F61" s="64">
        <v>4</v>
      </c>
    </row>
    <row r="62" spans="1:6" s="30" customFormat="1" ht="19.5" customHeight="1">
      <c r="A62" s="43" t="s">
        <v>574</v>
      </c>
      <c r="B62" s="43" t="s">
        <v>23</v>
      </c>
      <c r="C62" s="43" t="s">
        <v>31</v>
      </c>
      <c r="D62" s="49" t="s">
        <v>25</v>
      </c>
      <c r="E62" s="60" t="s">
        <v>49</v>
      </c>
      <c r="F62" s="64">
        <v>1</v>
      </c>
    </row>
    <row r="63" spans="1:6" s="30" customFormat="1" ht="19.5" customHeight="1">
      <c r="A63" s="43" t="s">
        <v>575</v>
      </c>
      <c r="B63" s="43" t="s">
        <v>23</v>
      </c>
      <c r="C63" s="43" t="s">
        <v>31</v>
      </c>
      <c r="D63" s="49" t="s">
        <v>25</v>
      </c>
      <c r="E63" s="60" t="s">
        <v>50</v>
      </c>
      <c r="F63" s="64">
        <v>6</v>
      </c>
    </row>
    <row r="64" spans="1:6" s="30" customFormat="1" ht="19.5" customHeight="1">
      <c r="A64" s="43" t="s">
        <v>576</v>
      </c>
      <c r="B64" s="43" t="s">
        <v>23</v>
      </c>
      <c r="C64" s="43" t="s">
        <v>31</v>
      </c>
      <c r="D64" s="49" t="s">
        <v>25</v>
      </c>
      <c r="E64" s="60" t="s">
        <v>51</v>
      </c>
      <c r="F64" s="64">
        <v>4</v>
      </c>
    </row>
    <row r="65" spans="1:6" s="30" customFormat="1" ht="19.5" customHeight="1">
      <c r="A65" s="43" t="s">
        <v>577</v>
      </c>
      <c r="B65" s="43" t="s">
        <v>23</v>
      </c>
      <c r="C65" s="43" t="s">
        <v>31</v>
      </c>
      <c r="D65" s="49" t="s">
        <v>25</v>
      </c>
      <c r="E65" s="60" t="s">
        <v>52</v>
      </c>
      <c r="F65" s="64">
        <v>4</v>
      </c>
    </row>
    <row r="66" spans="1:6" s="30" customFormat="1" ht="19.5" customHeight="1">
      <c r="A66" s="43" t="s">
        <v>578</v>
      </c>
      <c r="B66" s="43" t="s">
        <v>23</v>
      </c>
      <c r="C66" s="43" t="s">
        <v>31</v>
      </c>
      <c r="D66" s="49" t="s">
        <v>25</v>
      </c>
      <c r="E66" s="60" t="s">
        <v>53</v>
      </c>
      <c r="F66" s="64">
        <v>2</v>
      </c>
    </row>
    <row r="67" spans="1:6" s="30" customFormat="1" ht="19.5" customHeight="1">
      <c r="A67" s="43" t="s">
        <v>579</v>
      </c>
      <c r="B67" s="43" t="s">
        <v>23</v>
      </c>
      <c r="C67" s="43" t="s">
        <v>31</v>
      </c>
      <c r="D67" s="49" t="s">
        <v>25</v>
      </c>
      <c r="E67" s="60" t="s">
        <v>54</v>
      </c>
      <c r="F67" s="64">
        <v>2</v>
      </c>
    </row>
    <row r="68" spans="1:6" s="30" customFormat="1" ht="19.5" customHeight="1">
      <c r="A68" s="43" t="s">
        <v>580</v>
      </c>
      <c r="B68" s="43" t="s">
        <v>23</v>
      </c>
      <c r="C68" s="48" t="s">
        <v>31</v>
      </c>
      <c r="D68" s="49" t="s">
        <v>25</v>
      </c>
      <c r="E68" s="60" t="s">
        <v>55</v>
      </c>
      <c r="F68" s="64">
        <v>2</v>
      </c>
    </row>
    <row r="69" spans="1:6" s="30" customFormat="1" ht="19.5" customHeight="1">
      <c r="A69" s="43" t="s">
        <v>581</v>
      </c>
      <c r="B69" s="43" t="s">
        <v>23</v>
      </c>
      <c r="C69" s="43" t="s">
        <v>31</v>
      </c>
      <c r="D69" s="49" t="s">
        <v>25</v>
      </c>
      <c r="E69" s="60" t="s">
        <v>56</v>
      </c>
      <c r="F69" s="64">
        <v>2</v>
      </c>
    </row>
    <row r="70" spans="1:6" s="30" customFormat="1" ht="19.5" customHeight="1">
      <c r="A70" s="43" t="s">
        <v>582</v>
      </c>
      <c r="B70" s="43" t="s">
        <v>23</v>
      </c>
      <c r="C70" s="43" t="s">
        <v>31</v>
      </c>
      <c r="D70" s="49" t="s">
        <v>25</v>
      </c>
      <c r="E70" s="60" t="s">
        <v>215</v>
      </c>
      <c r="F70" s="64">
        <v>2</v>
      </c>
    </row>
    <row r="71" spans="1:6" s="30" customFormat="1" ht="19.5" customHeight="1">
      <c r="A71" s="43" t="s">
        <v>583</v>
      </c>
      <c r="B71" s="43" t="s">
        <v>23</v>
      </c>
      <c r="C71" s="43" t="s">
        <v>31</v>
      </c>
      <c r="D71" s="49" t="s">
        <v>25</v>
      </c>
      <c r="E71" s="60" t="s">
        <v>57</v>
      </c>
      <c r="F71" s="64">
        <v>2</v>
      </c>
    </row>
    <row r="72" spans="1:6" s="30" customFormat="1" ht="19.5" customHeight="1">
      <c r="A72" s="43" t="s">
        <v>584</v>
      </c>
      <c r="B72" s="43" t="s">
        <v>23</v>
      </c>
      <c r="C72" s="43" t="s">
        <v>31</v>
      </c>
      <c r="D72" s="49" t="s">
        <v>25</v>
      </c>
      <c r="E72" s="60" t="s">
        <v>58</v>
      </c>
      <c r="F72" s="64">
        <v>2</v>
      </c>
    </row>
    <row r="73" spans="1:6" s="30" customFormat="1" ht="19.5" customHeight="1">
      <c r="A73" s="43" t="s">
        <v>585</v>
      </c>
      <c r="B73" s="43" t="s">
        <v>23</v>
      </c>
      <c r="C73" s="43" t="s">
        <v>31</v>
      </c>
      <c r="D73" s="49" t="s">
        <v>25</v>
      </c>
      <c r="E73" s="60" t="s">
        <v>59</v>
      </c>
      <c r="F73" s="64">
        <v>2</v>
      </c>
    </row>
    <row r="74" spans="1:6" s="30" customFormat="1" ht="19.5" customHeight="1">
      <c r="A74" s="43" t="s">
        <v>586</v>
      </c>
      <c r="B74" s="43" t="s">
        <v>23</v>
      </c>
      <c r="C74" s="43" t="s">
        <v>31</v>
      </c>
      <c r="D74" s="49" t="s">
        <v>25</v>
      </c>
      <c r="E74" s="60" t="s">
        <v>60</v>
      </c>
      <c r="F74" s="64">
        <v>2</v>
      </c>
    </row>
    <row r="75" spans="1:6" s="30" customFormat="1" ht="19.5" customHeight="1">
      <c r="A75" s="43" t="s">
        <v>587</v>
      </c>
      <c r="B75" s="43" t="s">
        <v>23</v>
      </c>
      <c r="C75" s="43" t="s">
        <v>31</v>
      </c>
      <c r="D75" s="49" t="s">
        <v>25</v>
      </c>
      <c r="E75" s="60" t="s">
        <v>61</v>
      </c>
      <c r="F75" s="64">
        <v>2</v>
      </c>
    </row>
    <row r="76" spans="1:6" s="30" customFormat="1" ht="19.5" customHeight="1">
      <c r="A76" s="43" t="s">
        <v>588</v>
      </c>
      <c r="B76" s="43" t="s">
        <v>23</v>
      </c>
      <c r="C76" s="43" t="s">
        <v>31</v>
      </c>
      <c r="D76" s="49" t="s">
        <v>25</v>
      </c>
      <c r="E76" s="60" t="s">
        <v>62</v>
      </c>
      <c r="F76" s="64">
        <v>2</v>
      </c>
    </row>
    <row r="77" spans="1:6" s="30" customFormat="1" ht="19.5" customHeight="1">
      <c r="A77" s="43" t="s">
        <v>589</v>
      </c>
      <c r="B77" s="43" t="s">
        <v>23</v>
      </c>
      <c r="C77" s="43" t="s">
        <v>31</v>
      </c>
      <c r="D77" s="49" t="s">
        <v>25</v>
      </c>
      <c r="E77" s="60" t="s">
        <v>63</v>
      </c>
      <c r="F77" s="64">
        <v>2</v>
      </c>
    </row>
    <row r="78" spans="1:6" s="30" customFormat="1" ht="19.5" customHeight="1">
      <c r="A78" s="43" t="s">
        <v>590</v>
      </c>
      <c r="B78" s="43" t="s">
        <v>23</v>
      </c>
      <c r="C78" s="43" t="s">
        <v>31</v>
      </c>
      <c r="D78" s="49" t="s">
        <v>25</v>
      </c>
      <c r="E78" s="60" t="s">
        <v>64</v>
      </c>
      <c r="F78" s="64">
        <v>2</v>
      </c>
    </row>
    <row r="79" spans="1:6" s="30" customFormat="1" ht="19.5" customHeight="1">
      <c r="A79" s="43" t="s">
        <v>591</v>
      </c>
      <c r="B79" s="43" t="s">
        <v>23</v>
      </c>
      <c r="C79" s="43" t="s">
        <v>31</v>
      </c>
      <c r="D79" s="49" t="s">
        <v>25</v>
      </c>
      <c r="E79" s="60" t="s">
        <v>65</v>
      </c>
      <c r="F79" s="64">
        <v>2</v>
      </c>
    </row>
    <row r="80" spans="1:6" s="30" customFormat="1" ht="19.5" customHeight="1">
      <c r="A80" s="43" t="s">
        <v>592</v>
      </c>
      <c r="B80" s="43" t="s">
        <v>23</v>
      </c>
      <c r="C80" s="43" t="s">
        <v>31</v>
      </c>
      <c r="D80" s="49" t="s">
        <v>25</v>
      </c>
      <c r="E80" s="60" t="s">
        <v>66</v>
      </c>
      <c r="F80" s="64">
        <v>2</v>
      </c>
    </row>
    <row r="81" spans="1:6" s="30" customFormat="1" ht="19.5" customHeight="1">
      <c r="A81" s="43" t="s">
        <v>593</v>
      </c>
      <c r="B81" s="43" t="s">
        <v>23</v>
      </c>
      <c r="C81" s="43" t="s">
        <v>31</v>
      </c>
      <c r="D81" s="49" t="s">
        <v>25</v>
      </c>
      <c r="E81" s="60" t="s">
        <v>67</v>
      </c>
      <c r="F81" s="64">
        <v>2</v>
      </c>
    </row>
    <row r="82" spans="1:6" s="30" customFormat="1" ht="19.5" customHeight="1">
      <c r="A82" s="43" t="s">
        <v>594</v>
      </c>
      <c r="B82" s="43" t="s">
        <v>23</v>
      </c>
      <c r="C82" s="43" t="s">
        <v>31</v>
      </c>
      <c r="D82" s="49" t="s">
        <v>25</v>
      </c>
      <c r="E82" s="60" t="s">
        <v>68</v>
      </c>
      <c r="F82" s="64">
        <v>1</v>
      </c>
    </row>
    <row r="83" spans="1:6" s="30" customFormat="1" ht="19.5" customHeight="1">
      <c r="A83" s="43" t="s">
        <v>595</v>
      </c>
      <c r="B83" s="43" t="s">
        <v>23</v>
      </c>
      <c r="C83" s="43" t="s">
        <v>31</v>
      </c>
      <c r="D83" s="49" t="s">
        <v>25</v>
      </c>
      <c r="E83" s="60" t="s">
        <v>69</v>
      </c>
      <c r="F83" s="64">
        <v>4</v>
      </c>
    </row>
    <row r="84" spans="1:6" s="30" customFormat="1" ht="19.5" customHeight="1">
      <c r="A84" s="43" t="s">
        <v>596</v>
      </c>
      <c r="B84" s="43" t="s">
        <v>23</v>
      </c>
      <c r="C84" s="43" t="s">
        <v>31</v>
      </c>
      <c r="D84" s="49" t="s">
        <v>25</v>
      </c>
      <c r="E84" s="60" t="s">
        <v>70</v>
      </c>
      <c r="F84" s="64">
        <v>200</v>
      </c>
    </row>
    <row r="85" spans="1:6" s="30" customFormat="1" ht="19.5" customHeight="1">
      <c r="A85" s="43" t="s">
        <v>597</v>
      </c>
      <c r="B85" s="43" t="s">
        <v>23</v>
      </c>
      <c r="C85" s="43" t="s">
        <v>76</v>
      </c>
      <c r="D85" s="49" t="s">
        <v>25</v>
      </c>
      <c r="E85" s="60" t="s">
        <v>77</v>
      </c>
      <c r="F85" s="64">
        <v>6</v>
      </c>
    </row>
    <row r="86" spans="1:6" s="30" customFormat="1" ht="19.5" customHeight="1">
      <c r="A86" s="43" t="s">
        <v>598</v>
      </c>
      <c r="B86" s="43" t="s">
        <v>23</v>
      </c>
      <c r="C86" s="43" t="s">
        <v>76</v>
      </c>
      <c r="D86" s="49" t="s">
        <v>25</v>
      </c>
      <c r="E86" s="60" t="s">
        <v>78</v>
      </c>
      <c r="F86" s="64">
        <v>1</v>
      </c>
    </row>
    <row r="87" spans="1:6" s="30" customFormat="1" ht="19.5" customHeight="1">
      <c r="A87" s="43" t="s">
        <v>599</v>
      </c>
      <c r="B87" s="43" t="s">
        <v>23</v>
      </c>
      <c r="C87" s="43" t="s">
        <v>76</v>
      </c>
      <c r="D87" s="49" t="s">
        <v>25</v>
      </c>
      <c r="E87" s="60" t="s">
        <v>216</v>
      </c>
      <c r="F87" s="64">
        <v>1</v>
      </c>
    </row>
    <row r="88" spans="1:6" s="30" customFormat="1" ht="19.5" customHeight="1">
      <c r="A88" s="43" t="s">
        <v>600</v>
      </c>
      <c r="B88" s="43" t="s">
        <v>23</v>
      </c>
      <c r="C88" s="43" t="s">
        <v>76</v>
      </c>
      <c r="D88" s="49" t="s">
        <v>25</v>
      </c>
      <c r="E88" s="60" t="s">
        <v>217</v>
      </c>
      <c r="F88" s="64">
        <v>1</v>
      </c>
    </row>
    <row r="89" spans="1:6" s="30" customFormat="1" ht="19.5" customHeight="1">
      <c r="A89" s="43" t="s">
        <v>601</v>
      </c>
      <c r="B89" s="43" t="s">
        <v>23</v>
      </c>
      <c r="C89" s="43" t="s">
        <v>76</v>
      </c>
      <c r="D89" s="49" t="s">
        <v>25</v>
      </c>
      <c r="E89" s="60" t="s">
        <v>218</v>
      </c>
      <c r="F89" s="64">
        <v>13</v>
      </c>
    </row>
    <row r="90" spans="1:6" s="30" customFormat="1" ht="19.5" customHeight="1">
      <c r="A90" s="43" t="s">
        <v>602</v>
      </c>
      <c r="B90" s="43" t="s">
        <v>23</v>
      </c>
      <c r="C90" s="43" t="s">
        <v>76</v>
      </c>
      <c r="D90" s="49" t="s">
        <v>25</v>
      </c>
      <c r="E90" s="60" t="s">
        <v>79</v>
      </c>
      <c r="F90" s="64">
        <v>1</v>
      </c>
    </row>
    <row r="91" spans="1:6" s="30" customFormat="1" ht="19.5" customHeight="1">
      <c r="A91" s="43" t="s">
        <v>603</v>
      </c>
      <c r="B91" s="43" t="s">
        <v>23</v>
      </c>
      <c r="C91" s="43" t="s">
        <v>71</v>
      </c>
      <c r="D91" s="49" t="s">
        <v>25</v>
      </c>
      <c r="E91" s="60" t="s">
        <v>72</v>
      </c>
      <c r="F91" s="64">
        <v>1</v>
      </c>
    </row>
    <row r="92" spans="1:6" s="30" customFormat="1" ht="19.5" customHeight="1">
      <c r="A92" s="43" t="s">
        <v>604</v>
      </c>
      <c r="B92" s="43" t="s">
        <v>23</v>
      </c>
      <c r="C92" s="43" t="s">
        <v>71</v>
      </c>
      <c r="D92" s="49" t="s">
        <v>25</v>
      </c>
      <c r="E92" s="60" t="s">
        <v>73</v>
      </c>
      <c r="F92" s="64">
        <v>1</v>
      </c>
    </row>
    <row r="93" spans="1:6" s="30" customFormat="1" ht="19.5" customHeight="1">
      <c r="A93" s="43" t="s">
        <v>605</v>
      </c>
      <c r="B93" s="43" t="s">
        <v>23</v>
      </c>
      <c r="C93" s="43" t="s">
        <v>71</v>
      </c>
      <c r="D93" s="49" t="s">
        <v>25</v>
      </c>
      <c r="E93" s="60" t="s">
        <v>74</v>
      </c>
      <c r="F93" s="64">
        <v>1</v>
      </c>
    </row>
    <row r="94" spans="1:6" s="30" customFormat="1" ht="19.5" customHeight="1">
      <c r="A94" s="43" t="s">
        <v>606</v>
      </c>
      <c r="B94" s="43" t="s">
        <v>23</v>
      </c>
      <c r="C94" s="43" t="s">
        <v>71</v>
      </c>
      <c r="D94" s="49" t="s">
        <v>25</v>
      </c>
      <c r="E94" s="60" t="s">
        <v>75</v>
      </c>
      <c r="F94" s="64">
        <v>1</v>
      </c>
    </row>
    <row r="95" spans="1:6" s="30" customFormat="1" ht="19.5" customHeight="1">
      <c r="A95" s="43" t="s">
        <v>607</v>
      </c>
      <c r="B95" s="43" t="s">
        <v>23</v>
      </c>
      <c r="C95" s="43" t="s">
        <v>80</v>
      </c>
      <c r="D95" s="49" t="s">
        <v>25</v>
      </c>
      <c r="E95" s="60" t="s">
        <v>219</v>
      </c>
      <c r="F95" s="64">
        <v>7</v>
      </c>
    </row>
    <row r="96" spans="1:6" s="30" customFormat="1" ht="19.5" customHeight="1">
      <c r="A96" s="43" t="s">
        <v>608</v>
      </c>
      <c r="B96" s="43" t="s">
        <v>23</v>
      </c>
      <c r="C96" s="43" t="s">
        <v>80</v>
      </c>
      <c r="D96" s="49" t="s">
        <v>25</v>
      </c>
      <c r="E96" s="60" t="s">
        <v>81</v>
      </c>
      <c r="F96" s="64">
        <v>200</v>
      </c>
    </row>
    <row r="97" spans="1:6" s="30" customFormat="1" ht="19.5" customHeight="1">
      <c r="A97" s="43" t="s">
        <v>609</v>
      </c>
      <c r="B97" s="43" t="s">
        <v>23</v>
      </c>
      <c r="C97" s="43" t="s">
        <v>80</v>
      </c>
      <c r="D97" s="49" t="s">
        <v>25</v>
      </c>
      <c r="E97" s="60" t="s">
        <v>82</v>
      </c>
      <c r="F97" s="64">
        <v>1</v>
      </c>
    </row>
    <row r="98" spans="1:6" s="30" customFormat="1" ht="19.5" customHeight="1">
      <c r="A98" s="43" t="s">
        <v>610</v>
      </c>
      <c r="B98" s="43" t="s">
        <v>23</v>
      </c>
      <c r="C98" s="43" t="s">
        <v>80</v>
      </c>
      <c r="D98" s="49" t="s">
        <v>25</v>
      </c>
      <c r="E98" s="60" t="s">
        <v>220</v>
      </c>
      <c r="F98" s="64">
        <v>1</v>
      </c>
    </row>
    <row r="99" spans="1:6" s="30" customFormat="1" ht="19.5" customHeight="1">
      <c r="A99" s="43" t="s">
        <v>611</v>
      </c>
      <c r="B99" s="43" t="s">
        <v>23</v>
      </c>
      <c r="C99" s="43" t="s">
        <v>80</v>
      </c>
      <c r="D99" s="49" t="s">
        <v>25</v>
      </c>
      <c r="E99" s="60" t="s">
        <v>85</v>
      </c>
      <c r="F99" s="64">
        <v>200</v>
      </c>
    </row>
    <row r="100" spans="1:6" s="30" customFormat="1" ht="19.5" customHeight="1">
      <c r="A100" s="43" t="s">
        <v>612</v>
      </c>
      <c r="B100" s="43" t="s">
        <v>23</v>
      </c>
      <c r="C100" s="43" t="s">
        <v>80</v>
      </c>
      <c r="D100" s="49" t="s">
        <v>25</v>
      </c>
      <c r="E100" s="60" t="s">
        <v>222</v>
      </c>
      <c r="F100" s="64">
        <v>400</v>
      </c>
    </row>
    <row r="101" spans="1:6" s="30" customFormat="1" ht="19.5" customHeight="1">
      <c r="A101" s="43" t="s">
        <v>613</v>
      </c>
      <c r="B101" s="43" t="s">
        <v>23</v>
      </c>
      <c r="C101" s="43" t="s">
        <v>87</v>
      </c>
      <c r="D101" s="49" t="s">
        <v>25</v>
      </c>
      <c r="E101" s="60" t="s">
        <v>88</v>
      </c>
      <c r="F101" s="64">
        <v>32</v>
      </c>
    </row>
    <row r="102" spans="1:6" s="30" customFormat="1" ht="19.5" customHeight="1">
      <c r="A102" s="43" t="s">
        <v>614</v>
      </c>
      <c r="B102" s="43" t="s">
        <v>23</v>
      </c>
      <c r="C102" s="43" t="s">
        <v>87</v>
      </c>
      <c r="D102" s="49" t="s">
        <v>25</v>
      </c>
      <c r="E102" s="60" t="s">
        <v>90</v>
      </c>
      <c r="F102" s="64">
        <v>8</v>
      </c>
    </row>
    <row r="103" spans="1:6" s="30" customFormat="1" ht="19.5" customHeight="1">
      <c r="A103" s="43" t="s">
        <v>615</v>
      </c>
      <c r="B103" s="43" t="s">
        <v>23</v>
      </c>
      <c r="C103" s="43" t="s">
        <v>87</v>
      </c>
      <c r="D103" s="49" t="s">
        <v>25</v>
      </c>
      <c r="E103" s="60" t="s">
        <v>91</v>
      </c>
      <c r="F103" s="64">
        <v>8</v>
      </c>
    </row>
    <row r="104" spans="1:6" s="30" customFormat="1" ht="19.5" customHeight="1">
      <c r="A104" s="43" t="s">
        <v>616</v>
      </c>
      <c r="B104" s="43" t="s">
        <v>23</v>
      </c>
      <c r="C104" s="43" t="s">
        <v>87</v>
      </c>
      <c r="D104" s="49" t="s">
        <v>25</v>
      </c>
      <c r="E104" s="60" t="s">
        <v>92</v>
      </c>
      <c r="F104" s="64">
        <v>4</v>
      </c>
    </row>
    <row r="105" spans="1:6" s="30" customFormat="1" ht="19.5" customHeight="1">
      <c r="A105" s="43" t="s">
        <v>617</v>
      </c>
      <c r="B105" s="43" t="s">
        <v>23</v>
      </c>
      <c r="C105" s="43" t="s">
        <v>87</v>
      </c>
      <c r="D105" s="49" t="s">
        <v>25</v>
      </c>
      <c r="E105" s="60" t="s">
        <v>93</v>
      </c>
      <c r="F105" s="64">
        <v>8</v>
      </c>
    </row>
    <row r="106" spans="1:6" s="30" customFormat="1" ht="19.5" customHeight="1">
      <c r="A106" s="43" t="s">
        <v>618</v>
      </c>
      <c r="B106" s="43" t="s">
        <v>23</v>
      </c>
      <c r="C106" s="43" t="s">
        <v>87</v>
      </c>
      <c r="D106" s="49" t="s">
        <v>25</v>
      </c>
      <c r="E106" s="60" t="s">
        <v>223</v>
      </c>
      <c r="F106" s="64">
        <v>4</v>
      </c>
    </row>
    <row r="107" spans="1:6" s="30" customFormat="1" ht="19.5" customHeight="1">
      <c r="A107" s="43" t="s">
        <v>619</v>
      </c>
      <c r="B107" s="43" t="s">
        <v>23</v>
      </c>
      <c r="C107" s="43" t="s">
        <v>87</v>
      </c>
      <c r="D107" s="49" t="s">
        <v>25</v>
      </c>
      <c r="E107" s="60" t="s">
        <v>95</v>
      </c>
      <c r="F107" s="64">
        <v>3</v>
      </c>
    </row>
    <row r="108" spans="1:6" s="30" customFormat="1" ht="19.5" customHeight="1">
      <c r="A108" s="43" t="s">
        <v>620</v>
      </c>
      <c r="B108" s="43" t="s">
        <v>23</v>
      </c>
      <c r="C108" s="43" t="s">
        <v>87</v>
      </c>
      <c r="D108" s="49" t="s">
        <v>25</v>
      </c>
      <c r="E108" s="60" t="s">
        <v>224</v>
      </c>
      <c r="F108" s="64">
        <v>3</v>
      </c>
    </row>
    <row r="109" spans="1:6" s="30" customFormat="1" ht="19.5" customHeight="1">
      <c r="A109" s="43" t="s">
        <v>621</v>
      </c>
      <c r="B109" s="43" t="s">
        <v>23</v>
      </c>
      <c r="C109" s="43" t="s">
        <v>87</v>
      </c>
      <c r="D109" s="49" t="s">
        <v>25</v>
      </c>
      <c r="E109" s="60" t="s">
        <v>96</v>
      </c>
      <c r="F109" s="64">
        <v>3</v>
      </c>
    </row>
    <row r="110" spans="1:6" s="30" customFormat="1" ht="19.5" customHeight="1">
      <c r="A110" s="43" t="s">
        <v>622</v>
      </c>
      <c r="B110" s="43" t="s">
        <v>23</v>
      </c>
      <c r="C110" s="43" t="s">
        <v>87</v>
      </c>
      <c r="D110" s="49" t="s">
        <v>25</v>
      </c>
      <c r="E110" s="60" t="s">
        <v>97</v>
      </c>
      <c r="F110" s="64">
        <v>4</v>
      </c>
    </row>
    <row r="111" spans="1:6" s="30" customFormat="1" ht="19.5" customHeight="1">
      <c r="A111" s="43" t="s">
        <v>623</v>
      </c>
      <c r="B111" s="43" t="s">
        <v>23</v>
      </c>
      <c r="C111" s="43" t="s">
        <v>87</v>
      </c>
      <c r="D111" s="49" t="s">
        <v>25</v>
      </c>
      <c r="E111" s="60" t="s">
        <v>225</v>
      </c>
      <c r="F111" s="64">
        <v>52</v>
      </c>
    </row>
    <row r="112" spans="1:6" s="30" customFormat="1" ht="19.5" customHeight="1">
      <c r="A112" s="43" t="s">
        <v>624</v>
      </c>
      <c r="B112" s="43" t="s">
        <v>23</v>
      </c>
      <c r="C112" s="43" t="s">
        <v>87</v>
      </c>
      <c r="D112" s="49" t="s">
        <v>25</v>
      </c>
      <c r="E112" s="60" t="s">
        <v>99</v>
      </c>
      <c r="F112" s="64">
        <v>200</v>
      </c>
    </row>
    <row r="113" spans="1:6" s="30" customFormat="1" ht="19.5" customHeight="1">
      <c r="A113" s="43" t="s">
        <v>625</v>
      </c>
      <c r="B113" s="43" t="s">
        <v>23</v>
      </c>
      <c r="C113" s="43" t="s">
        <v>87</v>
      </c>
      <c r="D113" s="49" t="s">
        <v>25</v>
      </c>
      <c r="E113" s="60" t="s">
        <v>100</v>
      </c>
      <c r="F113" s="64">
        <v>1</v>
      </c>
    </row>
    <row r="114" spans="1:6" s="30" customFormat="1" ht="19.5" customHeight="1">
      <c r="A114" s="43" t="s">
        <v>626</v>
      </c>
      <c r="B114" s="43" t="s">
        <v>23</v>
      </c>
      <c r="C114" s="43" t="s">
        <v>87</v>
      </c>
      <c r="D114" s="49" t="s">
        <v>25</v>
      </c>
      <c r="E114" s="60" t="s">
        <v>101</v>
      </c>
      <c r="F114" s="64">
        <v>1</v>
      </c>
    </row>
    <row r="115" spans="1:6" s="30" customFormat="1" ht="19.5" customHeight="1">
      <c r="A115" s="43" t="s">
        <v>627</v>
      </c>
      <c r="B115" s="43" t="s">
        <v>23</v>
      </c>
      <c r="C115" s="43" t="s">
        <v>87</v>
      </c>
      <c r="D115" s="49" t="s">
        <v>25</v>
      </c>
      <c r="E115" s="60" t="s">
        <v>102</v>
      </c>
      <c r="F115" s="64">
        <v>1</v>
      </c>
    </row>
    <row r="116" spans="1:6" s="30" customFormat="1" ht="19.5" customHeight="1">
      <c r="A116" s="43" t="s">
        <v>628</v>
      </c>
      <c r="B116" s="43" t="s">
        <v>23</v>
      </c>
      <c r="C116" s="43" t="s">
        <v>87</v>
      </c>
      <c r="D116" s="49" t="s">
        <v>25</v>
      </c>
      <c r="E116" s="60" t="s">
        <v>103</v>
      </c>
      <c r="F116" s="64">
        <v>3</v>
      </c>
    </row>
    <row r="117" spans="1:6" s="30" customFormat="1" ht="19.5" customHeight="1">
      <c r="A117" s="43" t="s">
        <v>629</v>
      </c>
      <c r="B117" s="43" t="s">
        <v>23</v>
      </c>
      <c r="C117" s="43" t="s">
        <v>87</v>
      </c>
      <c r="D117" s="49" t="s">
        <v>25</v>
      </c>
      <c r="E117" s="60" t="s">
        <v>104</v>
      </c>
      <c r="F117" s="64">
        <v>3</v>
      </c>
    </row>
    <row r="118" spans="1:6" s="30" customFormat="1" ht="19.5" customHeight="1">
      <c r="A118" s="43" t="s">
        <v>630</v>
      </c>
      <c r="B118" s="43" t="s">
        <v>23</v>
      </c>
      <c r="C118" s="43" t="s">
        <v>87</v>
      </c>
      <c r="D118" s="49" t="s">
        <v>25</v>
      </c>
      <c r="E118" s="60" t="s">
        <v>105</v>
      </c>
      <c r="F118" s="64">
        <v>2</v>
      </c>
    </row>
    <row r="119" spans="1:6" s="30" customFormat="1" ht="19.5" customHeight="1">
      <c r="A119" s="43" t="s">
        <v>631</v>
      </c>
      <c r="B119" s="43" t="s">
        <v>23</v>
      </c>
      <c r="C119" s="43" t="s">
        <v>87</v>
      </c>
      <c r="D119" s="49" t="s">
        <v>25</v>
      </c>
      <c r="E119" s="60" t="s">
        <v>106</v>
      </c>
      <c r="F119" s="64">
        <v>1</v>
      </c>
    </row>
    <row r="120" spans="1:6" s="30" customFormat="1" ht="19.5" customHeight="1">
      <c r="A120" s="43" t="s">
        <v>632</v>
      </c>
      <c r="B120" s="43" t="s">
        <v>23</v>
      </c>
      <c r="C120" s="43" t="s">
        <v>87</v>
      </c>
      <c r="D120" s="49" t="s">
        <v>25</v>
      </c>
      <c r="E120" s="60" t="s">
        <v>226</v>
      </c>
      <c r="F120" s="64">
        <v>2</v>
      </c>
    </row>
    <row r="121" spans="1:6" s="30" customFormat="1" ht="19.5" customHeight="1">
      <c r="A121" s="43" t="s">
        <v>633</v>
      </c>
      <c r="B121" s="43" t="s">
        <v>23</v>
      </c>
      <c r="C121" s="43" t="s">
        <v>87</v>
      </c>
      <c r="D121" s="49" t="s">
        <v>25</v>
      </c>
      <c r="E121" s="60" t="s">
        <v>227</v>
      </c>
      <c r="F121" s="64">
        <v>1</v>
      </c>
    </row>
    <row r="122" spans="1:6" s="30" customFormat="1" ht="19.5" customHeight="1">
      <c r="A122" s="43" t="s">
        <v>634</v>
      </c>
      <c r="B122" s="43" t="s">
        <v>23</v>
      </c>
      <c r="C122" s="43" t="s">
        <v>87</v>
      </c>
      <c r="D122" s="49" t="s">
        <v>25</v>
      </c>
      <c r="E122" s="60" t="s">
        <v>107</v>
      </c>
      <c r="F122" s="64">
        <v>2</v>
      </c>
    </row>
    <row r="123" spans="1:6" s="30" customFormat="1" ht="19.5" customHeight="1">
      <c r="A123" s="43" t="s">
        <v>635</v>
      </c>
      <c r="B123" s="43" t="s">
        <v>23</v>
      </c>
      <c r="C123" s="43" t="s">
        <v>87</v>
      </c>
      <c r="D123" s="49" t="s">
        <v>25</v>
      </c>
      <c r="E123" s="60" t="s">
        <v>108</v>
      </c>
      <c r="F123" s="64">
        <v>60</v>
      </c>
    </row>
    <row r="124" spans="1:6" s="30" customFormat="1" ht="19.5" customHeight="1">
      <c r="A124" s="43" t="s">
        <v>636</v>
      </c>
      <c r="B124" s="43" t="s">
        <v>23</v>
      </c>
      <c r="C124" s="43" t="s">
        <v>109</v>
      </c>
      <c r="D124" s="49" t="s">
        <v>25</v>
      </c>
      <c r="E124" s="60" t="s">
        <v>745</v>
      </c>
      <c r="F124" s="64">
        <v>10</v>
      </c>
    </row>
    <row r="125" spans="1:6" s="30" customFormat="1" ht="19.5" customHeight="1">
      <c r="A125" s="43" t="s">
        <v>637</v>
      </c>
      <c r="B125" s="43" t="s">
        <v>23</v>
      </c>
      <c r="C125" s="43" t="s">
        <v>109</v>
      </c>
      <c r="D125" s="49" t="s">
        <v>25</v>
      </c>
      <c r="E125" s="60" t="s">
        <v>110</v>
      </c>
      <c r="F125" s="64">
        <v>1</v>
      </c>
    </row>
    <row r="126" spans="1:6" s="30" customFormat="1" ht="19.5" customHeight="1">
      <c r="A126" s="43" t="s">
        <v>638</v>
      </c>
      <c r="B126" s="43" t="s">
        <v>23</v>
      </c>
      <c r="C126" s="43" t="s">
        <v>109</v>
      </c>
      <c r="D126" s="49" t="s">
        <v>25</v>
      </c>
      <c r="E126" s="60" t="s">
        <v>112</v>
      </c>
      <c r="F126" s="64">
        <v>1</v>
      </c>
    </row>
    <row r="127" spans="1:6" s="30" customFormat="1" ht="19.5" customHeight="1">
      <c r="A127" s="43" t="s">
        <v>639</v>
      </c>
      <c r="B127" s="43" t="s">
        <v>23</v>
      </c>
      <c r="C127" s="43" t="s">
        <v>109</v>
      </c>
      <c r="D127" s="49" t="s">
        <v>25</v>
      </c>
      <c r="E127" s="60" t="s">
        <v>229</v>
      </c>
      <c r="F127" s="64">
        <v>1</v>
      </c>
    </row>
    <row r="128" spans="1:6" s="30" customFormat="1" ht="19.5" customHeight="1">
      <c r="A128" s="43" t="s">
        <v>640</v>
      </c>
      <c r="B128" s="43" t="s">
        <v>23</v>
      </c>
      <c r="C128" s="43" t="s">
        <v>109</v>
      </c>
      <c r="D128" s="49" t="s">
        <v>25</v>
      </c>
      <c r="E128" s="60" t="s">
        <v>113</v>
      </c>
      <c r="F128" s="64">
        <v>10</v>
      </c>
    </row>
    <row r="129" spans="1:6" s="30" customFormat="1" ht="19.5" customHeight="1">
      <c r="A129" s="43" t="s">
        <v>641</v>
      </c>
      <c r="B129" s="43" t="s">
        <v>23</v>
      </c>
      <c r="C129" s="43" t="s">
        <v>109</v>
      </c>
      <c r="D129" s="49" t="s">
        <v>25</v>
      </c>
      <c r="E129" s="60" t="s">
        <v>114</v>
      </c>
      <c r="F129" s="64">
        <v>1</v>
      </c>
    </row>
    <row r="130" spans="1:6" s="30" customFormat="1" ht="19.5" customHeight="1">
      <c r="A130" s="43" t="s">
        <v>642</v>
      </c>
      <c r="B130" s="43" t="s">
        <v>23</v>
      </c>
      <c r="C130" s="43" t="s">
        <v>109</v>
      </c>
      <c r="D130" s="49" t="s">
        <v>25</v>
      </c>
      <c r="E130" s="60" t="s">
        <v>230</v>
      </c>
      <c r="F130" s="64">
        <v>2</v>
      </c>
    </row>
    <row r="131" spans="1:6" s="30" customFormat="1" ht="19.5" customHeight="1">
      <c r="A131" s="43" t="s">
        <v>643</v>
      </c>
      <c r="B131" s="43" t="s">
        <v>23</v>
      </c>
      <c r="C131" s="43" t="s">
        <v>109</v>
      </c>
      <c r="D131" s="49" t="s">
        <v>25</v>
      </c>
      <c r="E131" s="60" t="s">
        <v>231</v>
      </c>
      <c r="F131" s="64">
        <v>2</v>
      </c>
    </row>
    <row r="132" spans="1:6" s="30" customFormat="1" ht="19.5" customHeight="1">
      <c r="A132" s="43" t="s">
        <v>644</v>
      </c>
      <c r="B132" s="43" t="s">
        <v>23</v>
      </c>
      <c r="C132" s="43" t="s">
        <v>109</v>
      </c>
      <c r="D132" s="49" t="s">
        <v>25</v>
      </c>
      <c r="E132" s="60" t="s">
        <v>115</v>
      </c>
      <c r="F132" s="64">
        <v>2</v>
      </c>
    </row>
    <row r="133" spans="1:6" s="30" customFormat="1" ht="19.5" customHeight="1">
      <c r="A133" s="43" t="s">
        <v>645</v>
      </c>
      <c r="B133" s="43" t="s">
        <v>23</v>
      </c>
      <c r="C133" s="43" t="s">
        <v>116</v>
      </c>
      <c r="D133" s="49" t="s">
        <v>25</v>
      </c>
      <c r="E133" s="60" t="s">
        <v>117</v>
      </c>
      <c r="F133" s="64">
        <v>10</v>
      </c>
    </row>
    <row r="134" spans="1:6" s="30" customFormat="1" ht="19.5" customHeight="1">
      <c r="A134" s="43" t="s">
        <v>646</v>
      </c>
      <c r="B134" s="43" t="s">
        <v>23</v>
      </c>
      <c r="C134" s="43" t="s">
        <v>116</v>
      </c>
      <c r="D134" s="49" t="s">
        <v>25</v>
      </c>
      <c r="E134" s="60" t="s">
        <v>118</v>
      </c>
      <c r="F134" s="64">
        <v>10</v>
      </c>
    </row>
    <row r="135" spans="1:6" s="30" customFormat="1" ht="19.5" customHeight="1">
      <c r="A135" s="43" t="s">
        <v>647</v>
      </c>
      <c r="B135" s="43" t="s">
        <v>23</v>
      </c>
      <c r="C135" s="43" t="s">
        <v>116</v>
      </c>
      <c r="D135" s="49" t="s">
        <v>25</v>
      </c>
      <c r="E135" s="60" t="s">
        <v>119</v>
      </c>
      <c r="F135" s="64">
        <v>20</v>
      </c>
    </row>
    <row r="136" spans="1:6" s="30" customFormat="1" ht="19.5" customHeight="1">
      <c r="A136" s="43" t="s">
        <v>648</v>
      </c>
      <c r="B136" s="43" t="s">
        <v>23</v>
      </c>
      <c r="C136" s="43" t="s">
        <v>116</v>
      </c>
      <c r="D136" s="49" t="s">
        <v>25</v>
      </c>
      <c r="E136" s="60" t="s">
        <v>120</v>
      </c>
      <c r="F136" s="64">
        <v>10</v>
      </c>
    </row>
    <row r="137" spans="1:6" s="30" customFormat="1" ht="19.5" customHeight="1">
      <c r="A137" s="43" t="s">
        <v>649</v>
      </c>
      <c r="B137" s="43" t="s">
        <v>23</v>
      </c>
      <c r="C137" s="43" t="s">
        <v>116</v>
      </c>
      <c r="D137" s="49" t="s">
        <v>25</v>
      </c>
      <c r="E137" s="60" t="s">
        <v>121</v>
      </c>
      <c r="F137" s="64">
        <v>10</v>
      </c>
    </row>
    <row r="138" spans="1:6" s="30" customFormat="1" ht="19.5" customHeight="1">
      <c r="A138" s="43" t="s">
        <v>650</v>
      </c>
      <c r="B138" s="43" t="s">
        <v>23</v>
      </c>
      <c r="C138" s="43" t="s">
        <v>116</v>
      </c>
      <c r="D138" s="49" t="s">
        <v>25</v>
      </c>
      <c r="E138" s="60" t="s">
        <v>122</v>
      </c>
      <c r="F138" s="64">
        <v>10</v>
      </c>
    </row>
    <row r="139" spans="1:6" s="30" customFormat="1" ht="19.5" customHeight="1">
      <c r="A139" s="43" t="s">
        <v>651</v>
      </c>
      <c r="B139" s="43" t="s">
        <v>23</v>
      </c>
      <c r="C139" s="43" t="s">
        <v>116</v>
      </c>
      <c r="D139" s="49" t="s">
        <v>25</v>
      </c>
      <c r="E139" s="60" t="s">
        <v>123</v>
      </c>
      <c r="F139" s="64">
        <v>2</v>
      </c>
    </row>
    <row r="140" spans="1:6" s="30" customFormat="1" ht="19.5" customHeight="1">
      <c r="A140" s="43" t="s">
        <v>652</v>
      </c>
      <c r="B140" s="43" t="s">
        <v>23</v>
      </c>
      <c r="C140" s="43" t="s">
        <v>116</v>
      </c>
      <c r="D140" s="49" t="s">
        <v>25</v>
      </c>
      <c r="E140" s="60" t="s">
        <v>124</v>
      </c>
      <c r="F140" s="64">
        <v>3</v>
      </c>
    </row>
    <row r="141" spans="1:6" s="30" customFormat="1" ht="19.5" customHeight="1">
      <c r="A141" s="43" t="s">
        <v>653</v>
      </c>
      <c r="B141" s="43" t="s">
        <v>23</v>
      </c>
      <c r="C141" s="43" t="s">
        <v>116</v>
      </c>
      <c r="D141" s="49" t="s">
        <v>25</v>
      </c>
      <c r="E141" s="60" t="s">
        <v>125</v>
      </c>
      <c r="F141" s="64">
        <v>10</v>
      </c>
    </row>
    <row r="142" spans="1:6" s="30" customFormat="1" ht="19.5" customHeight="1">
      <c r="A142" s="43" t="s">
        <v>654</v>
      </c>
      <c r="B142" s="43" t="s">
        <v>23</v>
      </c>
      <c r="C142" s="43" t="s">
        <v>116</v>
      </c>
      <c r="D142" s="49" t="s">
        <v>25</v>
      </c>
      <c r="E142" s="60" t="s">
        <v>126</v>
      </c>
      <c r="F142" s="64">
        <v>10</v>
      </c>
    </row>
    <row r="143" spans="1:6" s="30" customFormat="1" ht="19.5" customHeight="1">
      <c r="A143" s="43" t="s">
        <v>655</v>
      </c>
      <c r="B143" s="43" t="s">
        <v>23</v>
      </c>
      <c r="C143" s="43" t="s">
        <v>116</v>
      </c>
      <c r="D143" s="49" t="s">
        <v>25</v>
      </c>
      <c r="E143" s="60" t="s">
        <v>127</v>
      </c>
      <c r="F143" s="64">
        <v>10</v>
      </c>
    </row>
    <row r="144" spans="1:6" s="30" customFormat="1" ht="19.5" customHeight="1">
      <c r="A144" s="43" t="s">
        <v>656</v>
      </c>
      <c r="B144" s="43" t="s">
        <v>23</v>
      </c>
      <c r="C144" s="43" t="s">
        <v>116</v>
      </c>
      <c r="D144" s="49" t="s">
        <v>25</v>
      </c>
      <c r="E144" s="60" t="s">
        <v>128</v>
      </c>
      <c r="F144" s="64">
        <v>1</v>
      </c>
    </row>
    <row r="145" spans="1:6" s="30" customFormat="1" ht="19.5" customHeight="1">
      <c r="A145" s="43" t="s">
        <v>657</v>
      </c>
      <c r="B145" s="43" t="s">
        <v>23</v>
      </c>
      <c r="C145" s="43" t="s">
        <v>116</v>
      </c>
      <c r="D145" s="49" t="s">
        <v>25</v>
      </c>
      <c r="E145" s="60" t="s">
        <v>129</v>
      </c>
      <c r="F145" s="64">
        <v>10</v>
      </c>
    </row>
    <row r="146" spans="1:6" s="30" customFormat="1" ht="19.5" customHeight="1">
      <c r="A146" s="43" t="s">
        <v>658</v>
      </c>
      <c r="B146" s="43" t="s">
        <v>23</v>
      </c>
      <c r="C146" s="43" t="s">
        <v>116</v>
      </c>
      <c r="D146" s="49" t="s">
        <v>25</v>
      </c>
      <c r="E146" s="60" t="s">
        <v>130</v>
      </c>
      <c r="F146" s="64">
        <v>1</v>
      </c>
    </row>
    <row r="147" spans="1:6" s="30" customFormat="1" ht="19.5" customHeight="1">
      <c r="A147" s="43" t="s">
        <v>659</v>
      </c>
      <c r="B147" s="43" t="s">
        <v>23</v>
      </c>
      <c r="C147" s="43" t="s">
        <v>116</v>
      </c>
      <c r="D147" s="49" t="s">
        <v>25</v>
      </c>
      <c r="E147" s="60" t="s">
        <v>131</v>
      </c>
      <c r="F147" s="64">
        <v>3</v>
      </c>
    </row>
    <row r="148" spans="1:6" s="30" customFormat="1" ht="19.5" customHeight="1">
      <c r="A148" s="43" t="s">
        <v>660</v>
      </c>
      <c r="B148" s="43" t="s">
        <v>23</v>
      </c>
      <c r="C148" s="43" t="s">
        <v>116</v>
      </c>
      <c r="D148" s="49" t="s">
        <v>25</v>
      </c>
      <c r="E148" s="60" t="s">
        <v>132</v>
      </c>
      <c r="F148" s="64">
        <v>3</v>
      </c>
    </row>
    <row r="149" spans="1:6" s="30" customFormat="1" ht="19.5" customHeight="1">
      <c r="A149" s="43" t="s">
        <v>661</v>
      </c>
      <c r="B149" s="43" t="s">
        <v>23</v>
      </c>
      <c r="C149" s="43" t="s">
        <v>116</v>
      </c>
      <c r="D149" s="49" t="s">
        <v>25</v>
      </c>
      <c r="E149" s="60" t="s">
        <v>133</v>
      </c>
      <c r="F149" s="64">
        <v>3</v>
      </c>
    </row>
    <row r="150" spans="1:6" s="30" customFormat="1" ht="19.5" customHeight="1">
      <c r="A150" s="43" t="s">
        <v>662</v>
      </c>
      <c r="B150" s="43" t="s">
        <v>23</v>
      </c>
      <c r="C150" s="43" t="s">
        <v>116</v>
      </c>
      <c r="D150" s="49" t="s">
        <v>25</v>
      </c>
      <c r="E150" s="60" t="s">
        <v>134</v>
      </c>
      <c r="F150" s="64">
        <v>2</v>
      </c>
    </row>
    <row r="151" spans="1:6" s="30" customFormat="1" ht="19.5" customHeight="1">
      <c r="A151" s="43" t="s">
        <v>663</v>
      </c>
      <c r="B151" s="43" t="s">
        <v>23</v>
      </c>
      <c r="C151" s="43" t="s">
        <v>116</v>
      </c>
      <c r="D151" s="49" t="s">
        <v>25</v>
      </c>
      <c r="E151" s="60" t="s">
        <v>135</v>
      </c>
      <c r="F151" s="64">
        <v>1</v>
      </c>
    </row>
    <row r="152" spans="1:6" s="30" customFormat="1" ht="19.5" customHeight="1">
      <c r="A152" s="43" t="s">
        <v>664</v>
      </c>
      <c r="B152" s="43" t="s">
        <v>23</v>
      </c>
      <c r="C152" s="43" t="s">
        <v>116</v>
      </c>
      <c r="D152" s="49" t="s">
        <v>25</v>
      </c>
      <c r="E152" s="60" t="s">
        <v>136</v>
      </c>
      <c r="F152" s="64">
        <v>1</v>
      </c>
    </row>
    <row r="153" spans="1:6" s="30" customFormat="1" ht="19.5" customHeight="1">
      <c r="A153" s="43" t="s">
        <v>665</v>
      </c>
      <c r="B153" s="43" t="s">
        <v>23</v>
      </c>
      <c r="C153" s="43" t="s">
        <v>116</v>
      </c>
      <c r="D153" s="49" t="s">
        <v>25</v>
      </c>
      <c r="E153" s="60" t="s">
        <v>137</v>
      </c>
      <c r="F153" s="64">
        <v>10</v>
      </c>
    </row>
    <row r="154" spans="1:6" s="30" customFormat="1" ht="19.5" customHeight="1">
      <c r="A154" s="43" t="s">
        <v>666</v>
      </c>
      <c r="B154" s="43" t="s">
        <v>23</v>
      </c>
      <c r="C154" s="43" t="s">
        <v>116</v>
      </c>
      <c r="D154" s="49" t="s">
        <v>25</v>
      </c>
      <c r="E154" s="60" t="s">
        <v>138</v>
      </c>
      <c r="F154" s="64">
        <v>2</v>
      </c>
    </row>
    <row r="155" spans="1:6" s="30" customFormat="1" ht="19.5" customHeight="1">
      <c r="A155" s="43" t="s">
        <v>667</v>
      </c>
      <c r="B155" s="43" t="s">
        <v>23</v>
      </c>
      <c r="C155" s="43" t="s">
        <v>116</v>
      </c>
      <c r="D155" s="49" t="s">
        <v>25</v>
      </c>
      <c r="E155" s="60" t="s">
        <v>139</v>
      </c>
      <c r="F155" s="64">
        <v>2</v>
      </c>
    </row>
    <row r="156" spans="1:6" s="30" customFormat="1" ht="19.5" customHeight="1">
      <c r="A156" s="43" t="s">
        <v>668</v>
      </c>
      <c r="B156" s="43" t="s">
        <v>23</v>
      </c>
      <c r="C156" s="43" t="s">
        <v>116</v>
      </c>
      <c r="D156" s="49" t="s">
        <v>25</v>
      </c>
      <c r="E156" s="60" t="s">
        <v>232</v>
      </c>
      <c r="F156" s="64">
        <v>2</v>
      </c>
    </row>
    <row r="157" spans="1:6" s="30" customFormat="1" ht="19.5" customHeight="1">
      <c r="A157" s="43" t="s">
        <v>669</v>
      </c>
      <c r="B157" s="43" t="s">
        <v>23</v>
      </c>
      <c r="C157" s="43" t="s">
        <v>116</v>
      </c>
      <c r="D157" s="49" t="s">
        <v>25</v>
      </c>
      <c r="E157" s="60" t="s">
        <v>140</v>
      </c>
      <c r="F157" s="64">
        <v>6</v>
      </c>
    </row>
    <row r="158" spans="1:6" s="30" customFormat="1" ht="19.5" customHeight="1">
      <c r="A158" s="43" t="s">
        <v>670</v>
      </c>
      <c r="B158" s="43" t="s">
        <v>23</v>
      </c>
      <c r="C158" s="43" t="s">
        <v>116</v>
      </c>
      <c r="D158" s="49" t="s">
        <v>25</v>
      </c>
      <c r="E158" s="60" t="s">
        <v>141</v>
      </c>
      <c r="F158" s="64">
        <v>1</v>
      </c>
    </row>
    <row r="159" spans="1:6" s="30" customFormat="1" ht="19.5" customHeight="1">
      <c r="A159" s="43" t="s">
        <v>671</v>
      </c>
      <c r="B159" s="43" t="s">
        <v>23</v>
      </c>
      <c r="C159" s="43" t="s">
        <v>116</v>
      </c>
      <c r="D159" s="49" t="s">
        <v>25</v>
      </c>
      <c r="E159" s="60" t="s">
        <v>142</v>
      </c>
      <c r="F159" s="64">
        <v>1</v>
      </c>
    </row>
    <row r="160" spans="1:6" s="30" customFormat="1" ht="19.5" customHeight="1">
      <c r="A160" s="43" t="s">
        <v>672</v>
      </c>
      <c r="B160" s="43" t="s">
        <v>23</v>
      </c>
      <c r="C160" s="43" t="s">
        <v>116</v>
      </c>
      <c r="D160" s="49" t="s">
        <v>25</v>
      </c>
      <c r="E160" s="60" t="s">
        <v>143</v>
      </c>
      <c r="F160" s="64">
        <v>4</v>
      </c>
    </row>
    <row r="161" spans="1:6" s="30" customFormat="1" ht="19.5" customHeight="1">
      <c r="A161" s="43" t="s">
        <v>673</v>
      </c>
      <c r="B161" s="43" t="s">
        <v>23</v>
      </c>
      <c r="C161" s="43" t="s">
        <v>116</v>
      </c>
      <c r="D161" s="49" t="s">
        <v>25</v>
      </c>
      <c r="E161" s="60" t="s">
        <v>144</v>
      </c>
      <c r="F161" s="64">
        <v>4</v>
      </c>
    </row>
    <row r="162" spans="1:6" s="30" customFormat="1" ht="19.5" customHeight="1">
      <c r="A162" s="43" t="s">
        <v>674</v>
      </c>
      <c r="B162" s="43" t="s">
        <v>23</v>
      </c>
      <c r="C162" s="43" t="s">
        <v>116</v>
      </c>
      <c r="D162" s="49" t="s">
        <v>25</v>
      </c>
      <c r="E162" s="60" t="s">
        <v>145</v>
      </c>
      <c r="F162" s="64">
        <v>10</v>
      </c>
    </row>
    <row r="163" spans="1:6" s="30" customFormat="1" ht="19.5" customHeight="1">
      <c r="A163" s="43" t="s">
        <v>675</v>
      </c>
      <c r="B163" s="43" t="s">
        <v>23</v>
      </c>
      <c r="C163" s="43" t="s">
        <v>116</v>
      </c>
      <c r="D163" s="49" t="s">
        <v>25</v>
      </c>
      <c r="E163" s="60" t="s">
        <v>146</v>
      </c>
      <c r="F163" s="64">
        <v>10</v>
      </c>
    </row>
    <row r="164" spans="1:6" s="30" customFormat="1" ht="19.5" customHeight="1">
      <c r="A164" s="43" t="s">
        <v>676</v>
      </c>
      <c r="B164" s="43" t="s">
        <v>23</v>
      </c>
      <c r="C164" s="43" t="s">
        <v>116</v>
      </c>
      <c r="D164" s="49" t="s">
        <v>25</v>
      </c>
      <c r="E164" s="60" t="s">
        <v>147</v>
      </c>
      <c r="F164" s="64">
        <v>20</v>
      </c>
    </row>
    <row r="165" spans="1:6" s="30" customFormat="1" ht="19.5" customHeight="1">
      <c r="A165" s="43" t="s">
        <v>677</v>
      </c>
      <c r="B165" s="43" t="s">
        <v>23</v>
      </c>
      <c r="C165" s="43" t="s">
        <v>116</v>
      </c>
      <c r="D165" s="49" t="s">
        <v>25</v>
      </c>
      <c r="E165" s="60" t="s">
        <v>148</v>
      </c>
      <c r="F165" s="64">
        <v>20</v>
      </c>
    </row>
    <row r="166" spans="1:6" s="30" customFormat="1" ht="19.5" customHeight="1">
      <c r="A166" s="43" t="s">
        <v>678</v>
      </c>
      <c r="B166" s="43" t="s">
        <v>23</v>
      </c>
      <c r="C166" s="43" t="s">
        <v>116</v>
      </c>
      <c r="D166" s="49" t="s">
        <v>25</v>
      </c>
      <c r="E166" s="60" t="s">
        <v>149</v>
      </c>
      <c r="F166" s="64">
        <v>20</v>
      </c>
    </row>
    <row r="167" spans="1:6" s="30" customFormat="1" ht="19.5" customHeight="1">
      <c r="A167" s="43" t="s">
        <v>679</v>
      </c>
      <c r="B167" s="43" t="s">
        <v>23</v>
      </c>
      <c r="C167" s="43" t="s">
        <v>116</v>
      </c>
      <c r="D167" s="49" t="s">
        <v>25</v>
      </c>
      <c r="E167" s="60" t="s">
        <v>150</v>
      </c>
      <c r="F167" s="64">
        <v>20</v>
      </c>
    </row>
    <row r="168" spans="1:6" s="30" customFormat="1" ht="19.5" customHeight="1">
      <c r="A168" s="43" t="s">
        <v>680</v>
      </c>
      <c r="B168" s="43" t="s">
        <v>23</v>
      </c>
      <c r="C168" s="43" t="s">
        <v>116</v>
      </c>
      <c r="D168" s="49" t="s">
        <v>25</v>
      </c>
      <c r="E168" s="60" t="s">
        <v>151</v>
      </c>
      <c r="F168" s="64">
        <v>2</v>
      </c>
    </row>
    <row r="169" spans="1:6" s="30" customFormat="1" ht="19.5" customHeight="1">
      <c r="A169" s="43" t="s">
        <v>681</v>
      </c>
      <c r="B169" s="43" t="s">
        <v>23</v>
      </c>
      <c r="C169" s="43" t="s">
        <v>116</v>
      </c>
      <c r="D169" s="49" t="s">
        <v>25</v>
      </c>
      <c r="E169" s="60" t="s">
        <v>152</v>
      </c>
      <c r="F169" s="64">
        <v>20</v>
      </c>
    </row>
    <row r="170" spans="1:6" s="30" customFormat="1" ht="19.5" customHeight="1">
      <c r="A170" s="43" t="s">
        <v>682</v>
      </c>
      <c r="B170" s="43" t="s">
        <v>23</v>
      </c>
      <c r="C170" s="43" t="s">
        <v>116</v>
      </c>
      <c r="D170" s="49" t="s">
        <v>25</v>
      </c>
      <c r="E170" s="60" t="s">
        <v>153</v>
      </c>
      <c r="F170" s="64">
        <v>3</v>
      </c>
    </row>
    <row r="171" spans="1:6" s="30" customFormat="1" ht="19.5" customHeight="1">
      <c r="A171" s="43" t="s">
        <v>683</v>
      </c>
      <c r="B171" s="43" t="s">
        <v>23</v>
      </c>
      <c r="C171" s="43" t="s">
        <v>116</v>
      </c>
      <c r="D171" s="49" t="s">
        <v>25</v>
      </c>
      <c r="E171" s="60" t="s">
        <v>154</v>
      </c>
      <c r="F171" s="64">
        <v>20</v>
      </c>
    </row>
    <row r="172" spans="1:6" s="30" customFormat="1" ht="19.5" customHeight="1">
      <c r="A172" s="43" t="s">
        <v>684</v>
      </c>
      <c r="B172" s="43" t="s">
        <v>23</v>
      </c>
      <c r="C172" s="43" t="s">
        <v>116</v>
      </c>
      <c r="D172" s="49" t="s">
        <v>25</v>
      </c>
      <c r="E172" s="60" t="s">
        <v>155</v>
      </c>
      <c r="F172" s="64">
        <v>20</v>
      </c>
    </row>
    <row r="173" spans="1:6" s="30" customFormat="1" ht="19.5" customHeight="1">
      <c r="A173" s="43" t="s">
        <v>685</v>
      </c>
      <c r="B173" s="43" t="s">
        <v>23</v>
      </c>
      <c r="C173" s="43" t="s">
        <v>116</v>
      </c>
      <c r="D173" s="49" t="s">
        <v>25</v>
      </c>
      <c r="E173" s="60" t="s">
        <v>156</v>
      </c>
      <c r="F173" s="64">
        <v>2</v>
      </c>
    </row>
    <row r="174" spans="1:6" s="30" customFormat="1" ht="19.5" customHeight="1">
      <c r="A174" s="43" t="s">
        <v>686</v>
      </c>
      <c r="B174" s="43" t="s">
        <v>23</v>
      </c>
      <c r="C174" s="43" t="s">
        <v>116</v>
      </c>
      <c r="D174" s="49" t="s">
        <v>25</v>
      </c>
      <c r="E174" s="60" t="s">
        <v>157</v>
      </c>
      <c r="F174" s="64">
        <v>20</v>
      </c>
    </row>
    <row r="175" spans="1:6" s="30" customFormat="1" ht="19.5" customHeight="1">
      <c r="A175" s="43" t="s">
        <v>687</v>
      </c>
      <c r="B175" s="43" t="s">
        <v>23</v>
      </c>
      <c r="C175" s="43" t="s">
        <v>116</v>
      </c>
      <c r="D175" s="49" t="s">
        <v>25</v>
      </c>
      <c r="E175" s="60" t="s">
        <v>158</v>
      </c>
      <c r="F175" s="64">
        <v>2</v>
      </c>
    </row>
    <row r="176" spans="1:6" s="30" customFormat="1" ht="19.5" customHeight="1">
      <c r="A176" s="43" t="s">
        <v>688</v>
      </c>
      <c r="B176" s="43" t="s">
        <v>23</v>
      </c>
      <c r="C176" s="43" t="s">
        <v>116</v>
      </c>
      <c r="D176" s="49" t="s">
        <v>25</v>
      </c>
      <c r="E176" s="60" t="s">
        <v>159</v>
      </c>
      <c r="F176" s="64">
        <v>20</v>
      </c>
    </row>
    <row r="177" spans="1:6" s="30" customFormat="1" ht="19.5" customHeight="1">
      <c r="A177" s="43" t="s">
        <v>689</v>
      </c>
      <c r="B177" s="43" t="s">
        <v>23</v>
      </c>
      <c r="C177" s="43" t="s">
        <v>116</v>
      </c>
      <c r="D177" s="49" t="s">
        <v>25</v>
      </c>
      <c r="E177" s="60" t="s">
        <v>160</v>
      </c>
      <c r="F177" s="64">
        <v>20</v>
      </c>
    </row>
    <row r="178" spans="1:6" s="30" customFormat="1" ht="19.5" customHeight="1">
      <c r="A178" s="43" t="s">
        <v>690</v>
      </c>
      <c r="B178" s="43" t="s">
        <v>23</v>
      </c>
      <c r="C178" s="43" t="s">
        <v>116</v>
      </c>
      <c r="D178" s="49" t="s">
        <v>25</v>
      </c>
      <c r="E178" s="60" t="s">
        <v>161</v>
      </c>
      <c r="F178" s="64">
        <v>20</v>
      </c>
    </row>
    <row r="179" spans="1:6" s="30" customFormat="1" ht="19.5" customHeight="1">
      <c r="A179" s="43" t="s">
        <v>691</v>
      </c>
      <c r="B179" s="43" t="s">
        <v>23</v>
      </c>
      <c r="C179" s="43" t="s">
        <v>116</v>
      </c>
      <c r="D179" s="49" t="s">
        <v>25</v>
      </c>
      <c r="E179" s="60" t="s">
        <v>162</v>
      </c>
      <c r="F179" s="64">
        <v>20</v>
      </c>
    </row>
    <row r="180" spans="1:6" s="30" customFormat="1" ht="19.5" customHeight="1">
      <c r="A180" s="43" t="s">
        <v>692</v>
      </c>
      <c r="B180" s="43" t="s">
        <v>23</v>
      </c>
      <c r="C180" s="43" t="s">
        <v>116</v>
      </c>
      <c r="D180" s="49" t="s">
        <v>25</v>
      </c>
      <c r="E180" s="60" t="s">
        <v>163</v>
      </c>
      <c r="F180" s="64">
        <v>20</v>
      </c>
    </row>
    <row r="181" spans="1:6" s="30" customFormat="1" ht="19.5" customHeight="1">
      <c r="A181" s="43" t="s">
        <v>693</v>
      </c>
      <c r="B181" s="43" t="s">
        <v>23</v>
      </c>
      <c r="C181" s="43" t="s">
        <v>116</v>
      </c>
      <c r="D181" s="49" t="s">
        <v>25</v>
      </c>
      <c r="E181" s="60" t="s">
        <v>164</v>
      </c>
      <c r="F181" s="64">
        <v>20</v>
      </c>
    </row>
    <row r="182" spans="1:6" s="30" customFormat="1" ht="19.5" customHeight="1">
      <c r="A182" s="43" t="s">
        <v>694</v>
      </c>
      <c r="B182" s="43" t="s">
        <v>23</v>
      </c>
      <c r="C182" s="43" t="s">
        <v>116</v>
      </c>
      <c r="D182" s="49" t="s">
        <v>25</v>
      </c>
      <c r="E182" s="60" t="s">
        <v>165</v>
      </c>
      <c r="F182" s="64">
        <v>2</v>
      </c>
    </row>
    <row r="183" spans="1:6" s="30" customFormat="1" ht="19.5" customHeight="1">
      <c r="A183" s="43" t="s">
        <v>695</v>
      </c>
      <c r="B183" s="43" t="s">
        <v>23</v>
      </c>
      <c r="C183" s="43" t="s">
        <v>116</v>
      </c>
      <c r="D183" s="49" t="s">
        <v>25</v>
      </c>
      <c r="E183" s="60" t="s">
        <v>166</v>
      </c>
      <c r="F183" s="64">
        <v>2</v>
      </c>
    </row>
    <row r="184" spans="1:6" s="30" customFormat="1" ht="19.5" customHeight="1">
      <c r="A184" s="43" t="s">
        <v>696</v>
      </c>
      <c r="B184" s="43" t="s">
        <v>23</v>
      </c>
      <c r="C184" s="43" t="s">
        <v>116</v>
      </c>
      <c r="D184" s="49" t="s">
        <v>25</v>
      </c>
      <c r="E184" s="60" t="s">
        <v>167</v>
      </c>
      <c r="F184" s="64">
        <v>20</v>
      </c>
    </row>
    <row r="185" spans="1:6" s="30" customFormat="1" ht="19.5" customHeight="1">
      <c r="A185" s="43" t="s">
        <v>697</v>
      </c>
      <c r="B185" s="43" t="s">
        <v>23</v>
      </c>
      <c r="C185" s="43" t="s">
        <v>116</v>
      </c>
      <c r="D185" s="49" t="s">
        <v>25</v>
      </c>
      <c r="E185" s="60" t="s">
        <v>233</v>
      </c>
      <c r="F185" s="64">
        <v>20</v>
      </c>
    </row>
    <row r="186" spans="1:6" s="30" customFormat="1" ht="19.5" customHeight="1">
      <c r="A186" s="43" t="s">
        <v>698</v>
      </c>
      <c r="B186" s="43" t="s">
        <v>23</v>
      </c>
      <c r="C186" s="43" t="s">
        <v>116</v>
      </c>
      <c r="D186" s="49" t="s">
        <v>25</v>
      </c>
      <c r="E186" s="60" t="s">
        <v>169</v>
      </c>
      <c r="F186" s="64">
        <v>2</v>
      </c>
    </row>
    <row r="187" spans="1:6" s="30" customFormat="1" ht="19.5" customHeight="1">
      <c r="A187" s="43" t="s">
        <v>699</v>
      </c>
      <c r="B187" s="43" t="s">
        <v>23</v>
      </c>
      <c r="C187" s="43" t="s">
        <v>116</v>
      </c>
      <c r="D187" s="49" t="s">
        <v>25</v>
      </c>
      <c r="E187" s="60" t="s">
        <v>170</v>
      </c>
      <c r="F187" s="64">
        <v>80</v>
      </c>
    </row>
    <row r="188" spans="1:6" s="30" customFormat="1" ht="19.5" customHeight="1">
      <c r="A188" s="43" t="s">
        <v>700</v>
      </c>
      <c r="B188" s="43" t="s">
        <v>23</v>
      </c>
      <c r="C188" s="43" t="s">
        <v>116</v>
      </c>
      <c r="D188" s="49" t="s">
        <v>25</v>
      </c>
      <c r="E188" s="60" t="s">
        <v>171</v>
      </c>
      <c r="F188" s="64">
        <v>10</v>
      </c>
    </row>
    <row r="189" spans="1:6" s="30" customFormat="1" ht="19.5" customHeight="1">
      <c r="A189" s="43" t="s">
        <v>701</v>
      </c>
      <c r="B189" s="43" t="s">
        <v>23</v>
      </c>
      <c r="C189" s="43" t="s">
        <v>116</v>
      </c>
      <c r="D189" s="49" t="s">
        <v>25</v>
      </c>
      <c r="E189" s="60" t="s">
        <v>172</v>
      </c>
      <c r="F189" s="64">
        <v>10</v>
      </c>
    </row>
    <row r="190" spans="1:6" s="30" customFormat="1" ht="19.5" customHeight="1">
      <c r="A190" s="43" t="s">
        <v>702</v>
      </c>
      <c r="B190" s="43" t="s">
        <v>23</v>
      </c>
      <c r="C190" s="43" t="s">
        <v>116</v>
      </c>
      <c r="D190" s="49" t="s">
        <v>25</v>
      </c>
      <c r="E190" s="60" t="s">
        <v>173</v>
      </c>
      <c r="F190" s="64">
        <v>10</v>
      </c>
    </row>
    <row r="191" spans="1:6" s="30" customFormat="1" ht="38.25" customHeight="1">
      <c r="A191" s="43" t="s">
        <v>703</v>
      </c>
      <c r="B191" s="43" t="s">
        <v>23</v>
      </c>
      <c r="C191" s="43" t="s">
        <v>116</v>
      </c>
      <c r="D191" s="49" t="s">
        <v>25</v>
      </c>
      <c r="E191" s="60" t="s">
        <v>174</v>
      </c>
      <c r="F191" s="64">
        <v>10</v>
      </c>
    </row>
    <row r="192" spans="1:6" s="30" customFormat="1" ht="19.5" customHeight="1">
      <c r="A192" s="43" t="s">
        <v>704</v>
      </c>
      <c r="B192" s="43" t="s">
        <v>23</v>
      </c>
      <c r="C192" s="43" t="s">
        <v>116</v>
      </c>
      <c r="D192" s="49" t="s">
        <v>25</v>
      </c>
      <c r="E192" s="60" t="s">
        <v>175</v>
      </c>
      <c r="F192" s="64">
        <v>10</v>
      </c>
    </row>
    <row r="193" spans="1:6" s="30" customFormat="1" ht="19.5" customHeight="1">
      <c r="A193" s="43" t="s">
        <v>705</v>
      </c>
      <c r="B193" s="43" t="s">
        <v>23</v>
      </c>
      <c r="C193" s="43" t="s">
        <v>116</v>
      </c>
      <c r="D193" s="49" t="s">
        <v>25</v>
      </c>
      <c r="E193" s="60" t="s">
        <v>176</v>
      </c>
      <c r="F193" s="64">
        <v>10</v>
      </c>
    </row>
    <row r="194" spans="1:6" s="30" customFormat="1" ht="19.5" customHeight="1">
      <c r="A194" s="43" t="s">
        <v>706</v>
      </c>
      <c r="B194" s="43" t="s">
        <v>23</v>
      </c>
      <c r="C194" s="43" t="s">
        <v>116</v>
      </c>
      <c r="D194" s="49" t="s">
        <v>25</v>
      </c>
      <c r="E194" s="60" t="s">
        <v>177</v>
      </c>
      <c r="F194" s="64">
        <v>10</v>
      </c>
    </row>
    <row r="195" spans="1:6" s="30" customFormat="1" ht="19.5" customHeight="1">
      <c r="A195" s="43" t="s">
        <v>707</v>
      </c>
      <c r="B195" s="43" t="s">
        <v>23</v>
      </c>
      <c r="C195" s="43" t="s">
        <v>116</v>
      </c>
      <c r="D195" s="49" t="s">
        <v>25</v>
      </c>
      <c r="E195" s="60" t="s">
        <v>178</v>
      </c>
      <c r="F195" s="64">
        <v>10</v>
      </c>
    </row>
    <row r="196" spans="1:6" s="30" customFormat="1" ht="19.5" customHeight="1">
      <c r="A196" s="43" t="s">
        <v>708</v>
      </c>
      <c r="B196" s="43" t="s">
        <v>23</v>
      </c>
      <c r="C196" s="43" t="s">
        <v>116</v>
      </c>
      <c r="D196" s="49" t="s">
        <v>25</v>
      </c>
      <c r="E196" s="60" t="s">
        <v>179</v>
      </c>
      <c r="F196" s="64">
        <v>10</v>
      </c>
    </row>
    <row r="197" spans="1:6" s="30" customFormat="1" ht="19.5" customHeight="1">
      <c r="A197" s="43" t="s">
        <v>709</v>
      </c>
      <c r="B197" s="43" t="s">
        <v>23</v>
      </c>
      <c r="C197" s="43" t="s">
        <v>116</v>
      </c>
      <c r="D197" s="49" t="s">
        <v>25</v>
      </c>
      <c r="E197" s="60" t="s">
        <v>180</v>
      </c>
      <c r="F197" s="64">
        <v>10</v>
      </c>
    </row>
    <row r="198" spans="1:6" s="30" customFormat="1" ht="19.5" customHeight="1">
      <c r="A198" s="43" t="s">
        <v>710</v>
      </c>
      <c r="B198" s="43" t="s">
        <v>23</v>
      </c>
      <c r="C198" s="43" t="s">
        <v>116</v>
      </c>
      <c r="D198" s="49" t="s">
        <v>25</v>
      </c>
      <c r="E198" s="60" t="s">
        <v>181</v>
      </c>
      <c r="F198" s="64">
        <v>1</v>
      </c>
    </row>
    <row r="199" spans="1:6" s="30" customFormat="1" ht="19.5" customHeight="1">
      <c r="A199" s="43" t="s">
        <v>711</v>
      </c>
      <c r="B199" s="43" t="s">
        <v>23</v>
      </c>
      <c r="C199" s="43" t="s">
        <v>116</v>
      </c>
      <c r="D199" s="49" t="s">
        <v>25</v>
      </c>
      <c r="E199" s="60" t="s">
        <v>325</v>
      </c>
      <c r="F199" s="64">
        <v>1</v>
      </c>
    </row>
    <row r="200" spans="1:6" s="30" customFormat="1" ht="19.5" customHeight="1">
      <c r="A200" s="43" t="s">
        <v>712</v>
      </c>
      <c r="B200" s="43" t="s">
        <v>23</v>
      </c>
      <c r="C200" s="43" t="s">
        <v>116</v>
      </c>
      <c r="D200" s="49" t="s">
        <v>25</v>
      </c>
      <c r="E200" s="60" t="s">
        <v>326</v>
      </c>
      <c r="F200" s="64">
        <v>1</v>
      </c>
    </row>
    <row r="201" spans="1:6" s="30" customFormat="1" ht="19.5" customHeight="1">
      <c r="A201" s="43" t="s">
        <v>713</v>
      </c>
      <c r="B201" s="43" t="s">
        <v>23</v>
      </c>
      <c r="C201" s="43" t="s">
        <v>116</v>
      </c>
      <c r="D201" s="49" t="s">
        <v>25</v>
      </c>
      <c r="E201" s="60" t="s">
        <v>327</v>
      </c>
      <c r="F201" s="64">
        <v>1</v>
      </c>
    </row>
    <row r="202" spans="1:6" s="30" customFormat="1" ht="19.5" customHeight="1">
      <c r="A202" s="43" t="s">
        <v>714</v>
      </c>
      <c r="B202" s="43" t="s">
        <v>23</v>
      </c>
      <c r="C202" s="43" t="s">
        <v>116</v>
      </c>
      <c r="D202" s="49" t="s">
        <v>25</v>
      </c>
      <c r="E202" s="60" t="s">
        <v>328</v>
      </c>
      <c r="F202" s="64">
        <v>1</v>
      </c>
    </row>
    <row r="203" spans="1:6" s="30" customFormat="1" ht="19.5" customHeight="1">
      <c r="A203" s="43" t="s">
        <v>715</v>
      </c>
      <c r="B203" s="43" t="s">
        <v>23</v>
      </c>
      <c r="C203" s="43" t="s">
        <v>116</v>
      </c>
      <c r="D203" s="49" t="s">
        <v>25</v>
      </c>
      <c r="E203" s="60" t="s">
        <v>329</v>
      </c>
      <c r="F203" s="64">
        <v>1</v>
      </c>
    </row>
    <row r="204" spans="1:6" s="30" customFormat="1" ht="19.5" customHeight="1">
      <c r="A204" s="43" t="s">
        <v>716</v>
      </c>
      <c r="B204" s="43" t="s">
        <v>23</v>
      </c>
      <c r="C204" s="43" t="s">
        <v>116</v>
      </c>
      <c r="D204" s="49" t="s">
        <v>25</v>
      </c>
      <c r="E204" s="60" t="s">
        <v>187</v>
      </c>
      <c r="F204" s="64">
        <v>1</v>
      </c>
    </row>
    <row r="205" spans="1:6" s="30" customFormat="1" ht="19.5" customHeight="1">
      <c r="A205" s="43" t="s">
        <v>717</v>
      </c>
      <c r="B205" s="43" t="s">
        <v>23</v>
      </c>
      <c r="C205" s="43" t="s">
        <v>116</v>
      </c>
      <c r="D205" s="49" t="s">
        <v>25</v>
      </c>
      <c r="E205" s="60" t="s">
        <v>188</v>
      </c>
      <c r="F205" s="64">
        <v>1</v>
      </c>
    </row>
    <row r="206" spans="1:6" s="30" customFormat="1" ht="19.5" customHeight="1">
      <c r="A206" s="43" t="s">
        <v>718</v>
      </c>
      <c r="B206" s="43" t="s">
        <v>23</v>
      </c>
      <c r="C206" s="43" t="s">
        <v>116</v>
      </c>
      <c r="D206" s="49" t="s">
        <v>25</v>
      </c>
      <c r="E206" s="60" t="s">
        <v>189</v>
      </c>
      <c r="F206" s="64">
        <v>20</v>
      </c>
    </row>
    <row r="207" spans="1:6" s="30" customFormat="1" ht="19.5" customHeight="1">
      <c r="A207" s="43" t="s">
        <v>719</v>
      </c>
      <c r="B207" s="43" t="s">
        <v>23</v>
      </c>
      <c r="C207" s="43" t="s">
        <v>116</v>
      </c>
      <c r="D207" s="49" t="s">
        <v>25</v>
      </c>
      <c r="E207" s="60" t="s">
        <v>190</v>
      </c>
      <c r="F207" s="64">
        <v>20</v>
      </c>
    </row>
    <row r="208" spans="1:6" s="30" customFormat="1" ht="19.5" customHeight="1">
      <c r="A208" s="43" t="s">
        <v>720</v>
      </c>
      <c r="B208" s="43" t="s">
        <v>23</v>
      </c>
      <c r="C208" s="43" t="s">
        <v>116</v>
      </c>
      <c r="D208" s="49" t="s">
        <v>25</v>
      </c>
      <c r="E208" s="60" t="s">
        <v>191</v>
      </c>
      <c r="F208" s="64">
        <v>20</v>
      </c>
    </row>
    <row r="209" spans="1:6" s="30" customFormat="1" ht="19.5" customHeight="1">
      <c r="A209" s="43" t="s">
        <v>721</v>
      </c>
      <c r="B209" s="43" t="s">
        <v>23</v>
      </c>
      <c r="C209" s="43" t="s">
        <v>116</v>
      </c>
      <c r="D209" s="49" t="s">
        <v>25</v>
      </c>
      <c r="E209" s="60" t="s">
        <v>192</v>
      </c>
      <c r="F209" s="64">
        <v>10</v>
      </c>
    </row>
    <row r="210" spans="1:6" s="30" customFormat="1" ht="19.5" customHeight="1">
      <c r="A210" s="43" t="s">
        <v>722</v>
      </c>
      <c r="B210" s="43" t="s">
        <v>23</v>
      </c>
      <c r="C210" s="43" t="s">
        <v>116</v>
      </c>
      <c r="D210" s="49" t="s">
        <v>25</v>
      </c>
      <c r="E210" s="60" t="s">
        <v>193</v>
      </c>
      <c r="F210" s="64">
        <v>10</v>
      </c>
    </row>
    <row r="211" spans="1:6" s="30" customFormat="1" ht="19.5" customHeight="1">
      <c r="A211" s="43" t="s">
        <v>723</v>
      </c>
      <c r="B211" s="43" t="s">
        <v>23</v>
      </c>
      <c r="C211" s="43" t="s">
        <v>116</v>
      </c>
      <c r="D211" s="49" t="s">
        <v>25</v>
      </c>
      <c r="E211" s="60" t="s">
        <v>194</v>
      </c>
      <c r="F211" s="64">
        <v>10</v>
      </c>
    </row>
    <row r="212" spans="1:6" s="30" customFormat="1" ht="19.5" customHeight="1">
      <c r="A212" s="43" t="s">
        <v>724</v>
      </c>
      <c r="B212" s="43" t="s">
        <v>23</v>
      </c>
      <c r="C212" s="43" t="s">
        <v>116</v>
      </c>
      <c r="D212" s="49" t="s">
        <v>25</v>
      </c>
      <c r="E212" s="60" t="s">
        <v>195</v>
      </c>
      <c r="F212" s="64">
        <v>10</v>
      </c>
    </row>
    <row r="213" spans="1:6" s="30" customFormat="1" ht="19.5" customHeight="1">
      <c r="A213" s="43" t="s">
        <v>725</v>
      </c>
      <c r="B213" s="43" t="s">
        <v>23</v>
      </c>
      <c r="C213" s="43" t="s">
        <v>116</v>
      </c>
      <c r="D213" s="49" t="s">
        <v>25</v>
      </c>
      <c r="E213" s="60" t="s">
        <v>234</v>
      </c>
      <c r="F213" s="64">
        <v>10</v>
      </c>
    </row>
    <row r="214" spans="1:6" s="30" customFormat="1" ht="19.5" customHeight="1">
      <c r="A214" s="43" t="s">
        <v>726</v>
      </c>
      <c r="B214" s="43" t="s">
        <v>23</v>
      </c>
      <c r="C214" s="43" t="s">
        <v>116</v>
      </c>
      <c r="D214" s="49" t="s">
        <v>25</v>
      </c>
      <c r="E214" s="60" t="s">
        <v>235</v>
      </c>
      <c r="F214" s="64">
        <v>10</v>
      </c>
    </row>
    <row r="215" spans="1:6" s="30" customFormat="1" ht="30" customHeight="1">
      <c r="A215" s="42" t="s">
        <v>535</v>
      </c>
      <c r="B215" s="43" t="s">
        <v>23</v>
      </c>
      <c r="C215" s="43" t="s">
        <v>290</v>
      </c>
      <c r="D215" s="49" t="s">
        <v>25</v>
      </c>
      <c r="E215" s="60" t="s">
        <v>291</v>
      </c>
      <c r="F215" s="64">
        <v>3</v>
      </c>
    </row>
    <row r="216" spans="1:6" s="30" customFormat="1" ht="30" customHeight="1">
      <c r="A216" s="42" t="s">
        <v>535</v>
      </c>
      <c r="B216" s="43" t="s">
        <v>23</v>
      </c>
      <c r="C216" s="43" t="s">
        <v>290</v>
      </c>
      <c r="D216" s="49" t="s">
        <v>25</v>
      </c>
      <c r="E216" s="60" t="s">
        <v>343</v>
      </c>
      <c r="F216" s="64">
        <v>2</v>
      </c>
    </row>
    <row r="217" spans="1:6" s="30" customFormat="1" ht="30" customHeight="1">
      <c r="A217" s="42" t="s">
        <v>535</v>
      </c>
      <c r="B217" s="43" t="s">
        <v>23</v>
      </c>
      <c r="C217" s="43" t="s">
        <v>290</v>
      </c>
      <c r="D217" s="49" t="s">
        <v>25</v>
      </c>
      <c r="E217" s="60" t="s">
        <v>293</v>
      </c>
      <c r="F217" s="64">
        <v>2</v>
      </c>
    </row>
    <row r="218" spans="1:6" s="30" customFormat="1" ht="30" customHeight="1">
      <c r="A218" s="42" t="s">
        <v>535</v>
      </c>
      <c r="B218" s="43" t="s">
        <v>23</v>
      </c>
      <c r="C218" s="43" t="s">
        <v>290</v>
      </c>
      <c r="D218" s="49" t="s">
        <v>25</v>
      </c>
      <c r="E218" s="60" t="s">
        <v>294</v>
      </c>
      <c r="F218" s="64">
        <v>3</v>
      </c>
    </row>
    <row r="219" spans="1:6" s="30" customFormat="1" ht="30" customHeight="1">
      <c r="A219" s="42" t="s">
        <v>535</v>
      </c>
      <c r="B219" s="43" t="s">
        <v>23</v>
      </c>
      <c r="C219" s="43" t="s">
        <v>290</v>
      </c>
      <c r="D219" s="49" t="s">
        <v>25</v>
      </c>
      <c r="E219" s="60" t="s">
        <v>335</v>
      </c>
      <c r="F219" s="64">
        <v>2</v>
      </c>
    </row>
    <row r="220" spans="1:6" s="30" customFormat="1" ht="30" customHeight="1">
      <c r="A220" s="42" t="s">
        <v>535</v>
      </c>
      <c r="B220" s="43" t="s">
        <v>23</v>
      </c>
      <c r="C220" s="43" t="s">
        <v>290</v>
      </c>
      <c r="D220" s="49" t="s">
        <v>25</v>
      </c>
      <c r="E220" s="60" t="s">
        <v>296</v>
      </c>
      <c r="F220" s="64">
        <v>2</v>
      </c>
    </row>
    <row r="221" spans="1:6" s="30" customFormat="1" ht="30" customHeight="1">
      <c r="A221" s="42" t="s">
        <v>535</v>
      </c>
      <c r="B221" s="43" t="s">
        <v>23</v>
      </c>
      <c r="C221" s="43" t="s">
        <v>290</v>
      </c>
      <c r="D221" s="49" t="s">
        <v>25</v>
      </c>
      <c r="E221" s="60" t="s">
        <v>340</v>
      </c>
      <c r="F221" s="64">
        <v>3</v>
      </c>
    </row>
    <row r="222" spans="1:6" s="30" customFormat="1" ht="30" customHeight="1">
      <c r="A222" s="42" t="s">
        <v>535</v>
      </c>
      <c r="B222" s="43" t="s">
        <v>23</v>
      </c>
      <c r="C222" s="43" t="s">
        <v>290</v>
      </c>
      <c r="D222" s="49" t="s">
        <v>25</v>
      </c>
      <c r="E222" s="60" t="s">
        <v>298</v>
      </c>
      <c r="F222" s="64">
        <v>2</v>
      </c>
    </row>
    <row r="223" spans="1:6" s="30" customFormat="1" ht="30" customHeight="1">
      <c r="A223" s="42" t="s">
        <v>535</v>
      </c>
      <c r="B223" s="43" t="s">
        <v>23</v>
      </c>
      <c r="C223" s="43" t="s">
        <v>290</v>
      </c>
      <c r="D223" s="49" t="s">
        <v>25</v>
      </c>
      <c r="E223" s="60" t="s">
        <v>339</v>
      </c>
      <c r="F223" s="64">
        <v>3</v>
      </c>
    </row>
    <row r="224" spans="1:6" s="30" customFormat="1" ht="30" customHeight="1">
      <c r="A224" s="42" t="s">
        <v>535</v>
      </c>
      <c r="B224" s="43" t="s">
        <v>23</v>
      </c>
      <c r="C224" s="43" t="s">
        <v>290</v>
      </c>
      <c r="D224" s="49" t="s">
        <v>25</v>
      </c>
      <c r="E224" s="60" t="s">
        <v>336</v>
      </c>
      <c r="F224" s="64">
        <v>2</v>
      </c>
    </row>
    <row r="225" spans="1:6" s="30" customFormat="1" ht="30" customHeight="1">
      <c r="A225" s="42" t="s">
        <v>535</v>
      </c>
      <c r="B225" s="43" t="s">
        <v>23</v>
      </c>
      <c r="C225" s="43" t="s">
        <v>290</v>
      </c>
      <c r="D225" s="49" t="s">
        <v>25</v>
      </c>
      <c r="E225" s="60" t="s">
        <v>301</v>
      </c>
      <c r="F225" s="64">
        <v>2</v>
      </c>
    </row>
    <row r="226" spans="1:6" s="30" customFormat="1" ht="30" customHeight="1">
      <c r="A226" s="42" t="s">
        <v>535</v>
      </c>
      <c r="B226" s="43" t="s">
        <v>23</v>
      </c>
      <c r="C226" s="43" t="s">
        <v>290</v>
      </c>
      <c r="D226" s="49" t="s">
        <v>25</v>
      </c>
      <c r="E226" s="60" t="s">
        <v>302</v>
      </c>
      <c r="F226" s="64">
        <v>2</v>
      </c>
    </row>
    <row r="227" spans="1:6" s="30" customFormat="1" ht="30" customHeight="1">
      <c r="A227" s="42" t="s">
        <v>535</v>
      </c>
      <c r="B227" s="43" t="s">
        <v>23</v>
      </c>
      <c r="C227" s="43" t="s">
        <v>290</v>
      </c>
      <c r="D227" s="49" t="s">
        <v>25</v>
      </c>
      <c r="E227" s="60" t="s">
        <v>337</v>
      </c>
      <c r="F227" s="64">
        <v>2</v>
      </c>
    </row>
    <row r="228" spans="1:6" s="30" customFormat="1" ht="30" customHeight="1">
      <c r="A228" s="42" t="s">
        <v>535</v>
      </c>
      <c r="B228" s="43" t="s">
        <v>23</v>
      </c>
      <c r="C228" s="43" t="s">
        <v>290</v>
      </c>
      <c r="D228" s="49" t="s">
        <v>25</v>
      </c>
      <c r="E228" s="60" t="s">
        <v>304</v>
      </c>
      <c r="F228" s="64">
        <v>2</v>
      </c>
    </row>
    <row r="229" spans="1:6" s="30" customFormat="1" ht="30" customHeight="1">
      <c r="A229" s="42" t="s">
        <v>535</v>
      </c>
      <c r="B229" s="43" t="s">
        <v>23</v>
      </c>
      <c r="C229" s="43" t="s">
        <v>290</v>
      </c>
      <c r="D229" s="49" t="s">
        <v>25</v>
      </c>
      <c r="E229" s="60" t="s">
        <v>338</v>
      </c>
      <c r="F229" s="64">
        <v>2</v>
      </c>
    </row>
    <row r="230" spans="1:6" s="30" customFormat="1" ht="30" customHeight="1">
      <c r="A230" s="42" t="s">
        <v>535</v>
      </c>
      <c r="B230" s="43" t="s">
        <v>23</v>
      </c>
      <c r="C230" s="43" t="s">
        <v>290</v>
      </c>
      <c r="D230" s="49" t="s">
        <v>25</v>
      </c>
      <c r="E230" s="60" t="s">
        <v>342</v>
      </c>
      <c r="F230" s="64">
        <v>2</v>
      </c>
    </row>
    <row r="231" spans="1:6" s="30" customFormat="1" ht="30" customHeight="1">
      <c r="A231" s="42" t="s">
        <v>535</v>
      </c>
      <c r="B231" s="43" t="s">
        <v>23</v>
      </c>
      <c r="C231" s="43" t="s">
        <v>290</v>
      </c>
      <c r="D231" s="49" t="s">
        <v>25</v>
      </c>
      <c r="E231" s="60" t="s">
        <v>341</v>
      </c>
      <c r="F231" s="64">
        <v>2</v>
      </c>
    </row>
    <row r="232" spans="1:6" s="30" customFormat="1" ht="30" customHeight="1">
      <c r="A232" s="42" t="s">
        <v>535</v>
      </c>
      <c r="B232" s="43" t="s">
        <v>23</v>
      </c>
      <c r="C232" s="43" t="s">
        <v>290</v>
      </c>
      <c r="D232" s="49" t="s">
        <v>25</v>
      </c>
      <c r="E232" s="60" t="s">
        <v>730</v>
      </c>
      <c r="F232" s="64">
        <v>2</v>
      </c>
    </row>
    <row r="233" spans="1:6" s="30" customFormat="1" ht="19.5" customHeight="1">
      <c r="A233" s="85"/>
      <c r="B233" s="85"/>
      <c r="C233" s="85"/>
      <c r="D233" s="85"/>
      <c r="E233" s="85"/>
      <c r="F233" s="85"/>
    </row>
    <row r="234" ht="19.5" customHeight="1"/>
    <row r="235" ht="19.5" customHeight="1"/>
  </sheetData>
  <sheetProtection/>
  <mergeCells count="28">
    <mergeCell ref="A1:F2"/>
    <mergeCell ref="A3:B3"/>
    <mergeCell ref="A11:D11"/>
    <mergeCell ref="E11:F11"/>
    <mergeCell ref="A4:F4"/>
    <mergeCell ref="A10:F10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22:F22"/>
    <mergeCell ref="A233:F233"/>
    <mergeCell ref="A18:D18"/>
    <mergeCell ref="E18:F18"/>
    <mergeCell ref="A19:D19"/>
    <mergeCell ref="E19:F19"/>
    <mergeCell ref="A21:D21"/>
    <mergeCell ref="E21:F21"/>
    <mergeCell ref="A20:D20"/>
    <mergeCell ref="E20: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F217"/>
  <sheetViews>
    <sheetView showGridLines="0" view="pageBreakPreview" zoomScale="70" zoomScaleNormal="90" zoomScaleSheetLayoutView="70" zoomScalePageLayoutView="0" workbookViewId="0" topLeftCell="A203">
      <selection activeCell="A217" sqref="A217:F217"/>
    </sheetView>
  </sheetViews>
  <sheetFormatPr defaultColWidth="11.421875" defaultRowHeight="15"/>
  <cols>
    <col min="1" max="1" width="25.7109375" style="3" customWidth="1"/>
    <col min="2" max="2" width="30.7109375" style="3" customWidth="1"/>
    <col min="3" max="3" width="34.421875" style="3" customWidth="1"/>
    <col min="4" max="4" width="15.7109375" style="3" customWidth="1"/>
    <col min="5" max="5" width="60.7109375" style="30" customWidth="1"/>
    <col min="6" max="6" width="13.421875" style="4" bestFit="1" customWidth="1"/>
    <col min="7" max="7" width="18.00390625" style="3" customWidth="1"/>
    <col min="8" max="9" width="11.421875" style="3" customWidth="1"/>
    <col min="10" max="10" width="12.421875" style="3" bestFit="1" customWidth="1"/>
    <col min="11" max="16384" width="11.421875" style="3" customWidth="1"/>
  </cols>
  <sheetData>
    <row r="1" spans="1:6" ht="33.75" customHeight="1">
      <c r="A1" s="102" t="s">
        <v>242</v>
      </c>
      <c r="B1" s="102"/>
      <c r="C1" s="102"/>
      <c r="D1" s="102"/>
      <c r="E1" s="102"/>
      <c r="F1" s="102"/>
    </row>
    <row r="2" spans="1:6" ht="33.75" customHeight="1">
      <c r="A2" s="102"/>
      <c r="B2" s="102"/>
      <c r="C2" s="102"/>
      <c r="D2" s="102"/>
      <c r="E2" s="102"/>
      <c r="F2" s="102"/>
    </row>
    <row r="3" spans="1:6" ht="12.75">
      <c r="A3" s="104"/>
      <c r="B3" s="104"/>
      <c r="C3" s="31"/>
      <c r="D3" s="31"/>
      <c r="E3" s="31"/>
      <c r="F3" s="31"/>
    </row>
    <row r="4" spans="1:6" ht="15" customHeight="1">
      <c r="A4" s="103" t="s">
        <v>287</v>
      </c>
      <c r="B4" s="103"/>
      <c r="C4" s="103"/>
      <c r="D4" s="103"/>
      <c r="E4" s="103"/>
      <c r="F4" s="103"/>
    </row>
    <row r="5" spans="2:6" s="30" customFormat="1" ht="30" customHeight="1">
      <c r="B5" s="25" t="s">
        <v>1</v>
      </c>
      <c r="C5" s="26"/>
      <c r="D5" s="27"/>
      <c r="E5" s="37" t="s">
        <v>236</v>
      </c>
      <c r="F5" s="1"/>
    </row>
    <row r="6" spans="2:6" s="30" customFormat="1" ht="30" customHeight="1">
      <c r="B6" s="10" t="s">
        <v>2</v>
      </c>
      <c r="C6" s="11"/>
      <c r="D6" s="12"/>
      <c r="E6" s="38" t="s">
        <v>280</v>
      </c>
      <c r="F6" s="2"/>
    </row>
    <row r="7" spans="2:6" s="30" customFormat="1" ht="30" customHeight="1">
      <c r="B7" s="10" t="s">
        <v>3</v>
      </c>
      <c r="C7" s="11"/>
      <c r="D7" s="12"/>
      <c r="E7" s="38" t="s">
        <v>239</v>
      </c>
      <c r="F7" s="2"/>
    </row>
    <row r="8" spans="2:6" s="30" customFormat="1" ht="30" customHeight="1">
      <c r="B8" s="10" t="s">
        <v>4</v>
      </c>
      <c r="C8" s="11"/>
      <c r="D8" s="12"/>
      <c r="E8" s="39" t="s">
        <v>317</v>
      </c>
      <c r="F8" s="2"/>
    </row>
    <row r="9" spans="2:6" s="30" customFormat="1" ht="30" customHeight="1">
      <c r="B9" s="18" t="s">
        <v>5</v>
      </c>
      <c r="C9" s="19"/>
      <c r="D9" s="20"/>
      <c r="E9" s="40" t="s">
        <v>318</v>
      </c>
      <c r="F9" s="2"/>
    </row>
    <row r="10" spans="1:6" s="30" customFormat="1" ht="19.5" customHeight="1">
      <c r="A10" s="123" t="s">
        <v>288</v>
      </c>
      <c r="B10" s="123"/>
      <c r="C10" s="123"/>
      <c r="D10" s="123"/>
      <c r="E10" s="123"/>
      <c r="F10" s="123"/>
    </row>
    <row r="11" spans="1:6" s="30" customFormat="1" ht="19.5" customHeight="1">
      <c r="A11" s="85" t="s">
        <v>6</v>
      </c>
      <c r="B11" s="85"/>
      <c r="C11" s="85"/>
      <c r="D11" s="85"/>
      <c r="E11" s="97" t="s">
        <v>7</v>
      </c>
      <c r="F11" s="97"/>
    </row>
    <row r="12" spans="1:6" s="30" customFormat="1" ht="19.5" customHeight="1">
      <c r="A12" s="80" t="s">
        <v>8</v>
      </c>
      <c r="B12" s="81"/>
      <c r="C12" s="81"/>
      <c r="D12" s="82"/>
      <c r="E12" s="98">
        <f>SUM(F24:F32)</f>
        <v>27</v>
      </c>
      <c r="F12" s="99"/>
    </row>
    <row r="13" spans="1:6" s="30" customFormat="1" ht="19.5" customHeight="1">
      <c r="A13" s="80" t="s">
        <v>9</v>
      </c>
      <c r="B13" s="81"/>
      <c r="C13" s="81"/>
      <c r="D13" s="82"/>
      <c r="E13" s="83">
        <f>SUM(F33:F81)</f>
        <v>347</v>
      </c>
      <c r="F13" s="84"/>
    </row>
    <row r="14" spans="1:6" s="30" customFormat="1" ht="19.5" customHeight="1">
      <c r="A14" s="80" t="s">
        <v>10</v>
      </c>
      <c r="B14" s="81"/>
      <c r="C14" s="81"/>
      <c r="D14" s="82"/>
      <c r="E14" s="83">
        <f>SUM(F88:F90)</f>
        <v>3</v>
      </c>
      <c r="F14" s="84"/>
    </row>
    <row r="15" spans="1:6" s="30" customFormat="1" ht="19.5" customHeight="1">
      <c r="A15" s="80" t="s">
        <v>11</v>
      </c>
      <c r="B15" s="81"/>
      <c r="C15" s="81"/>
      <c r="D15" s="82"/>
      <c r="E15" s="83">
        <f>SUM(F82:F87)</f>
        <v>16</v>
      </c>
      <c r="F15" s="84"/>
    </row>
    <row r="16" spans="1:6" s="30" customFormat="1" ht="19.5" customHeight="1">
      <c r="A16" s="80" t="s">
        <v>12</v>
      </c>
      <c r="B16" s="81"/>
      <c r="C16" s="81"/>
      <c r="D16" s="82"/>
      <c r="E16" s="83">
        <f>SUM(F91:F95)</f>
        <v>562</v>
      </c>
      <c r="F16" s="84"/>
    </row>
    <row r="17" spans="1:6" s="30" customFormat="1" ht="19.5" customHeight="1">
      <c r="A17" s="80" t="s">
        <v>13</v>
      </c>
      <c r="B17" s="81"/>
      <c r="C17" s="81"/>
      <c r="D17" s="82"/>
      <c r="E17" s="83">
        <f>SUM(F127:F199)</f>
        <v>527</v>
      </c>
      <c r="F17" s="84"/>
    </row>
    <row r="18" spans="1:6" s="30" customFormat="1" ht="19.5" customHeight="1">
      <c r="A18" s="80" t="s">
        <v>14</v>
      </c>
      <c r="B18" s="81"/>
      <c r="C18" s="81"/>
      <c r="D18" s="82"/>
      <c r="E18" s="83">
        <f>SUM(F96:F117)</f>
        <v>329</v>
      </c>
      <c r="F18" s="84"/>
    </row>
    <row r="19" spans="1:6" s="30" customFormat="1" ht="19.5" customHeight="1">
      <c r="A19" s="80" t="s">
        <v>15</v>
      </c>
      <c r="B19" s="81"/>
      <c r="C19" s="81"/>
      <c r="D19" s="82"/>
      <c r="E19" s="83">
        <f>SUM(F118:F126)</f>
        <v>14</v>
      </c>
      <c r="F19" s="84"/>
    </row>
    <row r="20" spans="1:6" s="30" customFormat="1" ht="19.5" customHeight="1">
      <c r="A20" s="80" t="s">
        <v>311</v>
      </c>
      <c r="B20" s="81"/>
      <c r="C20" s="81"/>
      <c r="D20" s="82"/>
      <c r="E20" s="83">
        <f>SUM(F200:F216)</f>
        <v>26</v>
      </c>
      <c r="F20" s="84"/>
    </row>
    <row r="21" spans="1:6" s="30" customFormat="1" ht="19.5" customHeight="1">
      <c r="A21" s="85" t="s">
        <v>16</v>
      </c>
      <c r="B21" s="85"/>
      <c r="C21" s="85"/>
      <c r="D21" s="85"/>
      <c r="E21" s="97">
        <f>SUM(E12:E20)</f>
        <v>1851</v>
      </c>
      <c r="F21" s="97"/>
    </row>
    <row r="22" spans="1:6" s="30" customFormat="1" ht="19.5" customHeight="1">
      <c r="A22" s="111" t="s">
        <v>284</v>
      </c>
      <c r="B22" s="112"/>
      <c r="C22" s="112"/>
      <c r="D22" s="112"/>
      <c r="E22" s="112"/>
      <c r="F22" s="112"/>
    </row>
    <row r="23" spans="1:6" s="30" customFormat="1" ht="46.5" customHeight="1">
      <c r="A23" s="41" t="s">
        <v>334</v>
      </c>
      <c r="B23" s="41" t="s">
        <v>18</v>
      </c>
      <c r="C23" s="41" t="s">
        <v>19</v>
      </c>
      <c r="D23" s="41" t="s">
        <v>20</v>
      </c>
      <c r="E23" s="41" t="s">
        <v>21</v>
      </c>
      <c r="F23" s="34" t="s">
        <v>7</v>
      </c>
    </row>
    <row r="24" spans="1:6" s="30" customFormat="1" ht="19.5" customHeight="1">
      <c r="A24" s="43" t="s">
        <v>344</v>
      </c>
      <c r="B24" s="43" t="s">
        <v>23</v>
      </c>
      <c r="C24" s="43" t="s">
        <v>24</v>
      </c>
      <c r="D24" s="49" t="s">
        <v>25</v>
      </c>
      <c r="E24" s="60" t="s">
        <v>196</v>
      </c>
      <c r="F24" s="64">
        <v>1</v>
      </c>
    </row>
    <row r="25" spans="1:6" s="30" customFormat="1" ht="19.5" customHeight="1">
      <c r="A25" s="43" t="s">
        <v>345</v>
      </c>
      <c r="B25" s="43" t="s">
        <v>23</v>
      </c>
      <c r="C25" s="43" t="s">
        <v>24</v>
      </c>
      <c r="D25" s="49" t="s">
        <v>25</v>
      </c>
      <c r="E25" s="60" t="s">
        <v>26</v>
      </c>
      <c r="F25" s="64">
        <v>1</v>
      </c>
    </row>
    <row r="26" spans="1:6" s="30" customFormat="1" ht="19.5" customHeight="1">
      <c r="A26" s="43" t="s">
        <v>346</v>
      </c>
      <c r="B26" s="43" t="s">
        <v>23</v>
      </c>
      <c r="C26" s="43" t="s">
        <v>24</v>
      </c>
      <c r="D26" s="49" t="s">
        <v>25</v>
      </c>
      <c r="E26" s="60" t="s">
        <v>27</v>
      </c>
      <c r="F26" s="64">
        <v>1</v>
      </c>
    </row>
    <row r="27" spans="1:6" s="30" customFormat="1" ht="19.5" customHeight="1">
      <c r="A27" s="43" t="s">
        <v>347</v>
      </c>
      <c r="B27" s="43" t="s">
        <v>23</v>
      </c>
      <c r="C27" s="43" t="s">
        <v>24</v>
      </c>
      <c r="D27" s="49" t="s">
        <v>25</v>
      </c>
      <c r="E27" s="60" t="s">
        <v>28</v>
      </c>
      <c r="F27" s="64">
        <v>1</v>
      </c>
    </row>
    <row r="28" spans="1:6" s="30" customFormat="1" ht="19.5" customHeight="1">
      <c r="A28" s="43" t="s">
        <v>348</v>
      </c>
      <c r="B28" s="43" t="s">
        <v>23</v>
      </c>
      <c r="C28" s="43" t="s">
        <v>24</v>
      </c>
      <c r="D28" s="49" t="s">
        <v>25</v>
      </c>
      <c r="E28" s="60" t="s">
        <v>197</v>
      </c>
      <c r="F28" s="64">
        <v>1</v>
      </c>
    </row>
    <row r="29" spans="1:6" s="30" customFormat="1" ht="19.5" customHeight="1">
      <c r="A29" s="43" t="s">
        <v>349</v>
      </c>
      <c r="B29" s="43" t="s">
        <v>23</v>
      </c>
      <c r="C29" s="43" t="s">
        <v>24</v>
      </c>
      <c r="D29" s="49" t="s">
        <v>25</v>
      </c>
      <c r="E29" s="60" t="s">
        <v>29</v>
      </c>
      <c r="F29" s="64">
        <v>12</v>
      </c>
    </row>
    <row r="30" spans="1:6" s="30" customFormat="1" ht="31.5" customHeight="1">
      <c r="A30" s="43" t="s">
        <v>350</v>
      </c>
      <c r="B30" s="43" t="s">
        <v>23</v>
      </c>
      <c r="C30" s="43" t="s">
        <v>24</v>
      </c>
      <c r="D30" s="49" t="s">
        <v>25</v>
      </c>
      <c r="E30" s="60" t="s">
        <v>198</v>
      </c>
      <c r="F30" s="64">
        <v>7</v>
      </c>
    </row>
    <row r="31" spans="1:6" s="30" customFormat="1" ht="19.5" customHeight="1">
      <c r="A31" s="43" t="s">
        <v>351</v>
      </c>
      <c r="B31" s="43" t="s">
        <v>23</v>
      </c>
      <c r="C31" s="43" t="s">
        <v>24</v>
      </c>
      <c r="D31" s="49" t="s">
        <v>25</v>
      </c>
      <c r="E31" s="60" t="s">
        <v>30</v>
      </c>
      <c r="F31" s="64">
        <v>1</v>
      </c>
    </row>
    <row r="32" spans="1:6" s="30" customFormat="1" ht="26.25" customHeight="1">
      <c r="A32" s="43" t="s">
        <v>352</v>
      </c>
      <c r="B32" s="43" t="s">
        <v>23</v>
      </c>
      <c r="C32" s="43" t="s">
        <v>24</v>
      </c>
      <c r="D32" s="49" t="s">
        <v>25</v>
      </c>
      <c r="E32" s="60" t="s">
        <v>199</v>
      </c>
      <c r="F32" s="64">
        <v>2</v>
      </c>
    </row>
    <row r="33" spans="1:6" s="30" customFormat="1" ht="19.5" customHeight="1">
      <c r="A33" s="43" t="s">
        <v>353</v>
      </c>
      <c r="B33" s="43" t="s">
        <v>23</v>
      </c>
      <c r="C33" s="43" t="s">
        <v>31</v>
      </c>
      <c r="D33" s="49" t="s">
        <v>25</v>
      </c>
      <c r="E33" s="60" t="s">
        <v>32</v>
      </c>
      <c r="F33" s="64">
        <v>1</v>
      </c>
    </row>
    <row r="34" spans="1:6" s="30" customFormat="1" ht="19.5" customHeight="1">
      <c r="A34" s="43" t="s">
        <v>354</v>
      </c>
      <c r="B34" s="43" t="s">
        <v>23</v>
      </c>
      <c r="C34" s="43" t="s">
        <v>31</v>
      </c>
      <c r="D34" s="49" t="s">
        <v>25</v>
      </c>
      <c r="E34" s="60" t="s">
        <v>33</v>
      </c>
      <c r="F34" s="64">
        <v>1</v>
      </c>
    </row>
    <row r="35" spans="1:6" s="30" customFormat="1" ht="19.5" customHeight="1">
      <c r="A35" s="43" t="s">
        <v>355</v>
      </c>
      <c r="B35" s="43" t="s">
        <v>23</v>
      </c>
      <c r="C35" s="43" t="s">
        <v>31</v>
      </c>
      <c r="D35" s="49" t="s">
        <v>25</v>
      </c>
      <c r="E35" s="60" t="s">
        <v>34</v>
      </c>
      <c r="F35" s="64">
        <v>1</v>
      </c>
    </row>
    <row r="36" spans="1:6" s="30" customFormat="1" ht="19.5" customHeight="1">
      <c r="A36" s="43" t="s">
        <v>356</v>
      </c>
      <c r="B36" s="43" t="s">
        <v>23</v>
      </c>
      <c r="C36" s="43" t="s">
        <v>31</v>
      </c>
      <c r="D36" s="49" t="s">
        <v>25</v>
      </c>
      <c r="E36" s="60" t="s">
        <v>35</v>
      </c>
      <c r="F36" s="64">
        <v>1</v>
      </c>
    </row>
    <row r="37" spans="1:6" s="30" customFormat="1" ht="19.5" customHeight="1">
      <c r="A37" s="43" t="s">
        <v>357</v>
      </c>
      <c r="B37" s="43" t="s">
        <v>23</v>
      </c>
      <c r="C37" s="43" t="s">
        <v>31</v>
      </c>
      <c r="D37" s="49" t="s">
        <v>25</v>
      </c>
      <c r="E37" s="60" t="s">
        <v>200</v>
      </c>
      <c r="F37" s="64">
        <v>1</v>
      </c>
    </row>
    <row r="38" spans="1:6" s="30" customFormat="1" ht="19.5" customHeight="1">
      <c r="A38" s="43" t="s">
        <v>358</v>
      </c>
      <c r="B38" s="43" t="s">
        <v>23</v>
      </c>
      <c r="C38" s="43" t="s">
        <v>31</v>
      </c>
      <c r="D38" s="49" t="s">
        <v>25</v>
      </c>
      <c r="E38" s="60" t="s">
        <v>36</v>
      </c>
      <c r="F38" s="64">
        <v>1</v>
      </c>
    </row>
    <row r="39" spans="1:6" s="30" customFormat="1" ht="19.5" customHeight="1">
      <c r="A39" s="43" t="s">
        <v>359</v>
      </c>
      <c r="B39" s="43" t="s">
        <v>23</v>
      </c>
      <c r="C39" s="43" t="s">
        <v>31</v>
      </c>
      <c r="D39" s="49" t="s">
        <v>25</v>
      </c>
      <c r="E39" s="60" t="s">
        <v>37</v>
      </c>
      <c r="F39" s="64">
        <v>1</v>
      </c>
    </row>
    <row r="40" spans="1:6" s="30" customFormat="1" ht="19.5" customHeight="1">
      <c r="A40" s="43" t="s">
        <v>360</v>
      </c>
      <c r="B40" s="43" t="s">
        <v>23</v>
      </c>
      <c r="C40" s="43" t="s">
        <v>31</v>
      </c>
      <c r="D40" s="49" t="s">
        <v>25</v>
      </c>
      <c r="E40" s="60" t="s">
        <v>38</v>
      </c>
      <c r="F40" s="64">
        <v>1</v>
      </c>
    </row>
    <row r="41" spans="1:6" s="30" customFormat="1" ht="19.5" customHeight="1">
      <c r="A41" s="43" t="s">
        <v>361</v>
      </c>
      <c r="B41" s="43" t="s">
        <v>23</v>
      </c>
      <c r="C41" s="43" t="s">
        <v>31</v>
      </c>
      <c r="D41" s="49" t="s">
        <v>25</v>
      </c>
      <c r="E41" s="60" t="s">
        <v>201</v>
      </c>
      <c r="F41" s="64">
        <v>1</v>
      </c>
    </row>
    <row r="42" spans="1:6" s="30" customFormat="1" ht="19.5" customHeight="1">
      <c r="A42" s="43" t="s">
        <v>362</v>
      </c>
      <c r="B42" s="43" t="s">
        <v>23</v>
      </c>
      <c r="C42" s="43" t="s">
        <v>31</v>
      </c>
      <c r="D42" s="49" t="s">
        <v>25</v>
      </c>
      <c r="E42" s="60" t="s">
        <v>39</v>
      </c>
      <c r="F42" s="64">
        <v>1</v>
      </c>
    </row>
    <row r="43" spans="1:6" s="30" customFormat="1" ht="19.5" customHeight="1">
      <c r="A43" s="43" t="s">
        <v>363</v>
      </c>
      <c r="B43" s="43" t="s">
        <v>23</v>
      </c>
      <c r="C43" s="43" t="s">
        <v>31</v>
      </c>
      <c r="D43" s="49" t="s">
        <v>25</v>
      </c>
      <c r="E43" s="60" t="s">
        <v>202</v>
      </c>
      <c r="F43" s="64">
        <v>1</v>
      </c>
    </row>
    <row r="44" spans="1:6" s="30" customFormat="1" ht="19.5" customHeight="1">
      <c r="A44" s="43" t="s">
        <v>364</v>
      </c>
      <c r="B44" s="43" t="s">
        <v>23</v>
      </c>
      <c r="C44" s="43" t="s">
        <v>31</v>
      </c>
      <c r="D44" s="49" t="s">
        <v>25</v>
      </c>
      <c r="E44" s="60" t="s">
        <v>203</v>
      </c>
      <c r="F44" s="64">
        <v>125</v>
      </c>
    </row>
    <row r="45" spans="1:6" s="30" customFormat="1" ht="19.5" customHeight="1">
      <c r="A45" s="43" t="s">
        <v>365</v>
      </c>
      <c r="B45" s="43" t="s">
        <v>23</v>
      </c>
      <c r="C45" s="43" t="s">
        <v>31</v>
      </c>
      <c r="D45" s="49" t="s">
        <v>25</v>
      </c>
      <c r="E45" s="61" t="s">
        <v>40</v>
      </c>
      <c r="F45" s="64">
        <v>15</v>
      </c>
    </row>
    <row r="46" spans="1:6" s="30" customFormat="1" ht="19.5" customHeight="1">
      <c r="A46" s="43" t="s">
        <v>366</v>
      </c>
      <c r="B46" s="43" t="s">
        <v>23</v>
      </c>
      <c r="C46" s="43" t="s">
        <v>31</v>
      </c>
      <c r="D46" s="49" t="s">
        <v>25</v>
      </c>
      <c r="E46" s="61" t="s">
        <v>41</v>
      </c>
      <c r="F46" s="64">
        <v>16</v>
      </c>
    </row>
    <row r="47" spans="1:6" s="30" customFormat="1" ht="19.5" customHeight="1">
      <c r="A47" s="43" t="s">
        <v>367</v>
      </c>
      <c r="B47" s="49" t="s">
        <v>23</v>
      </c>
      <c r="C47" s="49" t="s">
        <v>31</v>
      </c>
      <c r="D47" s="49" t="s">
        <v>25</v>
      </c>
      <c r="E47" s="61" t="s">
        <v>205</v>
      </c>
      <c r="F47" s="64">
        <v>1</v>
      </c>
    </row>
    <row r="48" spans="1:6" s="30" customFormat="1" ht="19.5" customHeight="1">
      <c r="A48" s="43" t="s">
        <v>368</v>
      </c>
      <c r="B48" s="43" t="s">
        <v>23</v>
      </c>
      <c r="C48" s="48" t="s">
        <v>31</v>
      </c>
      <c r="D48" s="49" t="s">
        <v>25</v>
      </c>
      <c r="E48" s="60" t="s">
        <v>207</v>
      </c>
      <c r="F48" s="64">
        <v>1</v>
      </c>
    </row>
    <row r="49" spans="1:6" s="30" customFormat="1" ht="19.5" customHeight="1">
      <c r="A49" s="43" t="s">
        <v>369</v>
      </c>
      <c r="B49" s="43" t="s">
        <v>23</v>
      </c>
      <c r="C49" s="43" t="s">
        <v>31</v>
      </c>
      <c r="D49" s="49" t="s">
        <v>25</v>
      </c>
      <c r="E49" s="60" t="s">
        <v>208</v>
      </c>
      <c r="F49" s="64">
        <v>1</v>
      </c>
    </row>
    <row r="50" spans="1:6" s="30" customFormat="1" ht="19.5" customHeight="1">
      <c r="A50" s="43" t="s">
        <v>370</v>
      </c>
      <c r="B50" s="43" t="s">
        <v>23</v>
      </c>
      <c r="C50" s="43" t="s">
        <v>31</v>
      </c>
      <c r="D50" s="49" t="s">
        <v>25</v>
      </c>
      <c r="E50" s="60" t="s">
        <v>209</v>
      </c>
      <c r="F50" s="64">
        <v>1</v>
      </c>
    </row>
    <row r="51" spans="1:6" s="30" customFormat="1" ht="19.5" customHeight="1">
      <c r="A51" s="43" t="s">
        <v>371</v>
      </c>
      <c r="B51" s="43" t="s">
        <v>23</v>
      </c>
      <c r="C51" s="43" t="s">
        <v>31</v>
      </c>
      <c r="D51" s="49" t="s">
        <v>25</v>
      </c>
      <c r="E51" s="60" t="s">
        <v>210</v>
      </c>
      <c r="F51" s="64">
        <v>1</v>
      </c>
    </row>
    <row r="52" spans="1:6" s="30" customFormat="1" ht="19.5" customHeight="1">
      <c r="A52" s="43" t="s">
        <v>372</v>
      </c>
      <c r="B52" s="43" t="s">
        <v>23</v>
      </c>
      <c r="C52" s="43" t="s">
        <v>31</v>
      </c>
      <c r="D52" s="49" t="s">
        <v>25</v>
      </c>
      <c r="E52" s="60" t="s">
        <v>211</v>
      </c>
      <c r="F52" s="64">
        <v>1</v>
      </c>
    </row>
    <row r="53" spans="1:6" s="30" customFormat="1" ht="19.5" customHeight="1">
      <c r="A53" s="43" t="s">
        <v>373</v>
      </c>
      <c r="B53" s="43" t="s">
        <v>23</v>
      </c>
      <c r="C53" s="43" t="s">
        <v>31</v>
      </c>
      <c r="D53" s="49" t="s">
        <v>25</v>
      </c>
      <c r="E53" s="60" t="s">
        <v>44</v>
      </c>
      <c r="F53" s="64">
        <v>1</v>
      </c>
    </row>
    <row r="54" spans="1:6" s="30" customFormat="1" ht="19.5" customHeight="1">
      <c r="A54" s="43" t="s">
        <v>374</v>
      </c>
      <c r="B54" s="43" t="s">
        <v>23</v>
      </c>
      <c r="C54" s="48" t="s">
        <v>31</v>
      </c>
      <c r="D54" s="49" t="s">
        <v>25</v>
      </c>
      <c r="E54" s="60" t="s">
        <v>45</v>
      </c>
      <c r="F54" s="64">
        <v>1</v>
      </c>
    </row>
    <row r="55" spans="1:6" s="30" customFormat="1" ht="19.5" customHeight="1">
      <c r="A55" s="43" t="s">
        <v>375</v>
      </c>
      <c r="B55" s="43" t="s">
        <v>23</v>
      </c>
      <c r="C55" s="43" t="s">
        <v>31</v>
      </c>
      <c r="D55" s="49" t="s">
        <v>25</v>
      </c>
      <c r="E55" s="60" t="s">
        <v>212</v>
      </c>
      <c r="F55" s="64">
        <v>1</v>
      </c>
    </row>
    <row r="56" spans="1:6" s="30" customFormat="1" ht="19.5" customHeight="1">
      <c r="A56" s="43" t="s">
        <v>376</v>
      </c>
      <c r="B56" s="43" t="s">
        <v>23</v>
      </c>
      <c r="C56" s="43" t="s">
        <v>31</v>
      </c>
      <c r="D56" s="49" t="s">
        <v>25</v>
      </c>
      <c r="E56" s="60" t="s">
        <v>213</v>
      </c>
      <c r="F56" s="64">
        <v>1</v>
      </c>
    </row>
    <row r="57" spans="1:6" s="30" customFormat="1" ht="19.5" customHeight="1">
      <c r="A57" s="43" t="s">
        <v>377</v>
      </c>
      <c r="B57" s="43" t="s">
        <v>23</v>
      </c>
      <c r="C57" s="43" t="s">
        <v>31</v>
      </c>
      <c r="D57" s="49" t="s">
        <v>25</v>
      </c>
      <c r="E57" s="60" t="s">
        <v>48</v>
      </c>
      <c r="F57" s="64">
        <v>2</v>
      </c>
    </row>
    <row r="58" spans="1:6" s="30" customFormat="1" ht="19.5" customHeight="1">
      <c r="A58" s="43" t="s">
        <v>378</v>
      </c>
      <c r="B58" s="43" t="s">
        <v>23</v>
      </c>
      <c r="C58" s="43" t="s">
        <v>31</v>
      </c>
      <c r="D58" s="49" t="s">
        <v>25</v>
      </c>
      <c r="E58" s="60" t="s">
        <v>214</v>
      </c>
      <c r="F58" s="64">
        <v>2</v>
      </c>
    </row>
    <row r="59" spans="1:6" s="30" customFormat="1" ht="19.5" customHeight="1">
      <c r="A59" s="43" t="s">
        <v>731</v>
      </c>
      <c r="B59" s="43" t="s">
        <v>23</v>
      </c>
      <c r="C59" s="43" t="s">
        <v>31</v>
      </c>
      <c r="D59" s="49" t="s">
        <v>25</v>
      </c>
      <c r="E59" s="60" t="s">
        <v>49</v>
      </c>
      <c r="F59" s="64">
        <v>1</v>
      </c>
    </row>
    <row r="60" spans="1:6" s="30" customFormat="1" ht="19.5" customHeight="1">
      <c r="A60" s="43" t="s">
        <v>379</v>
      </c>
      <c r="B60" s="43" t="s">
        <v>23</v>
      </c>
      <c r="C60" s="43" t="s">
        <v>31</v>
      </c>
      <c r="D60" s="49" t="s">
        <v>25</v>
      </c>
      <c r="E60" s="60" t="s">
        <v>50</v>
      </c>
      <c r="F60" s="64">
        <v>2</v>
      </c>
    </row>
    <row r="61" spans="1:6" s="30" customFormat="1" ht="19.5" customHeight="1">
      <c r="A61" s="43" t="s">
        <v>380</v>
      </c>
      <c r="B61" s="43" t="s">
        <v>23</v>
      </c>
      <c r="C61" s="43" t="s">
        <v>31</v>
      </c>
      <c r="D61" s="49" t="s">
        <v>25</v>
      </c>
      <c r="E61" s="60" t="s">
        <v>51</v>
      </c>
      <c r="F61" s="64">
        <v>2</v>
      </c>
    </row>
    <row r="62" spans="1:6" s="30" customFormat="1" ht="19.5" customHeight="1">
      <c r="A62" s="43" t="s">
        <v>381</v>
      </c>
      <c r="B62" s="43" t="s">
        <v>23</v>
      </c>
      <c r="C62" s="43" t="s">
        <v>31</v>
      </c>
      <c r="D62" s="49" t="s">
        <v>25</v>
      </c>
      <c r="E62" s="60" t="s">
        <v>52</v>
      </c>
      <c r="F62" s="64">
        <v>2</v>
      </c>
    </row>
    <row r="63" spans="1:6" s="30" customFormat="1" ht="19.5" customHeight="1">
      <c r="A63" s="43" t="s">
        <v>382</v>
      </c>
      <c r="B63" s="43" t="s">
        <v>23</v>
      </c>
      <c r="C63" s="43" t="s">
        <v>31</v>
      </c>
      <c r="D63" s="49" t="s">
        <v>25</v>
      </c>
      <c r="E63" s="60" t="s">
        <v>53</v>
      </c>
      <c r="F63" s="64">
        <v>1</v>
      </c>
    </row>
    <row r="64" spans="1:6" s="30" customFormat="1" ht="19.5" customHeight="1">
      <c r="A64" s="43" t="s">
        <v>383</v>
      </c>
      <c r="B64" s="43" t="s">
        <v>23</v>
      </c>
      <c r="C64" s="43" t="s">
        <v>31</v>
      </c>
      <c r="D64" s="49" t="s">
        <v>25</v>
      </c>
      <c r="E64" s="60" t="s">
        <v>54</v>
      </c>
      <c r="F64" s="64">
        <v>1</v>
      </c>
    </row>
    <row r="65" spans="1:6" s="30" customFormat="1" ht="19.5" customHeight="1">
      <c r="A65" s="43" t="s">
        <v>384</v>
      </c>
      <c r="B65" s="43" t="s">
        <v>23</v>
      </c>
      <c r="C65" s="48" t="s">
        <v>31</v>
      </c>
      <c r="D65" s="49" t="s">
        <v>25</v>
      </c>
      <c r="E65" s="60" t="s">
        <v>55</v>
      </c>
      <c r="F65" s="64">
        <v>1</v>
      </c>
    </row>
    <row r="66" spans="1:6" s="30" customFormat="1" ht="19.5" customHeight="1">
      <c r="A66" s="43" t="s">
        <v>385</v>
      </c>
      <c r="B66" s="43" t="s">
        <v>23</v>
      </c>
      <c r="C66" s="43" t="s">
        <v>31</v>
      </c>
      <c r="D66" s="49" t="s">
        <v>25</v>
      </c>
      <c r="E66" s="60" t="s">
        <v>56</v>
      </c>
      <c r="F66" s="64">
        <v>1</v>
      </c>
    </row>
    <row r="67" spans="1:6" s="30" customFormat="1" ht="19.5" customHeight="1">
      <c r="A67" s="43" t="s">
        <v>386</v>
      </c>
      <c r="B67" s="43" t="s">
        <v>23</v>
      </c>
      <c r="C67" s="43" t="s">
        <v>31</v>
      </c>
      <c r="D67" s="49" t="s">
        <v>25</v>
      </c>
      <c r="E67" s="60" t="s">
        <v>215</v>
      </c>
      <c r="F67" s="64">
        <v>1</v>
      </c>
    </row>
    <row r="68" spans="1:6" s="30" customFormat="1" ht="19.5" customHeight="1">
      <c r="A68" s="43" t="s">
        <v>387</v>
      </c>
      <c r="B68" s="43" t="s">
        <v>23</v>
      </c>
      <c r="C68" s="43" t="s">
        <v>31</v>
      </c>
      <c r="D68" s="49" t="s">
        <v>25</v>
      </c>
      <c r="E68" s="60" t="s">
        <v>57</v>
      </c>
      <c r="F68" s="64">
        <v>1</v>
      </c>
    </row>
    <row r="69" spans="1:6" s="30" customFormat="1" ht="19.5" customHeight="1">
      <c r="A69" s="43" t="s">
        <v>388</v>
      </c>
      <c r="B69" s="43" t="s">
        <v>23</v>
      </c>
      <c r="C69" s="43" t="s">
        <v>31</v>
      </c>
      <c r="D69" s="49" t="s">
        <v>25</v>
      </c>
      <c r="E69" s="60" t="s">
        <v>58</v>
      </c>
      <c r="F69" s="64">
        <v>1</v>
      </c>
    </row>
    <row r="70" spans="1:6" s="30" customFormat="1" ht="19.5" customHeight="1">
      <c r="A70" s="43" t="s">
        <v>389</v>
      </c>
      <c r="B70" s="43" t="s">
        <v>23</v>
      </c>
      <c r="C70" s="43" t="s">
        <v>31</v>
      </c>
      <c r="D70" s="49" t="s">
        <v>25</v>
      </c>
      <c r="E70" s="60" t="s">
        <v>59</v>
      </c>
      <c r="F70" s="64">
        <v>1</v>
      </c>
    </row>
    <row r="71" spans="1:6" s="30" customFormat="1" ht="19.5" customHeight="1">
      <c r="A71" s="43" t="s">
        <v>390</v>
      </c>
      <c r="B71" s="43" t="s">
        <v>23</v>
      </c>
      <c r="C71" s="43" t="s">
        <v>31</v>
      </c>
      <c r="D71" s="49" t="s">
        <v>25</v>
      </c>
      <c r="E71" s="60" t="s">
        <v>60</v>
      </c>
      <c r="F71" s="64">
        <v>1</v>
      </c>
    </row>
    <row r="72" spans="1:6" s="30" customFormat="1" ht="19.5" customHeight="1">
      <c r="A72" s="43" t="s">
        <v>391</v>
      </c>
      <c r="B72" s="43" t="s">
        <v>23</v>
      </c>
      <c r="C72" s="43" t="s">
        <v>31</v>
      </c>
      <c r="D72" s="49" t="s">
        <v>25</v>
      </c>
      <c r="E72" s="60" t="s">
        <v>61</v>
      </c>
      <c r="F72" s="64">
        <v>1</v>
      </c>
    </row>
    <row r="73" spans="1:6" s="30" customFormat="1" ht="19.5" customHeight="1">
      <c r="A73" s="43" t="s">
        <v>392</v>
      </c>
      <c r="B73" s="43" t="s">
        <v>23</v>
      </c>
      <c r="C73" s="43" t="s">
        <v>31</v>
      </c>
      <c r="D73" s="49" t="s">
        <v>25</v>
      </c>
      <c r="E73" s="60" t="s">
        <v>62</v>
      </c>
      <c r="F73" s="64">
        <v>1</v>
      </c>
    </row>
    <row r="74" spans="1:6" s="30" customFormat="1" ht="19.5" customHeight="1">
      <c r="A74" s="43" t="s">
        <v>393</v>
      </c>
      <c r="B74" s="43" t="s">
        <v>23</v>
      </c>
      <c r="C74" s="43" t="s">
        <v>31</v>
      </c>
      <c r="D74" s="49" t="s">
        <v>25</v>
      </c>
      <c r="E74" s="60" t="s">
        <v>63</v>
      </c>
      <c r="F74" s="64">
        <v>1</v>
      </c>
    </row>
    <row r="75" spans="1:6" s="30" customFormat="1" ht="19.5" customHeight="1">
      <c r="A75" s="43" t="s">
        <v>394</v>
      </c>
      <c r="B75" s="43" t="s">
        <v>23</v>
      </c>
      <c r="C75" s="43" t="s">
        <v>31</v>
      </c>
      <c r="D75" s="49" t="s">
        <v>25</v>
      </c>
      <c r="E75" s="60" t="s">
        <v>64</v>
      </c>
      <c r="F75" s="64">
        <v>1</v>
      </c>
    </row>
    <row r="76" spans="1:6" s="30" customFormat="1" ht="19.5" customHeight="1">
      <c r="A76" s="43" t="s">
        <v>395</v>
      </c>
      <c r="B76" s="43" t="s">
        <v>23</v>
      </c>
      <c r="C76" s="43" t="s">
        <v>31</v>
      </c>
      <c r="D76" s="49" t="s">
        <v>25</v>
      </c>
      <c r="E76" s="60" t="s">
        <v>65</v>
      </c>
      <c r="F76" s="64">
        <v>1</v>
      </c>
    </row>
    <row r="77" spans="1:6" s="30" customFormat="1" ht="19.5" customHeight="1">
      <c r="A77" s="43" t="s">
        <v>396</v>
      </c>
      <c r="B77" s="43" t="s">
        <v>23</v>
      </c>
      <c r="C77" s="43" t="s">
        <v>31</v>
      </c>
      <c r="D77" s="49" t="s">
        <v>25</v>
      </c>
      <c r="E77" s="60" t="s">
        <v>66</v>
      </c>
      <c r="F77" s="64">
        <v>1</v>
      </c>
    </row>
    <row r="78" spans="1:6" s="30" customFormat="1" ht="19.5" customHeight="1">
      <c r="A78" s="43" t="s">
        <v>397</v>
      </c>
      <c r="B78" s="43" t="s">
        <v>23</v>
      </c>
      <c r="C78" s="43" t="s">
        <v>31</v>
      </c>
      <c r="D78" s="49" t="s">
        <v>25</v>
      </c>
      <c r="E78" s="60" t="s">
        <v>67</v>
      </c>
      <c r="F78" s="64">
        <v>1</v>
      </c>
    </row>
    <row r="79" spans="1:6" s="30" customFormat="1" ht="19.5" customHeight="1">
      <c r="A79" s="43" t="s">
        <v>398</v>
      </c>
      <c r="B79" s="43" t="s">
        <v>23</v>
      </c>
      <c r="C79" s="43" t="s">
        <v>31</v>
      </c>
      <c r="D79" s="49" t="s">
        <v>25</v>
      </c>
      <c r="E79" s="60" t="s">
        <v>68</v>
      </c>
      <c r="F79" s="64">
        <v>1</v>
      </c>
    </row>
    <row r="80" spans="1:6" s="30" customFormat="1" ht="19.5" customHeight="1">
      <c r="A80" s="43" t="s">
        <v>399</v>
      </c>
      <c r="B80" s="43" t="s">
        <v>23</v>
      </c>
      <c r="C80" s="43" t="s">
        <v>31</v>
      </c>
      <c r="D80" s="49" t="s">
        <v>25</v>
      </c>
      <c r="E80" s="60" t="s">
        <v>69</v>
      </c>
      <c r="F80" s="64">
        <v>2</v>
      </c>
    </row>
    <row r="81" spans="1:6" s="30" customFormat="1" ht="19.5" customHeight="1">
      <c r="A81" s="43" t="s">
        <v>400</v>
      </c>
      <c r="B81" s="43" t="s">
        <v>23</v>
      </c>
      <c r="C81" s="43" t="s">
        <v>31</v>
      </c>
      <c r="D81" s="49" t="s">
        <v>25</v>
      </c>
      <c r="E81" s="60" t="s">
        <v>70</v>
      </c>
      <c r="F81" s="64">
        <v>140</v>
      </c>
    </row>
    <row r="82" spans="1:6" s="30" customFormat="1" ht="19.5" customHeight="1">
      <c r="A82" s="43" t="s">
        <v>401</v>
      </c>
      <c r="B82" s="43" t="s">
        <v>23</v>
      </c>
      <c r="C82" s="43" t="s">
        <v>76</v>
      </c>
      <c r="D82" s="49" t="s">
        <v>25</v>
      </c>
      <c r="E82" s="60" t="s">
        <v>77</v>
      </c>
      <c r="F82" s="64">
        <v>3</v>
      </c>
    </row>
    <row r="83" spans="1:6" s="30" customFormat="1" ht="19.5" customHeight="1">
      <c r="A83" s="43" t="s">
        <v>402</v>
      </c>
      <c r="B83" s="43" t="s">
        <v>23</v>
      </c>
      <c r="C83" s="43" t="s">
        <v>76</v>
      </c>
      <c r="D83" s="49" t="s">
        <v>25</v>
      </c>
      <c r="E83" s="60" t="s">
        <v>78</v>
      </c>
      <c r="F83" s="64">
        <v>1</v>
      </c>
    </row>
    <row r="84" spans="1:6" s="30" customFormat="1" ht="19.5" customHeight="1">
      <c r="A84" s="43" t="s">
        <v>403</v>
      </c>
      <c r="B84" s="43" t="s">
        <v>23</v>
      </c>
      <c r="C84" s="43" t="s">
        <v>76</v>
      </c>
      <c r="D84" s="49" t="s">
        <v>25</v>
      </c>
      <c r="E84" s="60" t="s">
        <v>216</v>
      </c>
      <c r="F84" s="64">
        <v>1</v>
      </c>
    </row>
    <row r="85" spans="1:6" s="30" customFormat="1" ht="19.5" customHeight="1">
      <c r="A85" s="43" t="s">
        <v>404</v>
      </c>
      <c r="B85" s="43" t="s">
        <v>23</v>
      </c>
      <c r="C85" s="43" t="s">
        <v>76</v>
      </c>
      <c r="D85" s="49" t="s">
        <v>25</v>
      </c>
      <c r="E85" s="60" t="s">
        <v>217</v>
      </c>
      <c r="F85" s="64">
        <v>1</v>
      </c>
    </row>
    <row r="86" spans="1:6" s="30" customFormat="1" ht="19.5" customHeight="1">
      <c r="A86" s="43" t="s">
        <v>405</v>
      </c>
      <c r="B86" s="43" t="s">
        <v>23</v>
      </c>
      <c r="C86" s="43" t="s">
        <v>76</v>
      </c>
      <c r="D86" s="49" t="s">
        <v>25</v>
      </c>
      <c r="E86" s="60" t="s">
        <v>218</v>
      </c>
      <c r="F86" s="64">
        <v>9</v>
      </c>
    </row>
    <row r="87" spans="1:6" s="30" customFormat="1" ht="19.5" customHeight="1">
      <c r="A87" s="43" t="s">
        <v>406</v>
      </c>
      <c r="B87" s="43" t="s">
        <v>23</v>
      </c>
      <c r="C87" s="43" t="s">
        <v>76</v>
      </c>
      <c r="D87" s="49" t="s">
        <v>25</v>
      </c>
      <c r="E87" s="60" t="s">
        <v>79</v>
      </c>
      <c r="F87" s="64">
        <v>1</v>
      </c>
    </row>
    <row r="88" spans="1:6" s="30" customFormat="1" ht="19.5" customHeight="1">
      <c r="A88" s="43" t="s">
        <v>407</v>
      </c>
      <c r="B88" s="43" t="s">
        <v>23</v>
      </c>
      <c r="C88" s="43" t="s">
        <v>71</v>
      </c>
      <c r="D88" s="49" t="s">
        <v>25</v>
      </c>
      <c r="E88" s="60" t="s">
        <v>72</v>
      </c>
      <c r="F88" s="64">
        <v>1</v>
      </c>
    </row>
    <row r="89" spans="1:6" s="30" customFormat="1" ht="19.5" customHeight="1">
      <c r="A89" s="43" t="s">
        <v>409</v>
      </c>
      <c r="B89" s="43" t="s">
        <v>23</v>
      </c>
      <c r="C89" s="43" t="s">
        <v>71</v>
      </c>
      <c r="D89" s="49" t="s">
        <v>25</v>
      </c>
      <c r="E89" s="60" t="s">
        <v>74</v>
      </c>
      <c r="F89" s="64">
        <v>1</v>
      </c>
    </row>
    <row r="90" spans="1:6" s="30" customFormat="1" ht="19.5" customHeight="1">
      <c r="A90" s="43" t="s">
        <v>410</v>
      </c>
      <c r="B90" s="43" t="s">
        <v>23</v>
      </c>
      <c r="C90" s="43" t="s">
        <v>71</v>
      </c>
      <c r="D90" s="49" t="s">
        <v>25</v>
      </c>
      <c r="E90" s="60" t="s">
        <v>75</v>
      </c>
      <c r="F90" s="64">
        <v>1</v>
      </c>
    </row>
    <row r="91" spans="1:6" s="30" customFormat="1" ht="19.5" customHeight="1">
      <c r="A91" s="43" t="s">
        <v>411</v>
      </c>
      <c r="B91" s="43" t="s">
        <v>23</v>
      </c>
      <c r="C91" s="43" t="s">
        <v>80</v>
      </c>
      <c r="D91" s="49" t="s">
        <v>25</v>
      </c>
      <c r="E91" s="60" t="s">
        <v>81</v>
      </c>
      <c r="F91" s="64">
        <v>140</v>
      </c>
    </row>
    <row r="92" spans="1:6" s="30" customFormat="1" ht="19.5" customHeight="1">
      <c r="A92" s="43" t="s">
        <v>412</v>
      </c>
      <c r="B92" s="43" t="s">
        <v>23</v>
      </c>
      <c r="C92" s="43" t="s">
        <v>80</v>
      </c>
      <c r="D92" s="49" t="s">
        <v>25</v>
      </c>
      <c r="E92" s="60" t="s">
        <v>82</v>
      </c>
      <c r="F92" s="64">
        <v>1</v>
      </c>
    </row>
    <row r="93" spans="1:6" s="30" customFormat="1" ht="19.5" customHeight="1">
      <c r="A93" s="43" t="s">
        <v>732</v>
      </c>
      <c r="B93" s="43" t="s">
        <v>23</v>
      </c>
      <c r="C93" s="43" t="s">
        <v>80</v>
      </c>
      <c r="D93" s="49" t="s">
        <v>25</v>
      </c>
      <c r="E93" s="60" t="s">
        <v>220</v>
      </c>
      <c r="F93" s="64">
        <v>1</v>
      </c>
    </row>
    <row r="94" spans="1:6" s="30" customFormat="1" ht="19.5" customHeight="1">
      <c r="A94" s="43" t="s">
        <v>733</v>
      </c>
      <c r="B94" s="43" t="s">
        <v>23</v>
      </c>
      <c r="C94" s="43" t="s">
        <v>80</v>
      </c>
      <c r="D94" s="49" t="s">
        <v>25</v>
      </c>
      <c r="E94" s="60" t="s">
        <v>85</v>
      </c>
      <c r="F94" s="64">
        <v>140</v>
      </c>
    </row>
    <row r="95" spans="1:6" s="30" customFormat="1" ht="19.5" customHeight="1">
      <c r="A95" s="43" t="s">
        <v>413</v>
      </c>
      <c r="B95" s="43" t="s">
        <v>23</v>
      </c>
      <c r="C95" s="43" t="s">
        <v>80</v>
      </c>
      <c r="D95" s="49" t="s">
        <v>25</v>
      </c>
      <c r="E95" s="60" t="s">
        <v>222</v>
      </c>
      <c r="F95" s="64">
        <v>280</v>
      </c>
    </row>
    <row r="96" spans="1:6" s="30" customFormat="1" ht="19.5" customHeight="1">
      <c r="A96" s="43" t="s">
        <v>415</v>
      </c>
      <c r="B96" s="43" t="s">
        <v>23</v>
      </c>
      <c r="C96" s="43" t="s">
        <v>87</v>
      </c>
      <c r="D96" s="49" t="s">
        <v>25</v>
      </c>
      <c r="E96" s="60" t="s">
        <v>88</v>
      </c>
      <c r="F96" s="64">
        <v>15</v>
      </c>
    </row>
    <row r="97" spans="1:6" s="30" customFormat="1" ht="19.5" customHeight="1">
      <c r="A97" s="43" t="s">
        <v>416</v>
      </c>
      <c r="B97" s="43" t="s">
        <v>23</v>
      </c>
      <c r="C97" s="43" t="s">
        <v>87</v>
      </c>
      <c r="D97" s="49" t="s">
        <v>25</v>
      </c>
      <c r="E97" s="60" t="s">
        <v>90</v>
      </c>
      <c r="F97" s="64">
        <v>7</v>
      </c>
    </row>
    <row r="98" spans="1:6" s="30" customFormat="1" ht="19.5" customHeight="1">
      <c r="A98" s="43" t="s">
        <v>417</v>
      </c>
      <c r="B98" s="43" t="s">
        <v>23</v>
      </c>
      <c r="C98" s="43" t="s">
        <v>87</v>
      </c>
      <c r="D98" s="49" t="s">
        <v>25</v>
      </c>
      <c r="E98" s="60" t="s">
        <v>91</v>
      </c>
      <c r="F98" s="64">
        <v>7</v>
      </c>
    </row>
    <row r="99" spans="1:6" s="30" customFormat="1" ht="19.5" customHeight="1">
      <c r="A99" s="43" t="s">
        <v>419</v>
      </c>
      <c r="B99" s="43" t="s">
        <v>23</v>
      </c>
      <c r="C99" s="43" t="s">
        <v>87</v>
      </c>
      <c r="D99" s="49" t="s">
        <v>25</v>
      </c>
      <c r="E99" s="60" t="s">
        <v>93</v>
      </c>
      <c r="F99" s="64">
        <v>7</v>
      </c>
    </row>
    <row r="100" spans="1:6" s="30" customFormat="1" ht="19.5" customHeight="1">
      <c r="A100" s="43" t="s">
        <v>420</v>
      </c>
      <c r="B100" s="43" t="s">
        <v>23</v>
      </c>
      <c r="C100" s="43" t="s">
        <v>87</v>
      </c>
      <c r="D100" s="49" t="s">
        <v>25</v>
      </c>
      <c r="E100" s="60" t="s">
        <v>223</v>
      </c>
      <c r="F100" s="64">
        <v>2</v>
      </c>
    </row>
    <row r="101" spans="1:6" s="30" customFormat="1" ht="19.5" customHeight="1">
      <c r="A101" s="43" t="s">
        <v>421</v>
      </c>
      <c r="B101" s="43" t="s">
        <v>23</v>
      </c>
      <c r="C101" s="43" t="s">
        <v>87</v>
      </c>
      <c r="D101" s="49" t="s">
        <v>25</v>
      </c>
      <c r="E101" s="60" t="s">
        <v>95</v>
      </c>
      <c r="F101" s="64">
        <v>2</v>
      </c>
    </row>
    <row r="102" spans="1:6" s="30" customFormat="1" ht="19.5" customHeight="1">
      <c r="A102" s="43" t="s">
        <v>422</v>
      </c>
      <c r="B102" s="43" t="s">
        <v>23</v>
      </c>
      <c r="C102" s="43" t="s">
        <v>87</v>
      </c>
      <c r="D102" s="49" t="s">
        <v>25</v>
      </c>
      <c r="E102" s="60" t="s">
        <v>224</v>
      </c>
      <c r="F102" s="64">
        <v>2</v>
      </c>
    </row>
    <row r="103" spans="1:6" s="30" customFormat="1" ht="19.5" customHeight="1">
      <c r="A103" s="43" t="s">
        <v>423</v>
      </c>
      <c r="B103" s="43" t="s">
        <v>23</v>
      </c>
      <c r="C103" s="43" t="s">
        <v>87</v>
      </c>
      <c r="D103" s="49" t="s">
        <v>25</v>
      </c>
      <c r="E103" s="60" t="s">
        <v>96</v>
      </c>
      <c r="F103" s="64">
        <v>2</v>
      </c>
    </row>
    <row r="104" spans="1:6" s="30" customFormat="1" ht="19.5" customHeight="1">
      <c r="A104" s="43" t="s">
        <v>424</v>
      </c>
      <c r="B104" s="43" t="s">
        <v>23</v>
      </c>
      <c r="C104" s="43" t="s">
        <v>87</v>
      </c>
      <c r="D104" s="49" t="s">
        <v>25</v>
      </c>
      <c r="E104" s="60" t="s">
        <v>97</v>
      </c>
      <c r="F104" s="64">
        <v>4</v>
      </c>
    </row>
    <row r="105" spans="1:6" s="30" customFormat="1" ht="19.5" customHeight="1">
      <c r="A105" s="43" t="s">
        <v>425</v>
      </c>
      <c r="B105" s="43" t="s">
        <v>23</v>
      </c>
      <c r="C105" s="43" t="s">
        <v>87</v>
      </c>
      <c r="D105" s="49" t="s">
        <v>25</v>
      </c>
      <c r="E105" s="60" t="s">
        <v>225</v>
      </c>
      <c r="F105" s="64">
        <v>40</v>
      </c>
    </row>
    <row r="106" spans="1:6" s="30" customFormat="1" ht="19.5" customHeight="1">
      <c r="A106" s="43" t="s">
        <v>426</v>
      </c>
      <c r="B106" s="43" t="s">
        <v>23</v>
      </c>
      <c r="C106" s="43" t="s">
        <v>87</v>
      </c>
      <c r="D106" s="49" t="s">
        <v>25</v>
      </c>
      <c r="E106" s="60" t="s">
        <v>99</v>
      </c>
      <c r="F106" s="64">
        <v>140</v>
      </c>
    </row>
    <row r="107" spans="1:6" s="30" customFormat="1" ht="19.5" customHeight="1">
      <c r="A107" s="43" t="s">
        <v>427</v>
      </c>
      <c r="B107" s="43" t="s">
        <v>23</v>
      </c>
      <c r="C107" s="43" t="s">
        <v>87</v>
      </c>
      <c r="D107" s="49" t="s">
        <v>25</v>
      </c>
      <c r="E107" s="60" t="s">
        <v>100</v>
      </c>
      <c r="F107" s="64">
        <v>1</v>
      </c>
    </row>
    <row r="108" spans="1:6" s="30" customFormat="1" ht="19.5" customHeight="1">
      <c r="A108" s="43" t="s">
        <v>428</v>
      </c>
      <c r="B108" s="43" t="s">
        <v>23</v>
      </c>
      <c r="C108" s="43" t="s">
        <v>87</v>
      </c>
      <c r="D108" s="49" t="s">
        <v>25</v>
      </c>
      <c r="E108" s="60" t="s">
        <v>101</v>
      </c>
      <c r="F108" s="64">
        <v>1</v>
      </c>
    </row>
    <row r="109" spans="1:6" s="30" customFormat="1" ht="19.5" customHeight="1">
      <c r="A109" s="43" t="s">
        <v>429</v>
      </c>
      <c r="B109" s="43" t="s">
        <v>23</v>
      </c>
      <c r="C109" s="43" t="s">
        <v>87</v>
      </c>
      <c r="D109" s="49" t="s">
        <v>25</v>
      </c>
      <c r="E109" s="60" t="s">
        <v>102</v>
      </c>
      <c r="F109" s="64">
        <v>1</v>
      </c>
    </row>
    <row r="110" spans="1:6" s="30" customFormat="1" ht="19.5" customHeight="1">
      <c r="A110" s="43" t="s">
        <v>734</v>
      </c>
      <c r="B110" s="43" t="s">
        <v>23</v>
      </c>
      <c r="C110" s="43" t="s">
        <v>87</v>
      </c>
      <c r="D110" s="49" t="s">
        <v>25</v>
      </c>
      <c r="E110" s="60" t="s">
        <v>103</v>
      </c>
      <c r="F110" s="64">
        <v>3</v>
      </c>
    </row>
    <row r="111" spans="1:6" s="30" customFormat="1" ht="19.5" customHeight="1">
      <c r="A111" s="43" t="s">
        <v>430</v>
      </c>
      <c r="B111" s="43" t="s">
        <v>23</v>
      </c>
      <c r="C111" s="43" t="s">
        <v>87</v>
      </c>
      <c r="D111" s="49" t="s">
        <v>25</v>
      </c>
      <c r="E111" s="60" t="s">
        <v>104</v>
      </c>
      <c r="F111" s="64">
        <v>3</v>
      </c>
    </row>
    <row r="112" spans="1:6" s="30" customFormat="1" ht="19.5" customHeight="1">
      <c r="A112" s="43" t="s">
        <v>431</v>
      </c>
      <c r="B112" s="43" t="s">
        <v>23</v>
      </c>
      <c r="C112" s="43" t="s">
        <v>87</v>
      </c>
      <c r="D112" s="49" t="s">
        <v>25</v>
      </c>
      <c r="E112" s="60" t="s">
        <v>105</v>
      </c>
      <c r="F112" s="64">
        <v>2</v>
      </c>
    </row>
    <row r="113" spans="1:6" s="30" customFormat="1" ht="19.5" customHeight="1">
      <c r="A113" s="43" t="s">
        <v>432</v>
      </c>
      <c r="B113" s="43" t="s">
        <v>23</v>
      </c>
      <c r="C113" s="43" t="s">
        <v>87</v>
      </c>
      <c r="D113" s="49" t="s">
        <v>25</v>
      </c>
      <c r="E113" s="60" t="s">
        <v>106</v>
      </c>
      <c r="F113" s="64">
        <v>1</v>
      </c>
    </row>
    <row r="114" spans="1:6" s="30" customFormat="1" ht="19.5" customHeight="1">
      <c r="A114" s="43" t="s">
        <v>433</v>
      </c>
      <c r="B114" s="43" t="s">
        <v>23</v>
      </c>
      <c r="C114" s="43" t="s">
        <v>87</v>
      </c>
      <c r="D114" s="49" t="s">
        <v>25</v>
      </c>
      <c r="E114" s="60" t="s">
        <v>226</v>
      </c>
      <c r="F114" s="64">
        <v>2</v>
      </c>
    </row>
    <row r="115" spans="1:6" s="30" customFormat="1" ht="19.5" customHeight="1">
      <c r="A115" s="43" t="s">
        <v>434</v>
      </c>
      <c r="B115" s="43" t="s">
        <v>23</v>
      </c>
      <c r="C115" s="43" t="s">
        <v>87</v>
      </c>
      <c r="D115" s="49" t="s">
        <v>25</v>
      </c>
      <c r="E115" s="60" t="s">
        <v>227</v>
      </c>
      <c r="F115" s="64">
        <v>1</v>
      </c>
    </row>
    <row r="116" spans="1:6" s="30" customFormat="1" ht="19.5" customHeight="1">
      <c r="A116" s="43" t="s">
        <v>435</v>
      </c>
      <c r="B116" s="43" t="s">
        <v>23</v>
      </c>
      <c r="C116" s="43" t="s">
        <v>87</v>
      </c>
      <c r="D116" s="49" t="s">
        <v>25</v>
      </c>
      <c r="E116" s="60" t="s">
        <v>107</v>
      </c>
      <c r="F116" s="64">
        <v>2</v>
      </c>
    </row>
    <row r="117" spans="1:6" s="30" customFormat="1" ht="19.5" customHeight="1">
      <c r="A117" s="43" t="s">
        <v>436</v>
      </c>
      <c r="B117" s="43" t="s">
        <v>23</v>
      </c>
      <c r="C117" s="43" t="s">
        <v>87</v>
      </c>
      <c r="D117" s="49" t="s">
        <v>25</v>
      </c>
      <c r="E117" s="60" t="s">
        <v>108</v>
      </c>
      <c r="F117" s="64">
        <v>84</v>
      </c>
    </row>
    <row r="118" spans="1:6" s="30" customFormat="1" ht="19.5" customHeight="1">
      <c r="A118" s="43" t="s">
        <v>437</v>
      </c>
      <c r="B118" s="43" t="s">
        <v>23</v>
      </c>
      <c r="C118" s="43" t="s">
        <v>109</v>
      </c>
      <c r="D118" s="49" t="s">
        <v>25</v>
      </c>
      <c r="E118" s="60" t="s">
        <v>745</v>
      </c>
      <c r="F118" s="64">
        <v>5</v>
      </c>
    </row>
    <row r="119" spans="1:6" s="30" customFormat="1" ht="19.5" customHeight="1">
      <c r="A119" s="43" t="s">
        <v>438</v>
      </c>
      <c r="B119" s="43" t="s">
        <v>23</v>
      </c>
      <c r="C119" s="43" t="s">
        <v>109</v>
      </c>
      <c r="D119" s="49" t="s">
        <v>25</v>
      </c>
      <c r="E119" s="60" t="s">
        <v>110</v>
      </c>
      <c r="F119" s="64">
        <v>1</v>
      </c>
    </row>
    <row r="120" spans="1:6" s="30" customFormat="1" ht="19.5" customHeight="1">
      <c r="A120" s="43" t="s">
        <v>439</v>
      </c>
      <c r="B120" s="43" t="s">
        <v>23</v>
      </c>
      <c r="C120" s="43" t="s">
        <v>109</v>
      </c>
      <c r="D120" s="49" t="s">
        <v>25</v>
      </c>
      <c r="E120" s="60" t="s">
        <v>111</v>
      </c>
      <c r="F120" s="64">
        <v>1</v>
      </c>
    </row>
    <row r="121" spans="1:6" s="30" customFormat="1" ht="19.5" customHeight="1">
      <c r="A121" s="43" t="s">
        <v>440</v>
      </c>
      <c r="B121" s="43" t="s">
        <v>23</v>
      </c>
      <c r="C121" s="43" t="s">
        <v>109</v>
      </c>
      <c r="D121" s="49" t="s">
        <v>25</v>
      </c>
      <c r="E121" s="60" t="s">
        <v>229</v>
      </c>
      <c r="F121" s="64">
        <v>1</v>
      </c>
    </row>
    <row r="122" spans="1:6" s="30" customFormat="1" ht="19.5" customHeight="1">
      <c r="A122" s="43" t="s">
        <v>441</v>
      </c>
      <c r="B122" s="43" t="s">
        <v>23</v>
      </c>
      <c r="C122" s="43" t="s">
        <v>109</v>
      </c>
      <c r="D122" s="49" t="s">
        <v>25</v>
      </c>
      <c r="E122" s="60" t="s">
        <v>113</v>
      </c>
      <c r="F122" s="64">
        <v>1</v>
      </c>
    </row>
    <row r="123" spans="1:6" s="30" customFormat="1" ht="19.5" customHeight="1">
      <c r="A123" s="43" t="s">
        <v>442</v>
      </c>
      <c r="B123" s="43" t="s">
        <v>23</v>
      </c>
      <c r="C123" s="43" t="s">
        <v>109</v>
      </c>
      <c r="D123" s="49" t="s">
        <v>25</v>
      </c>
      <c r="E123" s="60" t="s">
        <v>114</v>
      </c>
      <c r="F123" s="64">
        <v>1</v>
      </c>
    </row>
    <row r="124" spans="1:6" s="30" customFormat="1" ht="19.5" customHeight="1">
      <c r="A124" s="43" t="s">
        <v>443</v>
      </c>
      <c r="B124" s="43" t="s">
        <v>23</v>
      </c>
      <c r="C124" s="43" t="s">
        <v>109</v>
      </c>
      <c r="D124" s="49" t="s">
        <v>25</v>
      </c>
      <c r="E124" s="60" t="s">
        <v>230</v>
      </c>
      <c r="F124" s="64">
        <v>2</v>
      </c>
    </row>
    <row r="125" spans="1:6" s="30" customFormat="1" ht="19.5" customHeight="1">
      <c r="A125" s="43" t="s">
        <v>444</v>
      </c>
      <c r="B125" s="43" t="s">
        <v>23</v>
      </c>
      <c r="C125" s="43" t="s">
        <v>109</v>
      </c>
      <c r="D125" s="49" t="s">
        <v>25</v>
      </c>
      <c r="E125" s="60" t="s">
        <v>231</v>
      </c>
      <c r="F125" s="64">
        <v>1</v>
      </c>
    </row>
    <row r="126" spans="1:6" s="30" customFormat="1" ht="19.5" customHeight="1">
      <c r="A126" s="43" t="s">
        <v>445</v>
      </c>
      <c r="B126" s="43" t="s">
        <v>23</v>
      </c>
      <c r="C126" s="43" t="s">
        <v>109</v>
      </c>
      <c r="D126" s="49" t="s">
        <v>25</v>
      </c>
      <c r="E126" s="60" t="s">
        <v>115</v>
      </c>
      <c r="F126" s="64">
        <v>1</v>
      </c>
    </row>
    <row r="127" spans="1:6" s="30" customFormat="1" ht="19.5" customHeight="1">
      <c r="A127" s="43" t="s">
        <v>446</v>
      </c>
      <c r="B127" s="43" t="s">
        <v>23</v>
      </c>
      <c r="C127" s="43" t="s">
        <v>116</v>
      </c>
      <c r="D127" s="49" t="s">
        <v>25</v>
      </c>
      <c r="E127" s="60" t="s">
        <v>117</v>
      </c>
      <c r="F127" s="64">
        <v>7</v>
      </c>
    </row>
    <row r="128" spans="1:6" s="30" customFormat="1" ht="19.5" customHeight="1">
      <c r="A128" s="43" t="s">
        <v>447</v>
      </c>
      <c r="B128" s="43" t="s">
        <v>23</v>
      </c>
      <c r="C128" s="43" t="s">
        <v>116</v>
      </c>
      <c r="D128" s="49" t="s">
        <v>25</v>
      </c>
      <c r="E128" s="60" t="s">
        <v>118</v>
      </c>
      <c r="F128" s="64">
        <v>7</v>
      </c>
    </row>
    <row r="129" spans="1:6" s="30" customFormat="1" ht="19.5" customHeight="1">
      <c r="A129" s="43" t="s">
        <v>448</v>
      </c>
      <c r="B129" s="43" t="s">
        <v>23</v>
      </c>
      <c r="C129" s="43" t="s">
        <v>116</v>
      </c>
      <c r="D129" s="49" t="s">
        <v>25</v>
      </c>
      <c r="E129" s="60" t="s">
        <v>119</v>
      </c>
      <c r="F129" s="64">
        <v>14</v>
      </c>
    </row>
    <row r="130" spans="1:6" s="30" customFormat="1" ht="19.5" customHeight="1">
      <c r="A130" s="43" t="s">
        <v>449</v>
      </c>
      <c r="B130" s="43" t="s">
        <v>23</v>
      </c>
      <c r="C130" s="43" t="s">
        <v>116</v>
      </c>
      <c r="D130" s="49" t="s">
        <v>25</v>
      </c>
      <c r="E130" s="60" t="s">
        <v>120</v>
      </c>
      <c r="F130" s="64">
        <v>1</v>
      </c>
    </row>
    <row r="131" spans="1:6" s="30" customFormat="1" ht="19.5" customHeight="1">
      <c r="A131" s="43" t="s">
        <v>450</v>
      </c>
      <c r="B131" s="43" t="s">
        <v>23</v>
      </c>
      <c r="C131" s="43" t="s">
        <v>116</v>
      </c>
      <c r="D131" s="49" t="s">
        <v>25</v>
      </c>
      <c r="E131" s="60" t="s">
        <v>121</v>
      </c>
      <c r="F131" s="64">
        <v>7</v>
      </c>
    </row>
    <row r="132" spans="1:6" s="30" customFormat="1" ht="19.5" customHeight="1">
      <c r="A132" s="43" t="s">
        <v>451</v>
      </c>
      <c r="B132" s="43" t="s">
        <v>23</v>
      </c>
      <c r="C132" s="43" t="s">
        <v>116</v>
      </c>
      <c r="D132" s="49" t="s">
        <v>25</v>
      </c>
      <c r="E132" s="60" t="s">
        <v>122</v>
      </c>
      <c r="F132" s="64">
        <v>7</v>
      </c>
    </row>
    <row r="133" spans="1:6" s="30" customFormat="1" ht="19.5" customHeight="1">
      <c r="A133" s="43" t="s">
        <v>453</v>
      </c>
      <c r="B133" s="43" t="s">
        <v>23</v>
      </c>
      <c r="C133" s="43" t="s">
        <v>116</v>
      </c>
      <c r="D133" s="49" t="s">
        <v>25</v>
      </c>
      <c r="E133" s="60" t="s">
        <v>124</v>
      </c>
      <c r="F133" s="64">
        <v>1</v>
      </c>
    </row>
    <row r="134" spans="1:6" s="30" customFormat="1" ht="19.5" customHeight="1">
      <c r="A134" s="43" t="s">
        <v>454</v>
      </c>
      <c r="B134" s="43" t="s">
        <v>23</v>
      </c>
      <c r="C134" s="43" t="s">
        <v>116</v>
      </c>
      <c r="D134" s="49" t="s">
        <v>25</v>
      </c>
      <c r="E134" s="60" t="s">
        <v>125</v>
      </c>
      <c r="F134" s="64">
        <v>7</v>
      </c>
    </row>
    <row r="135" spans="1:6" s="30" customFormat="1" ht="19.5" customHeight="1">
      <c r="A135" s="43" t="s">
        <v>455</v>
      </c>
      <c r="B135" s="43" t="s">
        <v>23</v>
      </c>
      <c r="C135" s="43" t="s">
        <v>116</v>
      </c>
      <c r="D135" s="49" t="s">
        <v>25</v>
      </c>
      <c r="E135" s="60" t="s">
        <v>126</v>
      </c>
      <c r="F135" s="64">
        <v>7</v>
      </c>
    </row>
    <row r="136" spans="1:6" s="30" customFormat="1" ht="19.5" customHeight="1">
      <c r="A136" s="43" t="s">
        <v>456</v>
      </c>
      <c r="B136" s="43" t="s">
        <v>23</v>
      </c>
      <c r="C136" s="43" t="s">
        <v>116</v>
      </c>
      <c r="D136" s="49" t="s">
        <v>25</v>
      </c>
      <c r="E136" s="60" t="s">
        <v>127</v>
      </c>
      <c r="F136" s="64">
        <v>7</v>
      </c>
    </row>
    <row r="137" spans="1:6" s="30" customFormat="1" ht="19.5" customHeight="1">
      <c r="A137" s="43" t="s">
        <v>457</v>
      </c>
      <c r="B137" s="43" t="s">
        <v>23</v>
      </c>
      <c r="C137" s="43" t="s">
        <v>116</v>
      </c>
      <c r="D137" s="49" t="s">
        <v>25</v>
      </c>
      <c r="E137" s="60" t="s">
        <v>128</v>
      </c>
      <c r="F137" s="64">
        <v>1</v>
      </c>
    </row>
    <row r="138" spans="1:6" s="30" customFormat="1" ht="19.5" customHeight="1">
      <c r="A138" s="43" t="s">
        <v>458</v>
      </c>
      <c r="B138" s="43" t="s">
        <v>23</v>
      </c>
      <c r="C138" s="43" t="s">
        <v>116</v>
      </c>
      <c r="D138" s="49" t="s">
        <v>25</v>
      </c>
      <c r="E138" s="60" t="s">
        <v>129</v>
      </c>
      <c r="F138" s="64">
        <v>7</v>
      </c>
    </row>
    <row r="139" spans="1:6" s="30" customFormat="1" ht="19.5" customHeight="1">
      <c r="A139" s="43" t="s">
        <v>459</v>
      </c>
      <c r="B139" s="43" t="s">
        <v>23</v>
      </c>
      <c r="C139" s="43" t="s">
        <v>116</v>
      </c>
      <c r="D139" s="49" t="s">
        <v>25</v>
      </c>
      <c r="E139" s="60" t="s">
        <v>130</v>
      </c>
      <c r="F139" s="64">
        <v>1</v>
      </c>
    </row>
    <row r="140" spans="1:6" s="30" customFormat="1" ht="19.5" customHeight="1">
      <c r="A140" s="43" t="s">
        <v>460</v>
      </c>
      <c r="B140" s="43" t="s">
        <v>23</v>
      </c>
      <c r="C140" s="43" t="s">
        <v>116</v>
      </c>
      <c r="D140" s="49" t="s">
        <v>25</v>
      </c>
      <c r="E140" s="60" t="s">
        <v>131</v>
      </c>
      <c r="F140" s="64">
        <v>1</v>
      </c>
    </row>
    <row r="141" spans="1:6" s="30" customFormat="1" ht="19.5" customHeight="1">
      <c r="A141" s="43" t="s">
        <v>461</v>
      </c>
      <c r="B141" s="43" t="s">
        <v>23</v>
      </c>
      <c r="C141" s="43" t="s">
        <v>116</v>
      </c>
      <c r="D141" s="49" t="s">
        <v>25</v>
      </c>
      <c r="E141" s="60" t="s">
        <v>132</v>
      </c>
      <c r="F141" s="64">
        <v>1</v>
      </c>
    </row>
    <row r="142" spans="1:6" s="30" customFormat="1" ht="19.5" customHeight="1">
      <c r="A142" s="43" t="s">
        <v>462</v>
      </c>
      <c r="B142" s="43" t="s">
        <v>23</v>
      </c>
      <c r="C142" s="43" t="s">
        <v>116</v>
      </c>
      <c r="D142" s="49" t="s">
        <v>25</v>
      </c>
      <c r="E142" s="60" t="s">
        <v>133</v>
      </c>
      <c r="F142" s="64">
        <v>1</v>
      </c>
    </row>
    <row r="143" spans="1:6" s="30" customFormat="1" ht="19.5" customHeight="1">
      <c r="A143" s="43" t="s">
        <v>463</v>
      </c>
      <c r="B143" s="43" t="s">
        <v>23</v>
      </c>
      <c r="C143" s="43" t="s">
        <v>116</v>
      </c>
      <c r="D143" s="49" t="s">
        <v>25</v>
      </c>
      <c r="E143" s="60" t="s">
        <v>134</v>
      </c>
      <c r="F143" s="64">
        <v>1</v>
      </c>
    </row>
    <row r="144" spans="1:6" s="30" customFormat="1" ht="19.5" customHeight="1">
      <c r="A144" s="43" t="s">
        <v>464</v>
      </c>
      <c r="B144" s="43" t="s">
        <v>23</v>
      </c>
      <c r="C144" s="43" t="s">
        <v>116</v>
      </c>
      <c r="D144" s="49" t="s">
        <v>25</v>
      </c>
      <c r="E144" s="60" t="s">
        <v>135</v>
      </c>
      <c r="F144" s="64">
        <v>1</v>
      </c>
    </row>
    <row r="145" spans="1:6" s="30" customFormat="1" ht="19.5" customHeight="1">
      <c r="A145" s="43" t="s">
        <v>465</v>
      </c>
      <c r="B145" s="43" t="s">
        <v>23</v>
      </c>
      <c r="C145" s="43" t="s">
        <v>116</v>
      </c>
      <c r="D145" s="49" t="s">
        <v>25</v>
      </c>
      <c r="E145" s="60" t="s">
        <v>136</v>
      </c>
      <c r="F145" s="64">
        <v>1</v>
      </c>
    </row>
    <row r="146" spans="1:6" s="30" customFormat="1" ht="19.5" customHeight="1">
      <c r="A146" s="43" t="s">
        <v>466</v>
      </c>
      <c r="B146" s="43" t="s">
        <v>23</v>
      </c>
      <c r="C146" s="43" t="s">
        <v>116</v>
      </c>
      <c r="D146" s="49" t="s">
        <v>25</v>
      </c>
      <c r="E146" s="60" t="s">
        <v>137</v>
      </c>
      <c r="F146" s="64">
        <v>7</v>
      </c>
    </row>
    <row r="147" spans="1:6" s="30" customFormat="1" ht="19.5" customHeight="1">
      <c r="A147" s="43" t="s">
        <v>467</v>
      </c>
      <c r="B147" s="43" t="s">
        <v>23</v>
      </c>
      <c r="C147" s="43" t="s">
        <v>116</v>
      </c>
      <c r="D147" s="49" t="s">
        <v>25</v>
      </c>
      <c r="E147" s="60" t="s">
        <v>138</v>
      </c>
      <c r="F147" s="64">
        <v>1</v>
      </c>
    </row>
    <row r="148" spans="1:6" s="30" customFormat="1" ht="19.5" customHeight="1">
      <c r="A148" s="43" t="s">
        <v>468</v>
      </c>
      <c r="B148" s="43" t="s">
        <v>23</v>
      </c>
      <c r="C148" s="43" t="s">
        <v>116</v>
      </c>
      <c r="D148" s="49" t="s">
        <v>25</v>
      </c>
      <c r="E148" s="60" t="s">
        <v>139</v>
      </c>
      <c r="F148" s="64">
        <v>1</v>
      </c>
    </row>
    <row r="149" spans="1:6" s="30" customFormat="1" ht="19.5" customHeight="1">
      <c r="A149" s="43" t="s">
        <v>469</v>
      </c>
      <c r="B149" s="43" t="s">
        <v>23</v>
      </c>
      <c r="C149" s="43" t="s">
        <v>116</v>
      </c>
      <c r="D149" s="49" t="s">
        <v>25</v>
      </c>
      <c r="E149" s="60" t="s">
        <v>232</v>
      </c>
      <c r="F149" s="64">
        <v>1</v>
      </c>
    </row>
    <row r="150" spans="1:6" s="30" customFormat="1" ht="19.5" customHeight="1">
      <c r="A150" s="43" t="s">
        <v>470</v>
      </c>
      <c r="B150" s="43" t="s">
        <v>23</v>
      </c>
      <c r="C150" s="43" t="s">
        <v>116</v>
      </c>
      <c r="D150" s="49" t="s">
        <v>25</v>
      </c>
      <c r="E150" s="60" t="s">
        <v>140</v>
      </c>
      <c r="F150" s="64">
        <v>2</v>
      </c>
    </row>
    <row r="151" spans="1:6" s="30" customFormat="1" ht="19.5" customHeight="1">
      <c r="A151" s="43" t="s">
        <v>473</v>
      </c>
      <c r="B151" s="43" t="s">
        <v>23</v>
      </c>
      <c r="C151" s="43" t="s">
        <v>116</v>
      </c>
      <c r="D151" s="49" t="s">
        <v>25</v>
      </c>
      <c r="E151" s="60" t="s">
        <v>143</v>
      </c>
      <c r="F151" s="64">
        <v>2</v>
      </c>
    </row>
    <row r="152" spans="1:6" s="30" customFormat="1" ht="19.5" customHeight="1">
      <c r="A152" s="43" t="s">
        <v>474</v>
      </c>
      <c r="B152" s="43" t="s">
        <v>23</v>
      </c>
      <c r="C152" s="43" t="s">
        <v>116</v>
      </c>
      <c r="D152" s="49" t="s">
        <v>25</v>
      </c>
      <c r="E152" s="60" t="s">
        <v>144</v>
      </c>
      <c r="F152" s="64">
        <v>2</v>
      </c>
    </row>
    <row r="153" spans="1:6" s="30" customFormat="1" ht="19.5" customHeight="1">
      <c r="A153" s="43" t="s">
        <v>475</v>
      </c>
      <c r="B153" s="43" t="s">
        <v>23</v>
      </c>
      <c r="C153" s="43" t="s">
        <v>116</v>
      </c>
      <c r="D153" s="49" t="s">
        <v>25</v>
      </c>
      <c r="E153" s="60" t="s">
        <v>145</v>
      </c>
      <c r="F153" s="64">
        <v>7</v>
      </c>
    </row>
    <row r="154" spans="1:6" s="30" customFormat="1" ht="19.5" customHeight="1">
      <c r="A154" s="43" t="s">
        <v>476</v>
      </c>
      <c r="B154" s="43" t="s">
        <v>23</v>
      </c>
      <c r="C154" s="43" t="s">
        <v>116</v>
      </c>
      <c r="D154" s="49" t="s">
        <v>25</v>
      </c>
      <c r="E154" s="60" t="s">
        <v>146</v>
      </c>
      <c r="F154" s="64">
        <v>14</v>
      </c>
    </row>
    <row r="155" spans="1:6" s="30" customFormat="1" ht="19.5" customHeight="1">
      <c r="A155" s="43" t="s">
        <v>477</v>
      </c>
      <c r="B155" s="43" t="s">
        <v>23</v>
      </c>
      <c r="C155" s="43" t="s">
        <v>116</v>
      </c>
      <c r="D155" s="49" t="s">
        <v>25</v>
      </c>
      <c r="E155" s="60" t="s">
        <v>147</v>
      </c>
      <c r="F155" s="64">
        <v>14</v>
      </c>
    </row>
    <row r="156" spans="1:6" s="30" customFormat="1" ht="19.5" customHeight="1">
      <c r="A156" s="43" t="s">
        <v>478</v>
      </c>
      <c r="B156" s="43" t="s">
        <v>23</v>
      </c>
      <c r="C156" s="43" t="s">
        <v>116</v>
      </c>
      <c r="D156" s="49" t="s">
        <v>25</v>
      </c>
      <c r="E156" s="60" t="s">
        <v>148</v>
      </c>
      <c r="F156" s="64">
        <v>14</v>
      </c>
    </row>
    <row r="157" spans="1:6" s="30" customFormat="1" ht="19.5" customHeight="1">
      <c r="A157" s="43" t="s">
        <v>479</v>
      </c>
      <c r="B157" s="43" t="s">
        <v>23</v>
      </c>
      <c r="C157" s="43" t="s">
        <v>116</v>
      </c>
      <c r="D157" s="49" t="s">
        <v>25</v>
      </c>
      <c r="E157" s="60" t="s">
        <v>149</v>
      </c>
      <c r="F157" s="64">
        <v>14</v>
      </c>
    </row>
    <row r="158" spans="1:6" s="30" customFormat="1" ht="19.5" customHeight="1">
      <c r="A158" s="43" t="s">
        <v>480</v>
      </c>
      <c r="B158" s="43" t="s">
        <v>23</v>
      </c>
      <c r="C158" s="43" t="s">
        <v>116</v>
      </c>
      <c r="D158" s="49" t="s">
        <v>25</v>
      </c>
      <c r="E158" s="60" t="s">
        <v>150</v>
      </c>
      <c r="F158" s="64">
        <v>14</v>
      </c>
    </row>
    <row r="159" spans="1:6" s="30" customFormat="1" ht="19.5" customHeight="1">
      <c r="A159" s="43" t="s">
        <v>482</v>
      </c>
      <c r="B159" s="43" t="s">
        <v>23</v>
      </c>
      <c r="C159" s="43" t="s">
        <v>116</v>
      </c>
      <c r="D159" s="49" t="s">
        <v>25</v>
      </c>
      <c r="E159" s="60" t="s">
        <v>152</v>
      </c>
      <c r="F159" s="64">
        <v>14</v>
      </c>
    </row>
    <row r="160" spans="1:6" s="30" customFormat="1" ht="19.5" customHeight="1">
      <c r="A160" s="43" t="s">
        <v>483</v>
      </c>
      <c r="B160" s="43" t="s">
        <v>23</v>
      </c>
      <c r="C160" s="43" t="s">
        <v>116</v>
      </c>
      <c r="D160" s="49" t="s">
        <v>25</v>
      </c>
      <c r="E160" s="60" t="s">
        <v>153</v>
      </c>
      <c r="F160" s="64">
        <v>1</v>
      </c>
    </row>
    <row r="161" spans="1:6" s="30" customFormat="1" ht="19.5" customHeight="1">
      <c r="A161" s="43" t="s">
        <v>484</v>
      </c>
      <c r="B161" s="43" t="s">
        <v>23</v>
      </c>
      <c r="C161" s="43" t="s">
        <v>116</v>
      </c>
      <c r="D161" s="49" t="s">
        <v>25</v>
      </c>
      <c r="E161" s="60" t="s">
        <v>154</v>
      </c>
      <c r="F161" s="64">
        <v>14</v>
      </c>
    </row>
    <row r="162" spans="1:6" s="30" customFormat="1" ht="19.5" customHeight="1">
      <c r="A162" s="43" t="s">
        <v>485</v>
      </c>
      <c r="B162" s="43" t="s">
        <v>23</v>
      </c>
      <c r="C162" s="43" t="s">
        <v>116</v>
      </c>
      <c r="D162" s="49" t="s">
        <v>25</v>
      </c>
      <c r="E162" s="60" t="s">
        <v>155</v>
      </c>
      <c r="F162" s="64">
        <v>14</v>
      </c>
    </row>
    <row r="163" spans="1:6" s="30" customFormat="1" ht="19.5" customHeight="1">
      <c r="A163" s="43" t="s">
        <v>487</v>
      </c>
      <c r="B163" s="43" t="s">
        <v>23</v>
      </c>
      <c r="C163" s="43" t="s">
        <v>116</v>
      </c>
      <c r="D163" s="49" t="s">
        <v>25</v>
      </c>
      <c r="E163" s="60" t="s">
        <v>157</v>
      </c>
      <c r="F163" s="64">
        <v>14</v>
      </c>
    </row>
    <row r="164" spans="1:6" s="30" customFormat="1" ht="19.5" customHeight="1">
      <c r="A164" s="43" t="s">
        <v>489</v>
      </c>
      <c r="B164" s="43" t="s">
        <v>23</v>
      </c>
      <c r="C164" s="43" t="s">
        <v>116</v>
      </c>
      <c r="D164" s="49" t="s">
        <v>25</v>
      </c>
      <c r="E164" s="60" t="s">
        <v>159</v>
      </c>
      <c r="F164" s="64">
        <v>14</v>
      </c>
    </row>
    <row r="165" spans="1:6" s="30" customFormat="1" ht="19.5" customHeight="1">
      <c r="A165" s="43" t="s">
        <v>490</v>
      </c>
      <c r="B165" s="43" t="s">
        <v>23</v>
      </c>
      <c r="C165" s="43" t="s">
        <v>116</v>
      </c>
      <c r="D165" s="49" t="s">
        <v>25</v>
      </c>
      <c r="E165" s="60" t="s">
        <v>160</v>
      </c>
      <c r="F165" s="64">
        <v>14</v>
      </c>
    </row>
    <row r="166" spans="1:6" s="30" customFormat="1" ht="19.5" customHeight="1">
      <c r="A166" s="43" t="s">
        <v>491</v>
      </c>
      <c r="B166" s="43" t="s">
        <v>23</v>
      </c>
      <c r="C166" s="43" t="s">
        <v>116</v>
      </c>
      <c r="D166" s="49" t="s">
        <v>25</v>
      </c>
      <c r="E166" s="60" t="s">
        <v>161</v>
      </c>
      <c r="F166" s="64">
        <v>14</v>
      </c>
    </row>
    <row r="167" spans="1:6" s="30" customFormat="1" ht="19.5" customHeight="1">
      <c r="A167" s="43" t="s">
        <v>492</v>
      </c>
      <c r="B167" s="43" t="s">
        <v>23</v>
      </c>
      <c r="C167" s="43" t="s">
        <v>116</v>
      </c>
      <c r="D167" s="49" t="s">
        <v>25</v>
      </c>
      <c r="E167" s="60" t="s">
        <v>162</v>
      </c>
      <c r="F167" s="64">
        <v>14</v>
      </c>
    </row>
    <row r="168" spans="1:6" s="30" customFormat="1" ht="19.5" customHeight="1">
      <c r="A168" s="43" t="s">
        <v>493</v>
      </c>
      <c r="B168" s="43" t="s">
        <v>23</v>
      </c>
      <c r="C168" s="43" t="s">
        <v>116</v>
      </c>
      <c r="D168" s="49" t="s">
        <v>25</v>
      </c>
      <c r="E168" s="60" t="s">
        <v>163</v>
      </c>
      <c r="F168" s="64">
        <v>14</v>
      </c>
    </row>
    <row r="169" spans="1:6" s="30" customFormat="1" ht="19.5" customHeight="1">
      <c r="A169" s="43" t="s">
        <v>494</v>
      </c>
      <c r="B169" s="43" t="s">
        <v>23</v>
      </c>
      <c r="C169" s="43" t="s">
        <v>116</v>
      </c>
      <c r="D169" s="49" t="s">
        <v>25</v>
      </c>
      <c r="E169" s="60" t="s">
        <v>164</v>
      </c>
      <c r="F169" s="64">
        <v>14</v>
      </c>
    </row>
    <row r="170" spans="1:6" s="30" customFormat="1" ht="19.5" customHeight="1">
      <c r="A170" s="43" t="s">
        <v>497</v>
      </c>
      <c r="B170" s="43" t="s">
        <v>23</v>
      </c>
      <c r="C170" s="43" t="s">
        <v>116</v>
      </c>
      <c r="D170" s="49" t="s">
        <v>25</v>
      </c>
      <c r="E170" s="60" t="s">
        <v>167</v>
      </c>
      <c r="F170" s="64">
        <v>14</v>
      </c>
    </row>
    <row r="171" spans="1:6" s="30" customFormat="1" ht="19.5" customHeight="1">
      <c r="A171" s="43" t="s">
        <v>499</v>
      </c>
      <c r="B171" s="43" t="s">
        <v>23</v>
      </c>
      <c r="C171" s="43" t="s">
        <v>116</v>
      </c>
      <c r="D171" s="49" t="s">
        <v>25</v>
      </c>
      <c r="E171" s="60" t="s">
        <v>233</v>
      </c>
      <c r="F171" s="64">
        <v>14</v>
      </c>
    </row>
    <row r="172" spans="1:6" s="30" customFormat="1" ht="19.5" customHeight="1">
      <c r="A172" s="43" t="s">
        <v>501</v>
      </c>
      <c r="B172" s="43" t="s">
        <v>23</v>
      </c>
      <c r="C172" s="43" t="s">
        <v>116</v>
      </c>
      <c r="D172" s="49" t="s">
        <v>25</v>
      </c>
      <c r="E172" s="60" t="s">
        <v>170</v>
      </c>
      <c r="F172" s="64">
        <v>28</v>
      </c>
    </row>
    <row r="173" spans="1:6" s="30" customFormat="1" ht="19.5" customHeight="1">
      <c r="A173" s="43" t="s">
        <v>502</v>
      </c>
      <c r="B173" s="43" t="s">
        <v>23</v>
      </c>
      <c r="C173" s="43" t="s">
        <v>116</v>
      </c>
      <c r="D173" s="49" t="s">
        <v>25</v>
      </c>
      <c r="E173" s="60" t="s">
        <v>171</v>
      </c>
      <c r="F173" s="64">
        <v>7</v>
      </c>
    </row>
    <row r="174" spans="1:6" s="30" customFormat="1" ht="19.5" customHeight="1">
      <c r="A174" s="43" t="s">
        <v>503</v>
      </c>
      <c r="B174" s="43" t="s">
        <v>23</v>
      </c>
      <c r="C174" s="43" t="s">
        <v>116</v>
      </c>
      <c r="D174" s="49" t="s">
        <v>25</v>
      </c>
      <c r="E174" s="60" t="s">
        <v>172</v>
      </c>
      <c r="F174" s="64">
        <v>7</v>
      </c>
    </row>
    <row r="175" spans="1:6" s="30" customFormat="1" ht="19.5" customHeight="1">
      <c r="A175" s="43" t="s">
        <v>504</v>
      </c>
      <c r="B175" s="43" t="s">
        <v>23</v>
      </c>
      <c r="C175" s="43" t="s">
        <v>116</v>
      </c>
      <c r="D175" s="49" t="s">
        <v>25</v>
      </c>
      <c r="E175" s="60" t="s">
        <v>173</v>
      </c>
      <c r="F175" s="64">
        <v>7</v>
      </c>
    </row>
    <row r="176" spans="1:6" s="30" customFormat="1" ht="19.5" customHeight="1">
      <c r="A176" s="43" t="s">
        <v>505</v>
      </c>
      <c r="B176" s="43" t="s">
        <v>23</v>
      </c>
      <c r="C176" s="43" t="s">
        <v>116</v>
      </c>
      <c r="D176" s="49" t="s">
        <v>25</v>
      </c>
      <c r="E176" s="60" t="s">
        <v>174</v>
      </c>
      <c r="F176" s="64">
        <v>7</v>
      </c>
    </row>
    <row r="177" spans="1:6" s="30" customFormat="1" ht="19.5" customHeight="1">
      <c r="A177" s="43" t="s">
        <v>506</v>
      </c>
      <c r="B177" s="43" t="s">
        <v>23</v>
      </c>
      <c r="C177" s="43" t="s">
        <v>116</v>
      </c>
      <c r="D177" s="49" t="s">
        <v>25</v>
      </c>
      <c r="E177" s="60" t="s">
        <v>175</v>
      </c>
      <c r="F177" s="64">
        <v>7</v>
      </c>
    </row>
    <row r="178" spans="1:6" s="30" customFormat="1" ht="19.5" customHeight="1">
      <c r="A178" s="43" t="s">
        <v>507</v>
      </c>
      <c r="B178" s="43" t="s">
        <v>23</v>
      </c>
      <c r="C178" s="43" t="s">
        <v>116</v>
      </c>
      <c r="D178" s="49" t="s">
        <v>25</v>
      </c>
      <c r="E178" s="60" t="s">
        <v>176</v>
      </c>
      <c r="F178" s="64">
        <v>7</v>
      </c>
    </row>
    <row r="179" spans="1:6" s="30" customFormat="1" ht="19.5" customHeight="1">
      <c r="A179" s="43" t="s">
        <v>508</v>
      </c>
      <c r="B179" s="43" t="s">
        <v>23</v>
      </c>
      <c r="C179" s="43" t="s">
        <v>116</v>
      </c>
      <c r="D179" s="49" t="s">
        <v>25</v>
      </c>
      <c r="E179" s="60" t="s">
        <v>177</v>
      </c>
      <c r="F179" s="64">
        <v>7</v>
      </c>
    </row>
    <row r="180" spans="1:6" s="30" customFormat="1" ht="19.5" customHeight="1">
      <c r="A180" s="43" t="s">
        <v>509</v>
      </c>
      <c r="B180" s="43" t="s">
        <v>23</v>
      </c>
      <c r="C180" s="43" t="s">
        <v>116</v>
      </c>
      <c r="D180" s="49" t="s">
        <v>25</v>
      </c>
      <c r="E180" s="60" t="s">
        <v>178</v>
      </c>
      <c r="F180" s="64">
        <v>7</v>
      </c>
    </row>
    <row r="181" spans="1:6" s="30" customFormat="1" ht="19.5" customHeight="1">
      <c r="A181" s="43" t="s">
        <v>510</v>
      </c>
      <c r="B181" s="43" t="s">
        <v>23</v>
      </c>
      <c r="C181" s="43" t="s">
        <v>116</v>
      </c>
      <c r="D181" s="49" t="s">
        <v>25</v>
      </c>
      <c r="E181" s="60" t="s">
        <v>179</v>
      </c>
      <c r="F181" s="64">
        <v>7</v>
      </c>
    </row>
    <row r="182" spans="1:6" s="30" customFormat="1" ht="19.5" customHeight="1">
      <c r="A182" s="43" t="s">
        <v>511</v>
      </c>
      <c r="B182" s="43" t="s">
        <v>23</v>
      </c>
      <c r="C182" s="43" t="s">
        <v>116</v>
      </c>
      <c r="D182" s="49" t="s">
        <v>25</v>
      </c>
      <c r="E182" s="60" t="s">
        <v>180</v>
      </c>
      <c r="F182" s="64">
        <v>7</v>
      </c>
    </row>
    <row r="183" spans="1:6" s="30" customFormat="1" ht="19.5" customHeight="1">
      <c r="A183" s="43" t="s">
        <v>512</v>
      </c>
      <c r="B183" s="43" t="s">
        <v>23</v>
      </c>
      <c r="C183" s="43" t="s">
        <v>116</v>
      </c>
      <c r="D183" s="49" t="s">
        <v>25</v>
      </c>
      <c r="E183" s="60" t="s">
        <v>181</v>
      </c>
      <c r="F183" s="64">
        <v>1</v>
      </c>
    </row>
    <row r="184" spans="1:6" s="30" customFormat="1" ht="19.5" customHeight="1">
      <c r="A184" s="43" t="s">
        <v>513</v>
      </c>
      <c r="B184" s="43" t="s">
        <v>23</v>
      </c>
      <c r="C184" s="43" t="s">
        <v>116</v>
      </c>
      <c r="D184" s="49" t="s">
        <v>25</v>
      </c>
      <c r="E184" s="60" t="s">
        <v>325</v>
      </c>
      <c r="F184" s="64">
        <v>1</v>
      </c>
    </row>
    <row r="185" spans="1:6" s="30" customFormat="1" ht="19.5" customHeight="1">
      <c r="A185" s="43" t="s">
        <v>514</v>
      </c>
      <c r="B185" s="43" t="s">
        <v>23</v>
      </c>
      <c r="C185" s="43" t="s">
        <v>116</v>
      </c>
      <c r="D185" s="49" t="s">
        <v>25</v>
      </c>
      <c r="E185" s="60" t="s">
        <v>326</v>
      </c>
      <c r="F185" s="64">
        <v>1</v>
      </c>
    </row>
    <row r="186" spans="1:6" s="30" customFormat="1" ht="19.5" customHeight="1">
      <c r="A186" s="43" t="s">
        <v>515</v>
      </c>
      <c r="B186" s="43" t="s">
        <v>23</v>
      </c>
      <c r="C186" s="43" t="s">
        <v>116</v>
      </c>
      <c r="D186" s="49" t="s">
        <v>25</v>
      </c>
      <c r="E186" s="60" t="s">
        <v>327</v>
      </c>
      <c r="F186" s="64">
        <v>1</v>
      </c>
    </row>
    <row r="187" spans="1:6" s="30" customFormat="1" ht="19.5" customHeight="1">
      <c r="A187" s="43" t="s">
        <v>516</v>
      </c>
      <c r="B187" s="43" t="s">
        <v>23</v>
      </c>
      <c r="C187" s="43" t="s">
        <v>116</v>
      </c>
      <c r="D187" s="49" t="s">
        <v>25</v>
      </c>
      <c r="E187" s="60" t="s">
        <v>328</v>
      </c>
      <c r="F187" s="64">
        <v>1</v>
      </c>
    </row>
    <row r="188" spans="1:6" s="30" customFormat="1" ht="19.5" customHeight="1">
      <c r="A188" s="43" t="s">
        <v>517</v>
      </c>
      <c r="B188" s="43" t="s">
        <v>23</v>
      </c>
      <c r="C188" s="43" t="s">
        <v>116</v>
      </c>
      <c r="D188" s="49" t="s">
        <v>25</v>
      </c>
      <c r="E188" s="60" t="s">
        <v>329</v>
      </c>
      <c r="F188" s="64">
        <v>1</v>
      </c>
    </row>
    <row r="189" spans="1:6" s="30" customFormat="1" ht="19.5" customHeight="1">
      <c r="A189" s="43" t="s">
        <v>518</v>
      </c>
      <c r="B189" s="43" t="s">
        <v>23</v>
      </c>
      <c r="C189" s="43" t="s">
        <v>116</v>
      </c>
      <c r="D189" s="49" t="s">
        <v>25</v>
      </c>
      <c r="E189" s="60" t="s">
        <v>187</v>
      </c>
      <c r="F189" s="64">
        <v>1</v>
      </c>
    </row>
    <row r="190" spans="1:6" s="30" customFormat="1" ht="19.5" customHeight="1">
      <c r="A190" s="43" t="s">
        <v>519</v>
      </c>
      <c r="B190" s="43" t="s">
        <v>23</v>
      </c>
      <c r="C190" s="43" t="s">
        <v>116</v>
      </c>
      <c r="D190" s="49" t="s">
        <v>25</v>
      </c>
      <c r="E190" s="60" t="s">
        <v>188</v>
      </c>
      <c r="F190" s="64">
        <v>1</v>
      </c>
    </row>
    <row r="191" spans="1:6" s="30" customFormat="1" ht="19.5" customHeight="1">
      <c r="A191" s="43" t="s">
        <v>520</v>
      </c>
      <c r="B191" s="43" t="s">
        <v>23</v>
      </c>
      <c r="C191" s="43" t="s">
        <v>116</v>
      </c>
      <c r="D191" s="49" t="s">
        <v>25</v>
      </c>
      <c r="E191" s="60" t="s">
        <v>189</v>
      </c>
      <c r="F191" s="64">
        <v>14</v>
      </c>
    </row>
    <row r="192" spans="1:6" s="30" customFormat="1" ht="19.5" customHeight="1">
      <c r="A192" s="43" t="s">
        <v>521</v>
      </c>
      <c r="B192" s="43" t="s">
        <v>23</v>
      </c>
      <c r="C192" s="43" t="s">
        <v>116</v>
      </c>
      <c r="D192" s="49" t="s">
        <v>25</v>
      </c>
      <c r="E192" s="60" t="s">
        <v>190</v>
      </c>
      <c r="F192" s="64">
        <v>14</v>
      </c>
    </row>
    <row r="193" spans="1:6" s="30" customFormat="1" ht="19.5" customHeight="1">
      <c r="A193" s="43" t="s">
        <v>522</v>
      </c>
      <c r="B193" s="43" t="s">
        <v>23</v>
      </c>
      <c r="C193" s="43" t="s">
        <v>116</v>
      </c>
      <c r="D193" s="49" t="s">
        <v>25</v>
      </c>
      <c r="E193" s="60" t="s">
        <v>191</v>
      </c>
      <c r="F193" s="64">
        <v>14</v>
      </c>
    </row>
    <row r="194" spans="1:6" s="30" customFormat="1" ht="19.5" customHeight="1">
      <c r="A194" s="43" t="s">
        <v>523</v>
      </c>
      <c r="B194" s="43" t="s">
        <v>23</v>
      </c>
      <c r="C194" s="43" t="s">
        <v>116</v>
      </c>
      <c r="D194" s="49" t="s">
        <v>25</v>
      </c>
      <c r="E194" s="60" t="s">
        <v>192</v>
      </c>
      <c r="F194" s="64">
        <v>7</v>
      </c>
    </row>
    <row r="195" spans="1:6" s="30" customFormat="1" ht="19.5" customHeight="1">
      <c r="A195" s="43" t="s">
        <v>524</v>
      </c>
      <c r="B195" s="43" t="s">
        <v>23</v>
      </c>
      <c r="C195" s="43" t="s">
        <v>116</v>
      </c>
      <c r="D195" s="49" t="s">
        <v>25</v>
      </c>
      <c r="E195" s="60" t="s">
        <v>193</v>
      </c>
      <c r="F195" s="64">
        <v>7</v>
      </c>
    </row>
    <row r="196" spans="1:6" s="30" customFormat="1" ht="19.5" customHeight="1">
      <c r="A196" s="43" t="s">
        <v>525</v>
      </c>
      <c r="B196" s="43" t="s">
        <v>23</v>
      </c>
      <c r="C196" s="43" t="s">
        <v>116</v>
      </c>
      <c r="D196" s="49" t="s">
        <v>25</v>
      </c>
      <c r="E196" s="60" t="s">
        <v>194</v>
      </c>
      <c r="F196" s="64">
        <v>7</v>
      </c>
    </row>
    <row r="197" spans="1:6" s="30" customFormat="1" ht="19.5" customHeight="1">
      <c r="A197" s="43" t="s">
        <v>526</v>
      </c>
      <c r="B197" s="43" t="s">
        <v>23</v>
      </c>
      <c r="C197" s="43" t="s">
        <v>116</v>
      </c>
      <c r="D197" s="49" t="s">
        <v>25</v>
      </c>
      <c r="E197" s="60" t="s">
        <v>195</v>
      </c>
      <c r="F197" s="64">
        <v>7</v>
      </c>
    </row>
    <row r="198" spans="1:6" s="30" customFormat="1" ht="19.5" customHeight="1">
      <c r="A198" s="43" t="s">
        <v>527</v>
      </c>
      <c r="B198" s="43" t="s">
        <v>23</v>
      </c>
      <c r="C198" s="43" t="s">
        <v>116</v>
      </c>
      <c r="D198" s="49" t="s">
        <v>25</v>
      </c>
      <c r="E198" s="60" t="s">
        <v>234</v>
      </c>
      <c r="F198" s="64">
        <v>7</v>
      </c>
    </row>
    <row r="199" spans="1:6" s="30" customFormat="1" ht="33" customHeight="1">
      <c r="A199" s="43" t="s">
        <v>535</v>
      </c>
      <c r="B199" s="43" t="s">
        <v>23</v>
      </c>
      <c r="C199" s="43" t="s">
        <v>290</v>
      </c>
      <c r="D199" s="49" t="s">
        <v>25</v>
      </c>
      <c r="E199" s="60" t="s">
        <v>291</v>
      </c>
      <c r="F199" s="64">
        <v>2</v>
      </c>
    </row>
    <row r="200" spans="1:6" s="30" customFormat="1" ht="30" customHeight="1">
      <c r="A200" s="43" t="s">
        <v>535</v>
      </c>
      <c r="B200" s="43" t="s">
        <v>23</v>
      </c>
      <c r="C200" s="43" t="s">
        <v>290</v>
      </c>
      <c r="D200" s="49" t="s">
        <v>25</v>
      </c>
      <c r="E200" s="60" t="s">
        <v>343</v>
      </c>
      <c r="F200" s="64">
        <v>1</v>
      </c>
    </row>
    <row r="201" spans="1:6" s="30" customFormat="1" ht="30" customHeight="1">
      <c r="A201" s="43" t="s">
        <v>535</v>
      </c>
      <c r="B201" s="43" t="s">
        <v>23</v>
      </c>
      <c r="C201" s="43" t="s">
        <v>290</v>
      </c>
      <c r="D201" s="49" t="s">
        <v>25</v>
      </c>
      <c r="E201" s="60" t="s">
        <v>293</v>
      </c>
      <c r="F201" s="64">
        <v>2</v>
      </c>
    </row>
    <row r="202" spans="1:6" s="30" customFormat="1" ht="30" customHeight="1">
      <c r="A202" s="43" t="s">
        <v>535</v>
      </c>
      <c r="B202" s="43" t="s">
        <v>23</v>
      </c>
      <c r="C202" s="43" t="s">
        <v>290</v>
      </c>
      <c r="D202" s="49" t="s">
        <v>25</v>
      </c>
      <c r="E202" s="60" t="s">
        <v>294</v>
      </c>
      <c r="F202" s="64">
        <v>1</v>
      </c>
    </row>
    <row r="203" spans="1:6" s="30" customFormat="1" ht="30" customHeight="1">
      <c r="A203" s="43" t="s">
        <v>535</v>
      </c>
      <c r="B203" s="43" t="s">
        <v>23</v>
      </c>
      <c r="C203" s="43" t="s">
        <v>290</v>
      </c>
      <c r="D203" s="49" t="s">
        <v>25</v>
      </c>
      <c r="E203" s="60" t="s">
        <v>335</v>
      </c>
      <c r="F203" s="64">
        <v>2</v>
      </c>
    </row>
    <row r="204" spans="1:6" s="30" customFormat="1" ht="30" customHeight="1">
      <c r="A204" s="43" t="s">
        <v>535</v>
      </c>
      <c r="B204" s="43" t="s">
        <v>23</v>
      </c>
      <c r="C204" s="43" t="s">
        <v>290</v>
      </c>
      <c r="D204" s="49" t="s">
        <v>25</v>
      </c>
      <c r="E204" s="60" t="s">
        <v>296</v>
      </c>
      <c r="F204" s="64">
        <v>1</v>
      </c>
    </row>
    <row r="205" spans="1:6" s="30" customFormat="1" ht="30" customHeight="1">
      <c r="A205" s="43" t="s">
        <v>535</v>
      </c>
      <c r="B205" s="43" t="s">
        <v>23</v>
      </c>
      <c r="C205" s="43" t="s">
        <v>290</v>
      </c>
      <c r="D205" s="49" t="s">
        <v>25</v>
      </c>
      <c r="E205" s="60" t="s">
        <v>340</v>
      </c>
      <c r="F205" s="64">
        <v>2</v>
      </c>
    </row>
    <row r="206" spans="1:6" s="30" customFormat="1" ht="30" customHeight="1">
      <c r="A206" s="43" t="s">
        <v>535</v>
      </c>
      <c r="B206" s="43" t="s">
        <v>23</v>
      </c>
      <c r="C206" s="43" t="s">
        <v>290</v>
      </c>
      <c r="D206" s="49" t="s">
        <v>25</v>
      </c>
      <c r="E206" s="60" t="s">
        <v>298</v>
      </c>
      <c r="F206" s="64">
        <v>1</v>
      </c>
    </row>
    <row r="207" spans="1:6" s="30" customFormat="1" ht="30" customHeight="1">
      <c r="A207" s="43" t="s">
        <v>535</v>
      </c>
      <c r="B207" s="43" t="s">
        <v>23</v>
      </c>
      <c r="C207" s="43" t="s">
        <v>290</v>
      </c>
      <c r="D207" s="49" t="s">
        <v>25</v>
      </c>
      <c r="E207" s="60" t="s">
        <v>299</v>
      </c>
      <c r="F207" s="64">
        <v>2</v>
      </c>
    </row>
    <row r="208" spans="1:6" s="30" customFormat="1" ht="30" customHeight="1">
      <c r="A208" s="43" t="s">
        <v>535</v>
      </c>
      <c r="B208" s="43" t="s">
        <v>23</v>
      </c>
      <c r="C208" s="43" t="s">
        <v>290</v>
      </c>
      <c r="D208" s="49" t="s">
        <v>25</v>
      </c>
      <c r="E208" s="60" t="s">
        <v>336</v>
      </c>
      <c r="F208" s="64">
        <v>1</v>
      </c>
    </row>
    <row r="209" spans="1:6" s="30" customFormat="1" ht="30" customHeight="1">
      <c r="A209" s="43" t="s">
        <v>535</v>
      </c>
      <c r="B209" s="43" t="s">
        <v>23</v>
      </c>
      <c r="C209" s="43" t="s">
        <v>290</v>
      </c>
      <c r="D209" s="49" t="s">
        <v>25</v>
      </c>
      <c r="E209" s="60" t="s">
        <v>301</v>
      </c>
      <c r="F209" s="64">
        <v>2</v>
      </c>
    </row>
    <row r="210" spans="1:6" s="30" customFormat="1" ht="30" customHeight="1">
      <c r="A210" s="43" t="s">
        <v>535</v>
      </c>
      <c r="B210" s="43" t="s">
        <v>23</v>
      </c>
      <c r="C210" s="43" t="s">
        <v>290</v>
      </c>
      <c r="D210" s="49" t="s">
        <v>25</v>
      </c>
      <c r="E210" s="60" t="s">
        <v>302</v>
      </c>
      <c r="F210" s="64">
        <v>1</v>
      </c>
    </row>
    <row r="211" spans="1:6" s="30" customFormat="1" ht="30" customHeight="1">
      <c r="A211" s="43" t="s">
        <v>535</v>
      </c>
      <c r="B211" s="43" t="s">
        <v>23</v>
      </c>
      <c r="C211" s="43" t="s">
        <v>290</v>
      </c>
      <c r="D211" s="49" t="s">
        <v>25</v>
      </c>
      <c r="E211" s="60" t="s">
        <v>337</v>
      </c>
      <c r="F211" s="64">
        <v>2</v>
      </c>
    </row>
    <row r="212" spans="1:6" s="30" customFormat="1" ht="30" customHeight="1">
      <c r="A212" s="43" t="s">
        <v>535</v>
      </c>
      <c r="B212" s="43" t="s">
        <v>23</v>
      </c>
      <c r="C212" s="43" t="s">
        <v>290</v>
      </c>
      <c r="D212" s="49" t="s">
        <v>25</v>
      </c>
      <c r="E212" s="60" t="s">
        <v>304</v>
      </c>
      <c r="F212" s="64">
        <v>1</v>
      </c>
    </row>
    <row r="213" spans="1:6" s="30" customFormat="1" ht="30" customHeight="1">
      <c r="A213" s="43" t="s">
        <v>535</v>
      </c>
      <c r="B213" s="43" t="s">
        <v>23</v>
      </c>
      <c r="C213" s="43" t="s">
        <v>290</v>
      </c>
      <c r="D213" s="49" t="s">
        <v>25</v>
      </c>
      <c r="E213" s="60" t="s">
        <v>338</v>
      </c>
      <c r="F213" s="64">
        <v>2</v>
      </c>
    </row>
    <row r="214" spans="1:6" s="30" customFormat="1" ht="30" customHeight="1">
      <c r="A214" s="43" t="s">
        <v>535</v>
      </c>
      <c r="B214" s="43" t="s">
        <v>23</v>
      </c>
      <c r="C214" s="43" t="s">
        <v>290</v>
      </c>
      <c r="D214" s="49" t="s">
        <v>25</v>
      </c>
      <c r="E214" s="60" t="s">
        <v>342</v>
      </c>
      <c r="F214" s="64">
        <v>2</v>
      </c>
    </row>
    <row r="215" spans="1:6" s="30" customFormat="1" ht="30" customHeight="1">
      <c r="A215" s="43" t="s">
        <v>535</v>
      </c>
      <c r="B215" s="43" t="s">
        <v>23</v>
      </c>
      <c r="C215" s="43" t="s">
        <v>290</v>
      </c>
      <c r="D215" s="49" t="s">
        <v>25</v>
      </c>
      <c r="E215" s="60" t="s">
        <v>341</v>
      </c>
      <c r="F215" s="64">
        <v>2</v>
      </c>
    </row>
    <row r="216" spans="1:6" s="30" customFormat="1" ht="30" customHeight="1">
      <c r="A216" s="43" t="s">
        <v>535</v>
      </c>
      <c r="B216" s="43" t="s">
        <v>23</v>
      </c>
      <c r="C216" s="43" t="s">
        <v>290</v>
      </c>
      <c r="D216" s="49" t="s">
        <v>25</v>
      </c>
      <c r="E216" s="60" t="s">
        <v>730</v>
      </c>
      <c r="F216" s="64">
        <v>1</v>
      </c>
    </row>
    <row r="217" spans="1:6" s="30" customFormat="1" ht="19.5" customHeight="1">
      <c r="A217" s="85"/>
      <c r="B217" s="85"/>
      <c r="C217" s="85"/>
      <c r="D217" s="85"/>
      <c r="E217" s="85"/>
      <c r="F217" s="85"/>
    </row>
  </sheetData>
  <sheetProtection/>
  <mergeCells count="28">
    <mergeCell ref="A1:F2"/>
    <mergeCell ref="A3:B3"/>
    <mergeCell ref="A11:D11"/>
    <mergeCell ref="E11:F11"/>
    <mergeCell ref="A4:F4"/>
    <mergeCell ref="A10:F10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22:F22"/>
    <mergeCell ref="A217:F217"/>
    <mergeCell ref="A18:D18"/>
    <mergeCell ref="E18:F18"/>
    <mergeCell ref="A19:D19"/>
    <mergeCell ref="E19:F19"/>
    <mergeCell ref="A21:D21"/>
    <mergeCell ref="E21:F21"/>
    <mergeCell ref="A20:D20"/>
    <mergeCell ref="E20: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F228"/>
  <sheetViews>
    <sheetView showGridLines="0" view="pageBreakPreview" zoomScale="60" zoomScaleNormal="60" zoomScalePageLayoutView="0" workbookViewId="0" topLeftCell="A13">
      <selection activeCell="G13" sqref="G1:H16384"/>
    </sheetView>
  </sheetViews>
  <sheetFormatPr defaultColWidth="11.421875" defaultRowHeight="15"/>
  <cols>
    <col min="1" max="1" width="25.7109375" style="3" customWidth="1"/>
    <col min="2" max="2" width="30.7109375" style="3" customWidth="1"/>
    <col min="3" max="3" width="35.28125" style="3" customWidth="1"/>
    <col min="4" max="4" width="15.7109375" style="3" customWidth="1"/>
    <col min="5" max="5" width="60.7109375" style="30" customWidth="1"/>
    <col min="6" max="6" width="13.421875" style="4" bestFit="1" customWidth="1"/>
    <col min="7" max="7" width="18.00390625" style="3" customWidth="1"/>
    <col min="8" max="9" width="11.421875" style="3" customWidth="1"/>
    <col min="10" max="10" width="12.421875" style="3" bestFit="1" customWidth="1"/>
    <col min="11" max="16384" width="11.421875" style="3" customWidth="1"/>
  </cols>
  <sheetData>
    <row r="1" spans="1:6" ht="33.75" customHeight="1">
      <c r="A1" s="102" t="s">
        <v>242</v>
      </c>
      <c r="B1" s="102"/>
      <c r="C1" s="102"/>
      <c r="D1" s="102"/>
      <c r="E1" s="102"/>
      <c r="F1" s="102"/>
    </row>
    <row r="2" spans="1:6" ht="33.75" customHeight="1">
      <c r="A2" s="102"/>
      <c r="B2" s="102"/>
      <c r="C2" s="102"/>
      <c r="D2" s="102"/>
      <c r="E2" s="102"/>
      <c r="F2" s="102"/>
    </row>
    <row r="3" spans="1:6" ht="12.75">
      <c r="A3" s="104"/>
      <c r="B3" s="104"/>
      <c r="C3" s="31"/>
      <c r="D3" s="31"/>
      <c r="E3" s="31"/>
      <c r="F3" s="31"/>
    </row>
    <row r="4" spans="1:6" ht="15" customHeight="1">
      <c r="A4" s="103" t="s">
        <v>286</v>
      </c>
      <c r="B4" s="103"/>
      <c r="C4" s="103"/>
      <c r="D4" s="103"/>
      <c r="E4" s="103"/>
      <c r="F4" s="103"/>
    </row>
    <row r="5" spans="2:6" s="30" customFormat="1" ht="30" customHeight="1">
      <c r="B5" s="25" t="s">
        <v>1</v>
      </c>
      <c r="C5" s="26"/>
      <c r="D5" s="27"/>
      <c r="E5" s="37" t="s">
        <v>236</v>
      </c>
      <c r="F5" s="1"/>
    </row>
    <row r="6" spans="2:6" s="30" customFormat="1" ht="30" customHeight="1">
      <c r="B6" s="10" t="s">
        <v>2</v>
      </c>
      <c r="C6" s="11"/>
      <c r="D6" s="12"/>
      <c r="E6" s="38" t="s">
        <v>280</v>
      </c>
      <c r="F6" s="2"/>
    </row>
    <row r="7" spans="2:6" s="30" customFormat="1" ht="30" customHeight="1">
      <c r="B7" s="10" t="s">
        <v>3</v>
      </c>
      <c r="C7" s="11"/>
      <c r="D7" s="12"/>
      <c r="E7" s="38" t="s">
        <v>239</v>
      </c>
      <c r="F7" s="2"/>
    </row>
    <row r="8" spans="2:6" s="30" customFormat="1" ht="30" customHeight="1">
      <c r="B8" s="10" t="s">
        <v>4</v>
      </c>
      <c r="C8" s="11"/>
      <c r="D8" s="12"/>
      <c r="E8" s="39" t="s">
        <v>320</v>
      </c>
      <c r="F8" s="2"/>
    </row>
    <row r="9" spans="2:6" s="30" customFormat="1" ht="30" customHeight="1">
      <c r="B9" s="18" t="s">
        <v>5</v>
      </c>
      <c r="C9" s="19"/>
      <c r="D9" s="20"/>
      <c r="E9" s="40" t="s">
        <v>319</v>
      </c>
      <c r="F9" s="2"/>
    </row>
    <row r="10" spans="1:6" s="30" customFormat="1" ht="19.5" customHeight="1">
      <c r="A10" s="123" t="s">
        <v>288</v>
      </c>
      <c r="B10" s="123"/>
      <c r="C10" s="123"/>
      <c r="D10" s="123"/>
      <c r="E10" s="123"/>
      <c r="F10" s="123"/>
    </row>
    <row r="11" spans="1:6" s="30" customFormat="1" ht="19.5" customHeight="1">
      <c r="A11" s="85" t="s">
        <v>6</v>
      </c>
      <c r="B11" s="85"/>
      <c r="C11" s="85"/>
      <c r="D11" s="85"/>
      <c r="E11" s="97" t="s">
        <v>7</v>
      </c>
      <c r="F11" s="97"/>
    </row>
    <row r="12" spans="1:6" s="30" customFormat="1" ht="19.5" customHeight="1">
      <c r="A12" s="80" t="s">
        <v>8</v>
      </c>
      <c r="B12" s="81"/>
      <c r="C12" s="81"/>
      <c r="D12" s="82"/>
      <c r="E12" s="98">
        <f>SUM(F24:F32)</f>
        <v>9</v>
      </c>
      <c r="F12" s="99"/>
    </row>
    <row r="13" spans="1:6" s="30" customFormat="1" ht="19.5" customHeight="1">
      <c r="A13" s="80" t="s">
        <v>9</v>
      </c>
      <c r="B13" s="81"/>
      <c r="C13" s="81"/>
      <c r="D13" s="82"/>
      <c r="E13" s="83">
        <f>SUM(F33:F80)</f>
        <v>253</v>
      </c>
      <c r="F13" s="84"/>
    </row>
    <row r="14" spans="1:6" s="30" customFormat="1" ht="19.5" customHeight="1">
      <c r="A14" s="80" t="s">
        <v>10</v>
      </c>
      <c r="B14" s="81"/>
      <c r="C14" s="81"/>
      <c r="D14" s="82"/>
      <c r="E14" s="83">
        <f>SUM(F87:F90)</f>
        <v>4</v>
      </c>
      <c r="F14" s="84"/>
    </row>
    <row r="15" spans="1:6" s="30" customFormat="1" ht="19.5" customHeight="1">
      <c r="A15" s="80" t="s">
        <v>11</v>
      </c>
      <c r="B15" s="81"/>
      <c r="C15" s="81"/>
      <c r="D15" s="82"/>
      <c r="E15" s="83">
        <f>SUM(F81:F86)</f>
        <v>15</v>
      </c>
      <c r="F15" s="84"/>
    </row>
    <row r="16" spans="1:6" s="30" customFormat="1" ht="19.5" customHeight="1">
      <c r="A16" s="80" t="s">
        <v>12</v>
      </c>
      <c r="B16" s="81"/>
      <c r="C16" s="81"/>
      <c r="D16" s="82"/>
      <c r="E16" s="83">
        <f>SUM(F91:F94)</f>
        <v>311</v>
      </c>
      <c r="F16" s="84"/>
    </row>
    <row r="17" spans="1:6" s="30" customFormat="1" ht="19.5" customHeight="1">
      <c r="A17" s="80" t="s">
        <v>13</v>
      </c>
      <c r="B17" s="81"/>
      <c r="C17" s="81"/>
      <c r="D17" s="82"/>
      <c r="E17" s="83">
        <f>SUM(F126:F207)</f>
        <v>418</v>
      </c>
      <c r="F17" s="84"/>
    </row>
    <row r="18" spans="1:6" s="30" customFormat="1" ht="19.5" customHeight="1">
      <c r="A18" s="80" t="s">
        <v>14</v>
      </c>
      <c r="B18" s="81"/>
      <c r="C18" s="81"/>
      <c r="D18" s="82"/>
      <c r="E18" s="83">
        <f>SUM(F95:F116)</f>
        <v>240</v>
      </c>
      <c r="F18" s="84"/>
    </row>
    <row r="19" spans="1:6" s="30" customFormat="1" ht="19.5" customHeight="1">
      <c r="A19" s="80" t="s">
        <v>15</v>
      </c>
      <c r="B19" s="81"/>
      <c r="C19" s="81"/>
      <c r="D19" s="82"/>
      <c r="E19" s="83">
        <f>SUM(F117:F125)</f>
        <v>16</v>
      </c>
      <c r="F19" s="84"/>
    </row>
    <row r="20" spans="1:6" s="30" customFormat="1" ht="19.5" customHeight="1">
      <c r="A20" s="80" t="s">
        <v>311</v>
      </c>
      <c r="B20" s="81"/>
      <c r="C20" s="81"/>
      <c r="D20" s="82"/>
      <c r="E20" s="83">
        <f>SUM(F208:F225)</f>
        <v>20</v>
      </c>
      <c r="F20" s="84"/>
    </row>
    <row r="21" spans="1:6" s="30" customFormat="1" ht="19.5" customHeight="1">
      <c r="A21" s="85" t="s">
        <v>16</v>
      </c>
      <c r="B21" s="85"/>
      <c r="C21" s="85"/>
      <c r="D21" s="85"/>
      <c r="E21" s="97">
        <f>SUM(E12:E20)</f>
        <v>1286</v>
      </c>
      <c r="F21" s="97"/>
    </row>
    <row r="22" spans="1:6" s="30" customFormat="1" ht="19.5" customHeight="1">
      <c r="A22" s="111" t="s">
        <v>284</v>
      </c>
      <c r="B22" s="112"/>
      <c r="C22" s="112"/>
      <c r="D22" s="112"/>
      <c r="E22" s="112"/>
      <c r="F22" s="112"/>
    </row>
    <row r="23" spans="1:6" s="30" customFormat="1" ht="42.75" customHeight="1">
      <c r="A23" s="41" t="s">
        <v>334</v>
      </c>
      <c r="B23" s="41" t="s">
        <v>18</v>
      </c>
      <c r="C23" s="41" t="s">
        <v>19</v>
      </c>
      <c r="D23" s="41" t="s">
        <v>20</v>
      </c>
      <c r="E23" s="41" t="s">
        <v>21</v>
      </c>
      <c r="F23" s="34" t="s">
        <v>7</v>
      </c>
    </row>
    <row r="24" spans="1:6" s="30" customFormat="1" ht="19.5" customHeight="1">
      <c r="A24" s="43" t="s">
        <v>344</v>
      </c>
      <c r="B24" s="43" t="s">
        <v>23</v>
      </c>
      <c r="C24" s="43" t="s">
        <v>24</v>
      </c>
      <c r="D24" s="49" t="s">
        <v>25</v>
      </c>
      <c r="E24" s="60" t="s">
        <v>196</v>
      </c>
      <c r="F24" s="64">
        <v>1</v>
      </c>
    </row>
    <row r="25" spans="1:6" s="30" customFormat="1" ht="19.5" customHeight="1">
      <c r="A25" s="43" t="s">
        <v>345</v>
      </c>
      <c r="B25" s="43" t="s">
        <v>23</v>
      </c>
      <c r="C25" s="43" t="s">
        <v>24</v>
      </c>
      <c r="D25" s="49" t="s">
        <v>25</v>
      </c>
      <c r="E25" s="60" t="s">
        <v>26</v>
      </c>
      <c r="F25" s="64">
        <v>1</v>
      </c>
    </row>
    <row r="26" spans="1:6" s="30" customFormat="1" ht="19.5" customHeight="1">
      <c r="A26" s="43" t="s">
        <v>346</v>
      </c>
      <c r="B26" s="43" t="s">
        <v>23</v>
      </c>
      <c r="C26" s="43" t="s">
        <v>24</v>
      </c>
      <c r="D26" s="49" t="s">
        <v>25</v>
      </c>
      <c r="E26" s="60" t="s">
        <v>27</v>
      </c>
      <c r="F26" s="64">
        <v>1</v>
      </c>
    </row>
    <row r="27" spans="1:6" s="30" customFormat="1" ht="19.5" customHeight="1">
      <c r="A27" s="43" t="s">
        <v>347</v>
      </c>
      <c r="B27" s="43" t="s">
        <v>23</v>
      </c>
      <c r="C27" s="43" t="s">
        <v>24</v>
      </c>
      <c r="D27" s="49" t="s">
        <v>25</v>
      </c>
      <c r="E27" s="60" t="s">
        <v>28</v>
      </c>
      <c r="F27" s="64">
        <v>1</v>
      </c>
    </row>
    <row r="28" spans="1:6" s="30" customFormat="1" ht="19.5" customHeight="1">
      <c r="A28" s="43" t="s">
        <v>348</v>
      </c>
      <c r="B28" s="43" t="s">
        <v>23</v>
      </c>
      <c r="C28" s="43" t="s">
        <v>24</v>
      </c>
      <c r="D28" s="49" t="s">
        <v>25</v>
      </c>
      <c r="E28" s="60" t="s">
        <v>197</v>
      </c>
      <c r="F28" s="64">
        <v>1</v>
      </c>
    </row>
    <row r="29" spans="1:6" s="30" customFormat="1" ht="19.5" customHeight="1">
      <c r="A29" s="43" t="s">
        <v>349</v>
      </c>
      <c r="B29" s="43" t="s">
        <v>23</v>
      </c>
      <c r="C29" s="43" t="s">
        <v>24</v>
      </c>
      <c r="D29" s="49" t="s">
        <v>25</v>
      </c>
      <c r="E29" s="60" t="s">
        <v>29</v>
      </c>
      <c r="F29" s="64">
        <v>1</v>
      </c>
    </row>
    <row r="30" spans="1:6" s="30" customFormat="1" ht="30" customHeight="1">
      <c r="A30" s="43" t="s">
        <v>350</v>
      </c>
      <c r="B30" s="43" t="s">
        <v>23</v>
      </c>
      <c r="C30" s="43" t="s">
        <v>24</v>
      </c>
      <c r="D30" s="49" t="s">
        <v>25</v>
      </c>
      <c r="E30" s="60" t="s">
        <v>198</v>
      </c>
      <c r="F30" s="64">
        <v>1</v>
      </c>
    </row>
    <row r="31" spans="1:6" s="30" customFormat="1" ht="19.5" customHeight="1">
      <c r="A31" s="43" t="s">
        <v>351</v>
      </c>
      <c r="B31" s="43" t="s">
        <v>23</v>
      </c>
      <c r="C31" s="43" t="s">
        <v>24</v>
      </c>
      <c r="D31" s="49" t="s">
        <v>25</v>
      </c>
      <c r="E31" s="60" t="s">
        <v>30</v>
      </c>
      <c r="F31" s="64">
        <v>1</v>
      </c>
    </row>
    <row r="32" spans="1:6" s="30" customFormat="1" ht="29.25" customHeight="1">
      <c r="A32" s="43" t="s">
        <v>352</v>
      </c>
      <c r="B32" s="43" t="s">
        <v>23</v>
      </c>
      <c r="C32" s="43" t="s">
        <v>24</v>
      </c>
      <c r="D32" s="49" t="s">
        <v>25</v>
      </c>
      <c r="E32" s="60" t="s">
        <v>199</v>
      </c>
      <c r="F32" s="64">
        <v>1</v>
      </c>
    </row>
    <row r="33" spans="1:6" s="30" customFormat="1" ht="19.5" customHeight="1">
      <c r="A33" s="43" t="s">
        <v>353</v>
      </c>
      <c r="B33" s="43" t="s">
        <v>23</v>
      </c>
      <c r="C33" s="43" t="s">
        <v>31</v>
      </c>
      <c r="D33" s="49" t="s">
        <v>25</v>
      </c>
      <c r="E33" s="60" t="s">
        <v>32</v>
      </c>
      <c r="F33" s="64">
        <v>1</v>
      </c>
    </row>
    <row r="34" spans="1:6" s="30" customFormat="1" ht="19.5" customHeight="1">
      <c r="A34" s="43" t="s">
        <v>354</v>
      </c>
      <c r="B34" s="43" t="s">
        <v>23</v>
      </c>
      <c r="C34" s="43" t="s">
        <v>31</v>
      </c>
      <c r="D34" s="49" t="s">
        <v>25</v>
      </c>
      <c r="E34" s="60" t="s">
        <v>33</v>
      </c>
      <c r="F34" s="64">
        <v>1</v>
      </c>
    </row>
    <row r="35" spans="1:6" s="30" customFormat="1" ht="19.5" customHeight="1">
      <c r="A35" s="43" t="s">
        <v>355</v>
      </c>
      <c r="B35" s="43" t="s">
        <v>23</v>
      </c>
      <c r="C35" s="43" t="s">
        <v>31</v>
      </c>
      <c r="D35" s="49" t="s">
        <v>25</v>
      </c>
      <c r="E35" s="60" t="s">
        <v>34</v>
      </c>
      <c r="F35" s="64">
        <v>1</v>
      </c>
    </row>
    <row r="36" spans="1:6" s="30" customFormat="1" ht="19.5" customHeight="1">
      <c r="A36" s="43" t="s">
        <v>356</v>
      </c>
      <c r="B36" s="43" t="s">
        <v>23</v>
      </c>
      <c r="C36" s="43" t="s">
        <v>31</v>
      </c>
      <c r="D36" s="49" t="s">
        <v>25</v>
      </c>
      <c r="E36" s="60" t="s">
        <v>35</v>
      </c>
      <c r="F36" s="64">
        <v>1</v>
      </c>
    </row>
    <row r="37" spans="1:6" s="30" customFormat="1" ht="19.5" customHeight="1">
      <c r="A37" s="43" t="s">
        <v>357</v>
      </c>
      <c r="B37" s="43" t="s">
        <v>23</v>
      </c>
      <c r="C37" s="43" t="s">
        <v>31</v>
      </c>
      <c r="D37" s="49" t="s">
        <v>25</v>
      </c>
      <c r="E37" s="60" t="s">
        <v>200</v>
      </c>
      <c r="F37" s="64">
        <v>1</v>
      </c>
    </row>
    <row r="38" spans="1:6" s="30" customFormat="1" ht="19.5" customHeight="1">
      <c r="A38" s="43" t="s">
        <v>358</v>
      </c>
      <c r="B38" s="43" t="s">
        <v>23</v>
      </c>
      <c r="C38" s="43" t="s">
        <v>31</v>
      </c>
      <c r="D38" s="49" t="s">
        <v>25</v>
      </c>
      <c r="E38" s="60" t="s">
        <v>36</v>
      </c>
      <c r="F38" s="64">
        <v>1</v>
      </c>
    </row>
    <row r="39" spans="1:6" s="30" customFormat="1" ht="19.5" customHeight="1">
      <c r="A39" s="43" t="s">
        <v>359</v>
      </c>
      <c r="B39" s="43" t="s">
        <v>23</v>
      </c>
      <c r="C39" s="43" t="s">
        <v>31</v>
      </c>
      <c r="D39" s="49" t="s">
        <v>25</v>
      </c>
      <c r="E39" s="60" t="s">
        <v>37</v>
      </c>
      <c r="F39" s="64">
        <v>1</v>
      </c>
    </row>
    <row r="40" spans="1:6" s="30" customFormat="1" ht="19.5" customHeight="1">
      <c r="A40" s="43" t="s">
        <v>360</v>
      </c>
      <c r="B40" s="43" t="s">
        <v>23</v>
      </c>
      <c r="C40" s="43" t="s">
        <v>31</v>
      </c>
      <c r="D40" s="49" t="s">
        <v>25</v>
      </c>
      <c r="E40" s="60" t="s">
        <v>38</v>
      </c>
      <c r="F40" s="64">
        <v>1</v>
      </c>
    </row>
    <row r="41" spans="1:6" s="30" customFormat="1" ht="19.5" customHeight="1">
      <c r="A41" s="43" t="s">
        <v>361</v>
      </c>
      <c r="B41" s="43" t="s">
        <v>23</v>
      </c>
      <c r="C41" s="43" t="s">
        <v>31</v>
      </c>
      <c r="D41" s="49" t="s">
        <v>25</v>
      </c>
      <c r="E41" s="60" t="s">
        <v>201</v>
      </c>
      <c r="F41" s="64">
        <v>1</v>
      </c>
    </row>
    <row r="42" spans="1:6" s="30" customFormat="1" ht="19.5" customHeight="1">
      <c r="A42" s="43" t="s">
        <v>362</v>
      </c>
      <c r="B42" s="43" t="s">
        <v>23</v>
      </c>
      <c r="C42" s="43" t="s">
        <v>31</v>
      </c>
      <c r="D42" s="49" t="s">
        <v>25</v>
      </c>
      <c r="E42" s="60" t="s">
        <v>39</v>
      </c>
      <c r="F42" s="64">
        <v>1</v>
      </c>
    </row>
    <row r="43" spans="1:6" s="30" customFormat="1" ht="19.5" customHeight="1">
      <c r="A43" s="43" t="s">
        <v>363</v>
      </c>
      <c r="B43" s="43" t="s">
        <v>23</v>
      </c>
      <c r="C43" s="43" t="s">
        <v>31</v>
      </c>
      <c r="D43" s="49" t="s">
        <v>25</v>
      </c>
      <c r="E43" s="60" t="s">
        <v>202</v>
      </c>
      <c r="F43" s="64">
        <v>1</v>
      </c>
    </row>
    <row r="44" spans="1:6" s="30" customFormat="1" ht="19.5" customHeight="1">
      <c r="A44" s="43" t="s">
        <v>364</v>
      </c>
      <c r="B44" s="43" t="s">
        <v>23</v>
      </c>
      <c r="C44" s="43" t="s">
        <v>31</v>
      </c>
      <c r="D44" s="49" t="s">
        <v>25</v>
      </c>
      <c r="E44" s="60" t="s">
        <v>203</v>
      </c>
      <c r="F44" s="64">
        <v>88</v>
      </c>
    </row>
    <row r="45" spans="1:6" s="30" customFormat="1" ht="19.5" customHeight="1">
      <c r="A45" s="43" t="s">
        <v>365</v>
      </c>
      <c r="B45" s="43" t="s">
        <v>23</v>
      </c>
      <c r="C45" s="43" t="s">
        <v>31</v>
      </c>
      <c r="D45" s="49" t="s">
        <v>25</v>
      </c>
      <c r="E45" s="61" t="s">
        <v>40</v>
      </c>
      <c r="F45" s="64">
        <v>12</v>
      </c>
    </row>
    <row r="46" spans="1:6" s="30" customFormat="1" ht="19.5" customHeight="1">
      <c r="A46" s="43" t="s">
        <v>366</v>
      </c>
      <c r="B46" s="43" t="s">
        <v>23</v>
      </c>
      <c r="C46" s="43" t="s">
        <v>31</v>
      </c>
      <c r="D46" s="49" t="s">
        <v>25</v>
      </c>
      <c r="E46" s="61" t="s">
        <v>41</v>
      </c>
      <c r="F46" s="64">
        <v>8</v>
      </c>
    </row>
    <row r="47" spans="1:6" s="30" customFormat="1" ht="19.5" customHeight="1">
      <c r="A47" s="43" t="s">
        <v>367</v>
      </c>
      <c r="B47" s="49" t="s">
        <v>23</v>
      </c>
      <c r="C47" s="49" t="s">
        <v>31</v>
      </c>
      <c r="D47" s="49" t="s">
        <v>25</v>
      </c>
      <c r="E47" s="61" t="s">
        <v>205</v>
      </c>
      <c r="F47" s="64">
        <v>1</v>
      </c>
    </row>
    <row r="48" spans="1:6" s="30" customFormat="1" ht="19.5" customHeight="1">
      <c r="A48" s="43" t="s">
        <v>368</v>
      </c>
      <c r="B48" s="43" t="s">
        <v>23</v>
      </c>
      <c r="C48" s="48" t="s">
        <v>31</v>
      </c>
      <c r="D48" s="49" t="s">
        <v>25</v>
      </c>
      <c r="E48" s="60" t="s">
        <v>207</v>
      </c>
      <c r="F48" s="64">
        <v>1</v>
      </c>
    </row>
    <row r="49" spans="1:6" s="30" customFormat="1" ht="19.5" customHeight="1">
      <c r="A49" s="43" t="s">
        <v>369</v>
      </c>
      <c r="B49" s="43" t="s">
        <v>23</v>
      </c>
      <c r="C49" s="43" t="s">
        <v>31</v>
      </c>
      <c r="D49" s="49" t="s">
        <v>25</v>
      </c>
      <c r="E49" s="60" t="s">
        <v>208</v>
      </c>
      <c r="F49" s="64">
        <v>1</v>
      </c>
    </row>
    <row r="50" spans="1:6" s="30" customFormat="1" ht="19.5" customHeight="1">
      <c r="A50" s="43" t="s">
        <v>370</v>
      </c>
      <c r="B50" s="43" t="s">
        <v>23</v>
      </c>
      <c r="C50" s="43" t="s">
        <v>31</v>
      </c>
      <c r="D50" s="49" t="s">
        <v>25</v>
      </c>
      <c r="E50" s="60" t="s">
        <v>209</v>
      </c>
      <c r="F50" s="64">
        <v>1</v>
      </c>
    </row>
    <row r="51" spans="1:6" s="30" customFormat="1" ht="19.5" customHeight="1">
      <c r="A51" s="43" t="s">
        <v>371</v>
      </c>
      <c r="B51" s="43" t="s">
        <v>23</v>
      </c>
      <c r="C51" s="43" t="s">
        <v>31</v>
      </c>
      <c r="D51" s="49" t="s">
        <v>25</v>
      </c>
      <c r="E51" s="60" t="s">
        <v>210</v>
      </c>
      <c r="F51" s="64">
        <v>1</v>
      </c>
    </row>
    <row r="52" spans="1:6" s="30" customFormat="1" ht="19.5" customHeight="1">
      <c r="A52" s="43" t="s">
        <v>372</v>
      </c>
      <c r="B52" s="43" t="s">
        <v>23</v>
      </c>
      <c r="C52" s="43" t="s">
        <v>31</v>
      </c>
      <c r="D52" s="49" t="s">
        <v>25</v>
      </c>
      <c r="E52" s="60" t="s">
        <v>211</v>
      </c>
      <c r="F52" s="64">
        <v>1</v>
      </c>
    </row>
    <row r="53" spans="1:6" s="30" customFormat="1" ht="19.5" customHeight="1">
      <c r="A53" s="43" t="s">
        <v>373</v>
      </c>
      <c r="B53" s="43" t="s">
        <v>23</v>
      </c>
      <c r="C53" s="43" t="s">
        <v>31</v>
      </c>
      <c r="D53" s="49" t="s">
        <v>25</v>
      </c>
      <c r="E53" s="60" t="s">
        <v>44</v>
      </c>
      <c r="F53" s="64">
        <v>1</v>
      </c>
    </row>
    <row r="54" spans="1:6" s="30" customFormat="1" ht="19.5" customHeight="1">
      <c r="A54" s="43" t="s">
        <v>374</v>
      </c>
      <c r="B54" s="43" t="s">
        <v>23</v>
      </c>
      <c r="C54" s="48" t="s">
        <v>31</v>
      </c>
      <c r="D54" s="49" t="s">
        <v>25</v>
      </c>
      <c r="E54" s="60" t="s">
        <v>45</v>
      </c>
      <c r="F54" s="64">
        <v>1</v>
      </c>
    </row>
    <row r="55" spans="1:6" s="30" customFormat="1" ht="19.5" customHeight="1">
      <c r="A55" s="43" t="s">
        <v>375</v>
      </c>
      <c r="B55" s="43" t="s">
        <v>23</v>
      </c>
      <c r="C55" s="43" t="s">
        <v>31</v>
      </c>
      <c r="D55" s="49" t="s">
        <v>25</v>
      </c>
      <c r="E55" s="60" t="s">
        <v>212</v>
      </c>
      <c r="F55" s="64">
        <v>1</v>
      </c>
    </row>
    <row r="56" spans="1:6" s="30" customFormat="1" ht="19.5" customHeight="1">
      <c r="A56" s="43" t="s">
        <v>376</v>
      </c>
      <c r="B56" s="43" t="s">
        <v>23</v>
      </c>
      <c r="C56" s="43" t="s">
        <v>31</v>
      </c>
      <c r="D56" s="49" t="s">
        <v>25</v>
      </c>
      <c r="E56" s="60" t="s">
        <v>213</v>
      </c>
      <c r="F56" s="64">
        <v>1</v>
      </c>
    </row>
    <row r="57" spans="1:6" s="30" customFormat="1" ht="19.5" customHeight="1">
      <c r="A57" s="43" t="s">
        <v>377</v>
      </c>
      <c r="B57" s="43" t="s">
        <v>23</v>
      </c>
      <c r="C57" s="43" t="s">
        <v>31</v>
      </c>
      <c r="D57" s="49" t="s">
        <v>25</v>
      </c>
      <c r="E57" s="60" t="s">
        <v>48</v>
      </c>
      <c r="F57" s="64">
        <v>1</v>
      </c>
    </row>
    <row r="58" spans="1:6" s="30" customFormat="1" ht="19.5" customHeight="1">
      <c r="A58" s="43" t="s">
        <v>378</v>
      </c>
      <c r="B58" s="43" t="s">
        <v>23</v>
      </c>
      <c r="C58" s="43" t="s">
        <v>31</v>
      </c>
      <c r="D58" s="49" t="s">
        <v>25</v>
      </c>
      <c r="E58" s="60" t="s">
        <v>214</v>
      </c>
      <c r="F58" s="64">
        <v>1</v>
      </c>
    </row>
    <row r="59" spans="1:6" s="30" customFormat="1" ht="19.5" customHeight="1">
      <c r="A59" s="43" t="s">
        <v>379</v>
      </c>
      <c r="B59" s="43" t="s">
        <v>23</v>
      </c>
      <c r="C59" s="43" t="s">
        <v>31</v>
      </c>
      <c r="D59" s="49" t="s">
        <v>25</v>
      </c>
      <c r="E59" s="60" t="s">
        <v>50</v>
      </c>
      <c r="F59" s="64">
        <v>1</v>
      </c>
    </row>
    <row r="60" spans="1:6" s="30" customFormat="1" ht="19.5" customHeight="1">
      <c r="A60" s="43" t="s">
        <v>380</v>
      </c>
      <c r="B60" s="43" t="s">
        <v>23</v>
      </c>
      <c r="C60" s="43" t="s">
        <v>31</v>
      </c>
      <c r="D60" s="49" t="s">
        <v>25</v>
      </c>
      <c r="E60" s="60" t="s">
        <v>51</v>
      </c>
      <c r="F60" s="64">
        <v>1</v>
      </c>
    </row>
    <row r="61" spans="1:6" s="30" customFormat="1" ht="19.5" customHeight="1">
      <c r="A61" s="43" t="s">
        <v>381</v>
      </c>
      <c r="B61" s="43" t="s">
        <v>23</v>
      </c>
      <c r="C61" s="43" t="s">
        <v>31</v>
      </c>
      <c r="D61" s="49" t="s">
        <v>25</v>
      </c>
      <c r="E61" s="60" t="s">
        <v>52</v>
      </c>
      <c r="F61" s="64">
        <v>1</v>
      </c>
    </row>
    <row r="62" spans="1:6" s="30" customFormat="1" ht="19.5" customHeight="1">
      <c r="A62" s="43" t="s">
        <v>382</v>
      </c>
      <c r="B62" s="43" t="s">
        <v>23</v>
      </c>
      <c r="C62" s="43" t="s">
        <v>31</v>
      </c>
      <c r="D62" s="49" t="s">
        <v>25</v>
      </c>
      <c r="E62" s="60" t="s">
        <v>53</v>
      </c>
      <c r="F62" s="64">
        <v>1</v>
      </c>
    </row>
    <row r="63" spans="1:6" s="30" customFormat="1" ht="19.5" customHeight="1">
      <c r="A63" s="43" t="s">
        <v>383</v>
      </c>
      <c r="B63" s="43" t="s">
        <v>23</v>
      </c>
      <c r="C63" s="43" t="s">
        <v>31</v>
      </c>
      <c r="D63" s="49" t="s">
        <v>25</v>
      </c>
      <c r="E63" s="60" t="s">
        <v>54</v>
      </c>
      <c r="F63" s="64">
        <v>1</v>
      </c>
    </row>
    <row r="64" spans="1:6" s="30" customFormat="1" ht="19.5" customHeight="1">
      <c r="A64" s="43" t="s">
        <v>384</v>
      </c>
      <c r="B64" s="43" t="s">
        <v>23</v>
      </c>
      <c r="C64" s="48" t="s">
        <v>31</v>
      </c>
      <c r="D64" s="49" t="s">
        <v>25</v>
      </c>
      <c r="E64" s="60" t="s">
        <v>55</v>
      </c>
      <c r="F64" s="64">
        <v>1</v>
      </c>
    </row>
    <row r="65" spans="1:6" s="30" customFormat="1" ht="19.5" customHeight="1">
      <c r="A65" s="43" t="s">
        <v>385</v>
      </c>
      <c r="B65" s="43" t="s">
        <v>23</v>
      </c>
      <c r="C65" s="43" t="s">
        <v>31</v>
      </c>
      <c r="D65" s="49" t="s">
        <v>25</v>
      </c>
      <c r="E65" s="60" t="s">
        <v>56</v>
      </c>
      <c r="F65" s="64">
        <v>1</v>
      </c>
    </row>
    <row r="66" spans="1:6" s="30" customFormat="1" ht="19.5" customHeight="1">
      <c r="A66" s="43" t="s">
        <v>386</v>
      </c>
      <c r="B66" s="43" t="s">
        <v>23</v>
      </c>
      <c r="C66" s="43" t="s">
        <v>31</v>
      </c>
      <c r="D66" s="49" t="s">
        <v>25</v>
      </c>
      <c r="E66" s="60" t="s">
        <v>215</v>
      </c>
      <c r="F66" s="64">
        <v>1</v>
      </c>
    </row>
    <row r="67" spans="1:6" s="30" customFormat="1" ht="19.5" customHeight="1">
      <c r="A67" s="43" t="s">
        <v>387</v>
      </c>
      <c r="B67" s="43" t="s">
        <v>23</v>
      </c>
      <c r="C67" s="43" t="s">
        <v>31</v>
      </c>
      <c r="D67" s="49" t="s">
        <v>25</v>
      </c>
      <c r="E67" s="60" t="s">
        <v>57</v>
      </c>
      <c r="F67" s="64">
        <v>1</v>
      </c>
    </row>
    <row r="68" spans="1:6" s="30" customFormat="1" ht="19.5" customHeight="1">
      <c r="A68" s="43" t="s">
        <v>388</v>
      </c>
      <c r="B68" s="43" t="s">
        <v>23</v>
      </c>
      <c r="C68" s="43" t="s">
        <v>31</v>
      </c>
      <c r="D68" s="49" t="s">
        <v>25</v>
      </c>
      <c r="E68" s="60" t="s">
        <v>58</v>
      </c>
      <c r="F68" s="64">
        <v>1</v>
      </c>
    </row>
    <row r="69" spans="1:6" s="30" customFormat="1" ht="19.5" customHeight="1">
      <c r="A69" s="43" t="s">
        <v>389</v>
      </c>
      <c r="B69" s="43" t="s">
        <v>23</v>
      </c>
      <c r="C69" s="43" t="s">
        <v>31</v>
      </c>
      <c r="D69" s="49" t="s">
        <v>25</v>
      </c>
      <c r="E69" s="60" t="s">
        <v>59</v>
      </c>
      <c r="F69" s="64">
        <v>1</v>
      </c>
    </row>
    <row r="70" spans="1:6" s="30" customFormat="1" ht="19.5" customHeight="1">
      <c r="A70" s="43" t="s">
        <v>390</v>
      </c>
      <c r="B70" s="43" t="s">
        <v>23</v>
      </c>
      <c r="C70" s="43" t="s">
        <v>31</v>
      </c>
      <c r="D70" s="49" t="s">
        <v>25</v>
      </c>
      <c r="E70" s="60" t="s">
        <v>60</v>
      </c>
      <c r="F70" s="64">
        <v>1</v>
      </c>
    </row>
    <row r="71" spans="1:6" s="30" customFormat="1" ht="19.5" customHeight="1">
      <c r="A71" s="43" t="s">
        <v>391</v>
      </c>
      <c r="B71" s="43" t="s">
        <v>23</v>
      </c>
      <c r="C71" s="43" t="s">
        <v>31</v>
      </c>
      <c r="D71" s="49" t="s">
        <v>25</v>
      </c>
      <c r="E71" s="60" t="s">
        <v>61</v>
      </c>
      <c r="F71" s="64">
        <v>1</v>
      </c>
    </row>
    <row r="72" spans="1:6" s="30" customFormat="1" ht="19.5" customHeight="1">
      <c r="A72" s="43" t="s">
        <v>392</v>
      </c>
      <c r="B72" s="43" t="s">
        <v>23</v>
      </c>
      <c r="C72" s="43" t="s">
        <v>31</v>
      </c>
      <c r="D72" s="49" t="s">
        <v>25</v>
      </c>
      <c r="E72" s="60" t="s">
        <v>62</v>
      </c>
      <c r="F72" s="64">
        <v>1</v>
      </c>
    </row>
    <row r="73" spans="1:6" s="30" customFormat="1" ht="19.5" customHeight="1">
      <c r="A73" s="43" t="s">
        <v>393</v>
      </c>
      <c r="B73" s="43" t="s">
        <v>23</v>
      </c>
      <c r="C73" s="43" t="s">
        <v>31</v>
      </c>
      <c r="D73" s="49" t="s">
        <v>25</v>
      </c>
      <c r="E73" s="60" t="s">
        <v>63</v>
      </c>
      <c r="F73" s="64">
        <v>1</v>
      </c>
    </row>
    <row r="74" spans="1:6" s="30" customFormat="1" ht="19.5" customHeight="1">
      <c r="A74" s="43" t="s">
        <v>394</v>
      </c>
      <c r="B74" s="43" t="s">
        <v>23</v>
      </c>
      <c r="C74" s="43" t="s">
        <v>31</v>
      </c>
      <c r="D74" s="49" t="s">
        <v>25</v>
      </c>
      <c r="E74" s="60" t="s">
        <v>64</v>
      </c>
      <c r="F74" s="64">
        <v>1</v>
      </c>
    </row>
    <row r="75" spans="1:6" s="30" customFormat="1" ht="19.5" customHeight="1">
      <c r="A75" s="43" t="s">
        <v>395</v>
      </c>
      <c r="B75" s="43" t="s">
        <v>23</v>
      </c>
      <c r="C75" s="43" t="s">
        <v>31</v>
      </c>
      <c r="D75" s="49" t="s">
        <v>25</v>
      </c>
      <c r="E75" s="60" t="s">
        <v>65</v>
      </c>
      <c r="F75" s="64">
        <v>1</v>
      </c>
    </row>
    <row r="76" spans="1:6" s="30" customFormat="1" ht="19.5" customHeight="1">
      <c r="A76" s="43" t="s">
        <v>396</v>
      </c>
      <c r="B76" s="43" t="s">
        <v>23</v>
      </c>
      <c r="C76" s="43" t="s">
        <v>31</v>
      </c>
      <c r="D76" s="49" t="s">
        <v>25</v>
      </c>
      <c r="E76" s="60" t="s">
        <v>66</v>
      </c>
      <c r="F76" s="64">
        <v>1</v>
      </c>
    </row>
    <row r="77" spans="1:6" s="30" customFormat="1" ht="19.5" customHeight="1">
      <c r="A77" s="43" t="s">
        <v>397</v>
      </c>
      <c r="B77" s="43" t="s">
        <v>23</v>
      </c>
      <c r="C77" s="43" t="s">
        <v>31</v>
      </c>
      <c r="D77" s="49" t="s">
        <v>25</v>
      </c>
      <c r="E77" s="60" t="s">
        <v>67</v>
      </c>
      <c r="F77" s="64">
        <v>1</v>
      </c>
    </row>
    <row r="78" spans="1:6" s="30" customFormat="1" ht="19.5" customHeight="1">
      <c r="A78" s="43" t="s">
        <v>398</v>
      </c>
      <c r="B78" s="43" t="s">
        <v>23</v>
      </c>
      <c r="C78" s="43" t="s">
        <v>31</v>
      </c>
      <c r="D78" s="49" t="s">
        <v>25</v>
      </c>
      <c r="E78" s="60" t="s">
        <v>68</v>
      </c>
      <c r="F78" s="64">
        <v>1</v>
      </c>
    </row>
    <row r="79" spans="1:6" s="30" customFormat="1" ht="19.5" customHeight="1">
      <c r="A79" s="43" t="s">
        <v>399</v>
      </c>
      <c r="B79" s="43" t="s">
        <v>23</v>
      </c>
      <c r="C79" s="43" t="s">
        <v>31</v>
      </c>
      <c r="D79" s="49" t="s">
        <v>25</v>
      </c>
      <c r="E79" s="60" t="s">
        <v>69</v>
      </c>
      <c r="F79" s="64">
        <v>2</v>
      </c>
    </row>
    <row r="80" spans="1:6" s="30" customFormat="1" ht="19.5" customHeight="1">
      <c r="A80" s="43" t="s">
        <v>400</v>
      </c>
      <c r="B80" s="43" t="s">
        <v>23</v>
      </c>
      <c r="C80" s="43" t="s">
        <v>31</v>
      </c>
      <c r="D80" s="49" t="s">
        <v>25</v>
      </c>
      <c r="E80" s="60" t="s">
        <v>70</v>
      </c>
      <c r="F80" s="64">
        <v>100</v>
      </c>
    </row>
    <row r="81" spans="1:6" s="30" customFormat="1" ht="19.5" customHeight="1">
      <c r="A81" s="43" t="s">
        <v>401</v>
      </c>
      <c r="B81" s="43" t="s">
        <v>23</v>
      </c>
      <c r="C81" s="43" t="s">
        <v>76</v>
      </c>
      <c r="D81" s="49" t="s">
        <v>25</v>
      </c>
      <c r="E81" s="60" t="s">
        <v>77</v>
      </c>
      <c r="F81" s="64">
        <v>1</v>
      </c>
    </row>
    <row r="82" spans="1:6" s="30" customFormat="1" ht="19.5" customHeight="1">
      <c r="A82" s="43" t="s">
        <v>402</v>
      </c>
      <c r="B82" s="43" t="s">
        <v>23</v>
      </c>
      <c r="C82" s="43" t="s">
        <v>76</v>
      </c>
      <c r="D82" s="49" t="s">
        <v>25</v>
      </c>
      <c r="E82" s="60" t="s">
        <v>78</v>
      </c>
      <c r="F82" s="64">
        <v>1</v>
      </c>
    </row>
    <row r="83" spans="1:6" s="30" customFormat="1" ht="19.5" customHeight="1">
      <c r="A83" s="43" t="s">
        <v>403</v>
      </c>
      <c r="B83" s="43" t="s">
        <v>23</v>
      </c>
      <c r="C83" s="43" t="s">
        <v>76</v>
      </c>
      <c r="D83" s="49" t="s">
        <v>25</v>
      </c>
      <c r="E83" s="60" t="s">
        <v>216</v>
      </c>
      <c r="F83" s="64">
        <v>1</v>
      </c>
    </row>
    <row r="84" spans="1:6" s="30" customFormat="1" ht="19.5" customHeight="1">
      <c r="A84" s="43" t="s">
        <v>404</v>
      </c>
      <c r="B84" s="43" t="s">
        <v>23</v>
      </c>
      <c r="C84" s="43" t="s">
        <v>76</v>
      </c>
      <c r="D84" s="49" t="s">
        <v>25</v>
      </c>
      <c r="E84" s="60" t="s">
        <v>217</v>
      </c>
      <c r="F84" s="64">
        <v>1</v>
      </c>
    </row>
    <row r="85" spans="1:6" s="30" customFormat="1" ht="19.5" customHeight="1">
      <c r="A85" s="43" t="s">
        <v>405</v>
      </c>
      <c r="B85" s="43" t="s">
        <v>23</v>
      </c>
      <c r="C85" s="43" t="s">
        <v>76</v>
      </c>
      <c r="D85" s="49" t="s">
        <v>25</v>
      </c>
      <c r="E85" s="60" t="s">
        <v>218</v>
      </c>
      <c r="F85" s="64">
        <v>10</v>
      </c>
    </row>
    <row r="86" spans="1:6" s="30" customFormat="1" ht="19.5" customHeight="1">
      <c r="A86" s="43" t="s">
        <v>406</v>
      </c>
      <c r="B86" s="43" t="s">
        <v>23</v>
      </c>
      <c r="C86" s="43" t="s">
        <v>76</v>
      </c>
      <c r="D86" s="49" t="s">
        <v>25</v>
      </c>
      <c r="E86" s="60" t="s">
        <v>79</v>
      </c>
      <c r="F86" s="64">
        <v>1</v>
      </c>
    </row>
    <row r="87" spans="1:6" s="30" customFormat="1" ht="19.5" customHeight="1">
      <c r="A87" s="43" t="s">
        <v>407</v>
      </c>
      <c r="B87" s="43" t="s">
        <v>23</v>
      </c>
      <c r="C87" s="43" t="s">
        <v>71</v>
      </c>
      <c r="D87" s="49" t="s">
        <v>25</v>
      </c>
      <c r="E87" s="60" t="s">
        <v>72</v>
      </c>
      <c r="F87" s="64">
        <v>1</v>
      </c>
    </row>
    <row r="88" spans="1:6" s="30" customFormat="1" ht="19.5" customHeight="1">
      <c r="A88" s="43" t="s">
        <v>408</v>
      </c>
      <c r="B88" s="43" t="s">
        <v>23</v>
      </c>
      <c r="C88" s="43" t="s">
        <v>71</v>
      </c>
      <c r="D88" s="49" t="s">
        <v>25</v>
      </c>
      <c r="E88" s="60" t="s">
        <v>73</v>
      </c>
      <c r="F88" s="64">
        <v>1</v>
      </c>
    </row>
    <row r="89" spans="1:6" s="30" customFormat="1" ht="19.5" customHeight="1">
      <c r="A89" s="43" t="s">
        <v>409</v>
      </c>
      <c r="B89" s="43" t="s">
        <v>23</v>
      </c>
      <c r="C89" s="43" t="s">
        <v>71</v>
      </c>
      <c r="D89" s="49" t="s">
        <v>25</v>
      </c>
      <c r="E89" s="60" t="s">
        <v>74</v>
      </c>
      <c r="F89" s="64">
        <v>1</v>
      </c>
    </row>
    <row r="90" spans="1:6" s="30" customFormat="1" ht="19.5" customHeight="1">
      <c r="A90" s="43" t="s">
        <v>410</v>
      </c>
      <c r="B90" s="43" t="s">
        <v>23</v>
      </c>
      <c r="C90" s="43" t="s">
        <v>71</v>
      </c>
      <c r="D90" s="49" t="s">
        <v>25</v>
      </c>
      <c r="E90" s="60" t="s">
        <v>75</v>
      </c>
      <c r="F90" s="64">
        <v>1</v>
      </c>
    </row>
    <row r="91" spans="1:6" s="30" customFormat="1" ht="19.5" customHeight="1">
      <c r="A91" s="43" t="s">
        <v>411</v>
      </c>
      <c r="B91" s="43" t="s">
        <v>23</v>
      </c>
      <c r="C91" s="43" t="s">
        <v>80</v>
      </c>
      <c r="D91" s="49" t="s">
        <v>25</v>
      </c>
      <c r="E91" s="60" t="s">
        <v>81</v>
      </c>
      <c r="F91" s="64">
        <v>100</v>
      </c>
    </row>
    <row r="92" spans="1:6" s="30" customFormat="1" ht="19.5" customHeight="1">
      <c r="A92" s="43" t="s">
        <v>412</v>
      </c>
      <c r="B92" s="43" t="s">
        <v>23</v>
      </c>
      <c r="C92" s="43" t="s">
        <v>80</v>
      </c>
      <c r="D92" s="49" t="s">
        <v>25</v>
      </c>
      <c r="E92" s="60" t="s">
        <v>82</v>
      </c>
      <c r="F92" s="64">
        <v>1</v>
      </c>
    </row>
    <row r="93" spans="1:6" s="30" customFormat="1" ht="19.5" customHeight="1">
      <c r="A93" s="43" t="s">
        <v>413</v>
      </c>
      <c r="B93" s="43" t="s">
        <v>23</v>
      </c>
      <c r="C93" s="43" t="s">
        <v>80</v>
      </c>
      <c r="D93" s="49" t="s">
        <v>25</v>
      </c>
      <c r="E93" s="60" t="s">
        <v>222</v>
      </c>
      <c r="F93" s="64">
        <v>200</v>
      </c>
    </row>
    <row r="94" spans="1:6" s="30" customFormat="1" ht="19.5" customHeight="1">
      <c r="A94" s="43" t="s">
        <v>414</v>
      </c>
      <c r="B94" s="43" t="s">
        <v>23</v>
      </c>
      <c r="C94" s="43" t="s">
        <v>80</v>
      </c>
      <c r="D94" s="49" t="s">
        <v>25</v>
      </c>
      <c r="E94" s="60" t="s">
        <v>86</v>
      </c>
      <c r="F94" s="64">
        <v>10</v>
      </c>
    </row>
    <row r="95" spans="1:6" s="30" customFormat="1" ht="19.5" customHeight="1">
      <c r="A95" s="43" t="s">
        <v>415</v>
      </c>
      <c r="B95" s="43" t="s">
        <v>23</v>
      </c>
      <c r="C95" s="43" t="s">
        <v>87</v>
      </c>
      <c r="D95" s="49" t="s">
        <v>25</v>
      </c>
      <c r="E95" s="60" t="s">
        <v>88</v>
      </c>
      <c r="F95" s="64">
        <v>12</v>
      </c>
    </row>
    <row r="96" spans="1:6" s="30" customFormat="1" ht="19.5" customHeight="1">
      <c r="A96" s="43" t="s">
        <v>416</v>
      </c>
      <c r="B96" s="43" t="s">
        <v>23</v>
      </c>
      <c r="C96" s="43" t="s">
        <v>87</v>
      </c>
      <c r="D96" s="49" t="s">
        <v>25</v>
      </c>
      <c r="E96" s="60" t="s">
        <v>90</v>
      </c>
      <c r="F96" s="64">
        <v>5</v>
      </c>
    </row>
    <row r="97" spans="1:6" s="30" customFormat="1" ht="19.5" customHeight="1">
      <c r="A97" s="43" t="s">
        <v>417</v>
      </c>
      <c r="B97" s="43" t="s">
        <v>23</v>
      </c>
      <c r="C97" s="43" t="s">
        <v>87</v>
      </c>
      <c r="D97" s="49" t="s">
        <v>25</v>
      </c>
      <c r="E97" s="60" t="s">
        <v>91</v>
      </c>
      <c r="F97" s="64">
        <v>5</v>
      </c>
    </row>
    <row r="98" spans="1:6" s="30" customFormat="1" ht="19.5" customHeight="1">
      <c r="A98" s="43" t="s">
        <v>418</v>
      </c>
      <c r="B98" s="43" t="s">
        <v>23</v>
      </c>
      <c r="C98" s="43" t="s">
        <v>87</v>
      </c>
      <c r="D98" s="49" t="s">
        <v>25</v>
      </c>
      <c r="E98" s="60" t="s">
        <v>92</v>
      </c>
      <c r="F98" s="64">
        <v>4</v>
      </c>
    </row>
    <row r="99" spans="1:6" s="30" customFormat="1" ht="19.5" customHeight="1">
      <c r="A99" s="43" t="s">
        <v>419</v>
      </c>
      <c r="B99" s="43" t="s">
        <v>23</v>
      </c>
      <c r="C99" s="43" t="s">
        <v>87</v>
      </c>
      <c r="D99" s="49" t="s">
        <v>25</v>
      </c>
      <c r="E99" s="60" t="s">
        <v>93</v>
      </c>
      <c r="F99" s="64">
        <v>5</v>
      </c>
    </row>
    <row r="100" spans="1:6" s="30" customFormat="1" ht="19.5" customHeight="1">
      <c r="A100" s="43" t="s">
        <v>420</v>
      </c>
      <c r="B100" s="43" t="s">
        <v>23</v>
      </c>
      <c r="C100" s="43" t="s">
        <v>87</v>
      </c>
      <c r="D100" s="49" t="s">
        <v>25</v>
      </c>
      <c r="E100" s="60" t="s">
        <v>223</v>
      </c>
      <c r="F100" s="64">
        <v>2</v>
      </c>
    </row>
    <row r="101" spans="1:6" s="30" customFormat="1" ht="19.5" customHeight="1">
      <c r="A101" s="43" t="s">
        <v>421</v>
      </c>
      <c r="B101" s="43" t="s">
        <v>23</v>
      </c>
      <c r="C101" s="43" t="s">
        <v>87</v>
      </c>
      <c r="D101" s="49" t="s">
        <v>25</v>
      </c>
      <c r="E101" s="60" t="s">
        <v>95</v>
      </c>
      <c r="F101" s="64">
        <v>2</v>
      </c>
    </row>
    <row r="102" spans="1:6" s="30" customFormat="1" ht="19.5" customHeight="1">
      <c r="A102" s="43" t="s">
        <v>422</v>
      </c>
      <c r="B102" s="43" t="s">
        <v>23</v>
      </c>
      <c r="C102" s="43" t="s">
        <v>87</v>
      </c>
      <c r="D102" s="49" t="s">
        <v>25</v>
      </c>
      <c r="E102" s="60" t="s">
        <v>224</v>
      </c>
      <c r="F102" s="64">
        <v>2</v>
      </c>
    </row>
    <row r="103" spans="1:6" s="30" customFormat="1" ht="19.5" customHeight="1">
      <c r="A103" s="43" t="s">
        <v>423</v>
      </c>
      <c r="B103" s="43" t="s">
        <v>23</v>
      </c>
      <c r="C103" s="43" t="s">
        <v>87</v>
      </c>
      <c r="D103" s="49" t="s">
        <v>25</v>
      </c>
      <c r="E103" s="60" t="s">
        <v>96</v>
      </c>
      <c r="F103" s="64">
        <v>2</v>
      </c>
    </row>
    <row r="104" spans="1:6" s="30" customFormat="1" ht="19.5" customHeight="1">
      <c r="A104" s="43" t="s">
        <v>424</v>
      </c>
      <c r="B104" s="43" t="s">
        <v>23</v>
      </c>
      <c r="C104" s="43" t="s">
        <v>87</v>
      </c>
      <c r="D104" s="49" t="s">
        <v>25</v>
      </c>
      <c r="E104" s="60" t="s">
        <v>97</v>
      </c>
      <c r="F104" s="64">
        <v>2</v>
      </c>
    </row>
    <row r="105" spans="1:6" s="30" customFormat="1" ht="19.5" customHeight="1">
      <c r="A105" s="43" t="s">
        <v>425</v>
      </c>
      <c r="B105" s="43" t="s">
        <v>23</v>
      </c>
      <c r="C105" s="43" t="s">
        <v>87</v>
      </c>
      <c r="D105" s="49" t="s">
        <v>25</v>
      </c>
      <c r="E105" s="60" t="s">
        <v>225</v>
      </c>
      <c r="F105" s="64">
        <v>27</v>
      </c>
    </row>
    <row r="106" spans="1:6" s="30" customFormat="1" ht="19.5" customHeight="1">
      <c r="A106" s="43" t="s">
        <v>426</v>
      </c>
      <c r="B106" s="43" t="s">
        <v>23</v>
      </c>
      <c r="C106" s="43" t="s">
        <v>87</v>
      </c>
      <c r="D106" s="49" t="s">
        <v>25</v>
      </c>
      <c r="E106" s="60" t="s">
        <v>99</v>
      </c>
      <c r="F106" s="64">
        <v>100</v>
      </c>
    </row>
    <row r="107" spans="1:6" s="30" customFormat="1" ht="19.5" customHeight="1">
      <c r="A107" s="43" t="s">
        <v>427</v>
      </c>
      <c r="B107" s="43" t="s">
        <v>23</v>
      </c>
      <c r="C107" s="43" t="s">
        <v>87</v>
      </c>
      <c r="D107" s="49" t="s">
        <v>25</v>
      </c>
      <c r="E107" s="60" t="s">
        <v>100</v>
      </c>
      <c r="F107" s="64">
        <v>1</v>
      </c>
    </row>
    <row r="108" spans="1:6" s="30" customFormat="1" ht="19.5" customHeight="1">
      <c r="A108" s="43" t="s">
        <v>428</v>
      </c>
      <c r="B108" s="43" t="s">
        <v>23</v>
      </c>
      <c r="C108" s="43" t="s">
        <v>87</v>
      </c>
      <c r="D108" s="49" t="s">
        <v>25</v>
      </c>
      <c r="E108" s="60" t="s">
        <v>101</v>
      </c>
      <c r="F108" s="64">
        <v>1</v>
      </c>
    </row>
    <row r="109" spans="1:6" s="30" customFormat="1" ht="19.5" customHeight="1">
      <c r="A109" s="43" t="s">
        <v>429</v>
      </c>
      <c r="B109" s="43" t="s">
        <v>23</v>
      </c>
      <c r="C109" s="43" t="s">
        <v>87</v>
      </c>
      <c r="D109" s="49" t="s">
        <v>25</v>
      </c>
      <c r="E109" s="60" t="s">
        <v>102</v>
      </c>
      <c r="F109" s="64">
        <v>1</v>
      </c>
    </row>
    <row r="110" spans="1:6" s="30" customFormat="1" ht="19.5" customHeight="1">
      <c r="A110" s="43" t="s">
        <v>430</v>
      </c>
      <c r="B110" s="43" t="s">
        <v>23</v>
      </c>
      <c r="C110" s="43" t="s">
        <v>87</v>
      </c>
      <c r="D110" s="49" t="s">
        <v>25</v>
      </c>
      <c r="E110" s="60" t="s">
        <v>104</v>
      </c>
      <c r="F110" s="64">
        <v>3</v>
      </c>
    </row>
    <row r="111" spans="1:6" s="30" customFormat="1" ht="19.5" customHeight="1">
      <c r="A111" s="43" t="s">
        <v>431</v>
      </c>
      <c r="B111" s="43" t="s">
        <v>23</v>
      </c>
      <c r="C111" s="43" t="s">
        <v>87</v>
      </c>
      <c r="D111" s="49" t="s">
        <v>25</v>
      </c>
      <c r="E111" s="60" t="s">
        <v>105</v>
      </c>
      <c r="F111" s="64">
        <v>1</v>
      </c>
    </row>
    <row r="112" spans="1:6" s="30" customFormat="1" ht="19.5" customHeight="1">
      <c r="A112" s="43" t="s">
        <v>432</v>
      </c>
      <c r="B112" s="43" t="s">
        <v>23</v>
      </c>
      <c r="C112" s="43" t="s">
        <v>87</v>
      </c>
      <c r="D112" s="49" t="s">
        <v>25</v>
      </c>
      <c r="E112" s="60" t="s">
        <v>106</v>
      </c>
      <c r="F112" s="64">
        <v>1</v>
      </c>
    </row>
    <row r="113" spans="1:6" s="30" customFormat="1" ht="19.5" customHeight="1">
      <c r="A113" s="43" t="s">
        <v>433</v>
      </c>
      <c r="B113" s="43" t="s">
        <v>23</v>
      </c>
      <c r="C113" s="43" t="s">
        <v>87</v>
      </c>
      <c r="D113" s="49" t="s">
        <v>25</v>
      </c>
      <c r="E113" s="60" t="s">
        <v>226</v>
      </c>
      <c r="F113" s="64">
        <v>1</v>
      </c>
    </row>
    <row r="114" spans="1:6" s="30" customFormat="1" ht="19.5" customHeight="1">
      <c r="A114" s="43" t="s">
        <v>434</v>
      </c>
      <c r="B114" s="43" t="s">
        <v>23</v>
      </c>
      <c r="C114" s="43" t="s">
        <v>87</v>
      </c>
      <c r="D114" s="49" t="s">
        <v>25</v>
      </c>
      <c r="E114" s="60" t="s">
        <v>227</v>
      </c>
      <c r="F114" s="64">
        <v>1</v>
      </c>
    </row>
    <row r="115" spans="1:6" s="30" customFormat="1" ht="19.5" customHeight="1">
      <c r="A115" s="43" t="s">
        <v>435</v>
      </c>
      <c r="B115" s="43" t="s">
        <v>23</v>
      </c>
      <c r="C115" s="43" t="s">
        <v>87</v>
      </c>
      <c r="D115" s="49" t="s">
        <v>25</v>
      </c>
      <c r="E115" s="60" t="s">
        <v>107</v>
      </c>
      <c r="F115" s="64">
        <v>2</v>
      </c>
    </row>
    <row r="116" spans="1:6" s="30" customFormat="1" ht="19.5" customHeight="1">
      <c r="A116" s="43" t="s">
        <v>436</v>
      </c>
      <c r="B116" s="43" t="s">
        <v>23</v>
      </c>
      <c r="C116" s="43" t="s">
        <v>87</v>
      </c>
      <c r="D116" s="49" t="s">
        <v>25</v>
      </c>
      <c r="E116" s="60" t="s">
        <v>108</v>
      </c>
      <c r="F116" s="64">
        <v>60</v>
      </c>
    </row>
    <row r="117" spans="1:6" s="30" customFormat="1" ht="19.5" customHeight="1">
      <c r="A117" s="43" t="s">
        <v>437</v>
      </c>
      <c r="B117" s="43" t="s">
        <v>23</v>
      </c>
      <c r="C117" s="43" t="s">
        <v>109</v>
      </c>
      <c r="D117" s="49" t="s">
        <v>25</v>
      </c>
      <c r="E117" s="60" t="s">
        <v>745</v>
      </c>
      <c r="F117" s="64">
        <v>4</v>
      </c>
    </row>
    <row r="118" spans="1:6" s="30" customFormat="1" ht="19.5" customHeight="1">
      <c r="A118" s="43" t="s">
        <v>438</v>
      </c>
      <c r="B118" s="43" t="s">
        <v>23</v>
      </c>
      <c r="C118" s="43" t="s">
        <v>109</v>
      </c>
      <c r="D118" s="49" t="s">
        <v>25</v>
      </c>
      <c r="E118" s="60" t="s">
        <v>110</v>
      </c>
      <c r="F118" s="64">
        <v>1</v>
      </c>
    </row>
    <row r="119" spans="1:6" s="30" customFormat="1" ht="19.5" customHeight="1">
      <c r="A119" s="43" t="s">
        <v>439</v>
      </c>
      <c r="B119" s="43" t="s">
        <v>23</v>
      </c>
      <c r="C119" s="43" t="s">
        <v>109</v>
      </c>
      <c r="D119" s="49" t="s">
        <v>25</v>
      </c>
      <c r="E119" s="60" t="s">
        <v>111</v>
      </c>
      <c r="F119" s="64">
        <v>1</v>
      </c>
    </row>
    <row r="120" spans="1:6" s="30" customFormat="1" ht="19.5" customHeight="1">
      <c r="A120" s="43" t="s">
        <v>440</v>
      </c>
      <c r="B120" s="43" t="s">
        <v>23</v>
      </c>
      <c r="C120" s="43" t="s">
        <v>109</v>
      </c>
      <c r="D120" s="49" t="s">
        <v>25</v>
      </c>
      <c r="E120" s="60" t="s">
        <v>229</v>
      </c>
      <c r="F120" s="64">
        <v>1</v>
      </c>
    </row>
    <row r="121" spans="1:6" s="30" customFormat="1" ht="19.5" customHeight="1">
      <c r="A121" s="43" t="s">
        <v>441</v>
      </c>
      <c r="B121" s="43" t="s">
        <v>23</v>
      </c>
      <c r="C121" s="43" t="s">
        <v>109</v>
      </c>
      <c r="D121" s="49" t="s">
        <v>25</v>
      </c>
      <c r="E121" s="60" t="s">
        <v>113</v>
      </c>
      <c r="F121" s="64">
        <v>5</v>
      </c>
    </row>
    <row r="122" spans="1:6" s="30" customFormat="1" ht="19.5" customHeight="1">
      <c r="A122" s="43" t="s">
        <v>442</v>
      </c>
      <c r="B122" s="43" t="s">
        <v>23</v>
      </c>
      <c r="C122" s="43" t="s">
        <v>109</v>
      </c>
      <c r="D122" s="49" t="s">
        <v>25</v>
      </c>
      <c r="E122" s="60" t="s">
        <v>114</v>
      </c>
      <c r="F122" s="64">
        <v>1</v>
      </c>
    </row>
    <row r="123" spans="1:6" s="30" customFormat="1" ht="19.5" customHeight="1">
      <c r="A123" s="43" t="s">
        <v>443</v>
      </c>
      <c r="B123" s="43" t="s">
        <v>23</v>
      </c>
      <c r="C123" s="43" t="s">
        <v>109</v>
      </c>
      <c r="D123" s="49" t="s">
        <v>25</v>
      </c>
      <c r="E123" s="60" t="s">
        <v>230</v>
      </c>
      <c r="F123" s="64">
        <v>1</v>
      </c>
    </row>
    <row r="124" spans="1:6" s="30" customFormat="1" ht="19.5" customHeight="1">
      <c r="A124" s="43" t="s">
        <v>444</v>
      </c>
      <c r="B124" s="43" t="s">
        <v>23</v>
      </c>
      <c r="C124" s="43" t="s">
        <v>109</v>
      </c>
      <c r="D124" s="49" t="s">
        <v>25</v>
      </c>
      <c r="E124" s="60" t="s">
        <v>231</v>
      </c>
      <c r="F124" s="64">
        <v>1</v>
      </c>
    </row>
    <row r="125" spans="1:6" s="30" customFormat="1" ht="19.5" customHeight="1">
      <c r="A125" s="43" t="s">
        <v>445</v>
      </c>
      <c r="B125" s="43" t="s">
        <v>23</v>
      </c>
      <c r="C125" s="43" t="s">
        <v>109</v>
      </c>
      <c r="D125" s="49" t="s">
        <v>25</v>
      </c>
      <c r="E125" s="60" t="s">
        <v>115</v>
      </c>
      <c r="F125" s="64">
        <v>1</v>
      </c>
    </row>
    <row r="126" spans="1:6" s="30" customFormat="1" ht="19.5" customHeight="1">
      <c r="A126" s="43" t="s">
        <v>446</v>
      </c>
      <c r="B126" s="43" t="s">
        <v>23</v>
      </c>
      <c r="C126" s="43" t="s">
        <v>116</v>
      </c>
      <c r="D126" s="49" t="s">
        <v>25</v>
      </c>
      <c r="E126" s="60" t="s">
        <v>117</v>
      </c>
      <c r="F126" s="64">
        <v>5</v>
      </c>
    </row>
    <row r="127" spans="1:6" s="30" customFormat="1" ht="19.5" customHeight="1">
      <c r="A127" s="43" t="s">
        <v>447</v>
      </c>
      <c r="B127" s="43" t="s">
        <v>23</v>
      </c>
      <c r="C127" s="43" t="s">
        <v>116</v>
      </c>
      <c r="D127" s="49" t="s">
        <v>25</v>
      </c>
      <c r="E127" s="60" t="s">
        <v>118</v>
      </c>
      <c r="F127" s="64">
        <v>5</v>
      </c>
    </row>
    <row r="128" spans="1:6" s="30" customFormat="1" ht="19.5" customHeight="1">
      <c r="A128" s="43" t="s">
        <v>448</v>
      </c>
      <c r="B128" s="43" t="s">
        <v>23</v>
      </c>
      <c r="C128" s="43" t="s">
        <v>116</v>
      </c>
      <c r="D128" s="49" t="s">
        <v>25</v>
      </c>
      <c r="E128" s="60" t="s">
        <v>119</v>
      </c>
      <c r="F128" s="64">
        <v>10</v>
      </c>
    </row>
    <row r="129" spans="1:6" s="30" customFormat="1" ht="19.5" customHeight="1">
      <c r="A129" s="43" t="s">
        <v>449</v>
      </c>
      <c r="B129" s="43" t="s">
        <v>23</v>
      </c>
      <c r="C129" s="43" t="s">
        <v>116</v>
      </c>
      <c r="D129" s="49" t="s">
        <v>25</v>
      </c>
      <c r="E129" s="60" t="s">
        <v>120</v>
      </c>
      <c r="F129" s="64">
        <v>5</v>
      </c>
    </row>
    <row r="130" spans="1:6" s="30" customFormat="1" ht="19.5" customHeight="1">
      <c r="A130" s="43" t="s">
        <v>450</v>
      </c>
      <c r="B130" s="43" t="s">
        <v>23</v>
      </c>
      <c r="C130" s="43" t="s">
        <v>116</v>
      </c>
      <c r="D130" s="49" t="s">
        <v>25</v>
      </c>
      <c r="E130" s="60" t="s">
        <v>121</v>
      </c>
      <c r="F130" s="64">
        <v>5</v>
      </c>
    </row>
    <row r="131" spans="1:6" s="30" customFormat="1" ht="19.5" customHeight="1">
      <c r="A131" s="43" t="s">
        <v>451</v>
      </c>
      <c r="B131" s="43" t="s">
        <v>23</v>
      </c>
      <c r="C131" s="43" t="s">
        <v>116</v>
      </c>
      <c r="D131" s="49" t="s">
        <v>25</v>
      </c>
      <c r="E131" s="60" t="s">
        <v>122</v>
      </c>
      <c r="F131" s="64">
        <v>5</v>
      </c>
    </row>
    <row r="132" spans="1:6" s="30" customFormat="1" ht="19.5" customHeight="1">
      <c r="A132" s="43" t="s">
        <v>452</v>
      </c>
      <c r="B132" s="43" t="s">
        <v>23</v>
      </c>
      <c r="C132" s="43" t="s">
        <v>116</v>
      </c>
      <c r="D132" s="49" t="s">
        <v>25</v>
      </c>
      <c r="E132" s="60" t="s">
        <v>123</v>
      </c>
      <c r="F132" s="64">
        <v>2</v>
      </c>
    </row>
    <row r="133" spans="1:6" s="30" customFormat="1" ht="19.5" customHeight="1">
      <c r="A133" s="43" t="s">
        <v>453</v>
      </c>
      <c r="B133" s="43" t="s">
        <v>23</v>
      </c>
      <c r="C133" s="43" t="s">
        <v>116</v>
      </c>
      <c r="D133" s="49" t="s">
        <v>25</v>
      </c>
      <c r="E133" s="60" t="s">
        <v>124</v>
      </c>
      <c r="F133" s="64">
        <v>3</v>
      </c>
    </row>
    <row r="134" spans="1:6" s="30" customFormat="1" ht="19.5" customHeight="1">
      <c r="A134" s="43" t="s">
        <v>454</v>
      </c>
      <c r="B134" s="43" t="s">
        <v>23</v>
      </c>
      <c r="C134" s="43" t="s">
        <v>116</v>
      </c>
      <c r="D134" s="49" t="s">
        <v>25</v>
      </c>
      <c r="E134" s="60" t="s">
        <v>125</v>
      </c>
      <c r="F134" s="64">
        <v>5</v>
      </c>
    </row>
    <row r="135" spans="1:6" s="30" customFormat="1" ht="19.5" customHeight="1">
      <c r="A135" s="43" t="s">
        <v>455</v>
      </c>
      <c r="B135" s="43" t="s">
        <v>23</v>
      </c>
      <c r="C135" s="43" t="s">
        <v>116</v>
      </c>
      <c r="D135" s="49" t="s">
        <v>25</v>
      </c>
      <c r="E135" s="60" t="s">
        <v>126</v>
      </c>
      <c r="F135" s="64">
        <v>5</v>
      </c>
    </row>
    <row r="136" spans="1:6" s="30" customFormat="1" ht="19.5" customHeight="1">
      <c r="A136" s="43" t="s">
        <v>456</v>
      </c>
      <c r="B136" s="43" t="s">
        <v>23</v>
      </c>
      <c r="C136" s="43" t="s">
        <v>116</v>
      </c>
      <c r="D136" s="49" t="s">
        <v>25</v>
      </c>
      <c r="E136" s="60" t="s">
        <v>127</v>
      </c>
      <c r="F136" s="64">
        <v>5</v>
      </c>
    </row>
    <row r="137" spans="1:6" s="30" customFormat="1" ht="19.5" customHeight="1">
      <c r="A137" s="43" t="s">
        <v>457</v>
      </c>
      <c r="B137" s="43" t="s">
        <v>23</v>
      </c>
      <c r="C137" s="43" t="s">
        <v>116</v>
      </c>
      <c r="D137" s="49" t="s">
        <v>25</v>
      </c>
      <c r="E137" s="60" t="s">
        <v>128</v>
      </c>
      <c r="F137" s="64">
        <v>1</v>
      </c>
    </row>
    <row r="138" spans="1:6" s="30" customFormat="1" ht="19.5" customHeight="1">
      <c r="A138" s="43" t="s">
        <v>458</v>
      </c>
      <c r="B138" s="43" t="s">
        <v>23</v>
      </c>
      <c r="C138" s="43" t="s">
        <v>116</v>
      </c>
      <c r="D138" s="49" t="s">
        <v>25</v>
      </c>
      <c r="E138" s="60" t="s">
        <v>129</v>
      </c>
      <c r="F138" s="64">
        <v>5</v>
      </c>
    </row>
    <row r="139" spans="1:6" s="30" customFormat="1" ht="19.5" customHeight="1">
      <c r="A139" s="43" t="s">
        <v>459</v>
      </c>
      <c r="B139" s="43" t="s">
        <v>23</v>
      </c>
      <c r="C139" s="43" t="s">
        <v>116</v>
      </c>
      <c r="D139" s="49" t="s">
        <v>25</v>
      </c>
      <c r="E139" s="60" t="s">
        <v>130</v>
      </c>
      <c r="F139" s="64">
        <v>1</v>
      </c>
    </row>
    <row r="140" spans="1:6" s="30" customFormat="1" ht="19.5" customHeight="1">
      <c r="A140" s="43" t="s">
        <v>460</v>
      </c>
      <c r="B140" s="43" t="s">
        <v>23</v>
      </c>
      <c r="C140" s="43" t="s">
        <v>116</v>
      </c>
      <c r="D140" s="49" t="s">
        <v>25</v>
      </c>
      <c r="E140" s="60" t="s">
        <v>131</v>
      </c>
      <c r="F140" s="64">
        <v>2</v>
      </c>
    </row>
    <row r="141" spans="1:6" s="30" customFormat="1" ht="19.5" customHeight="1">
      <c r="A141" s="43" t="s">
        <v>461</v>
      </c>
      <c r="B141" s="43" t="s">
        <v>23</v>
      </c>
      <c r="C141" s="43" t="s">
        <v>116</v>
      </c>
      <c r="D141" s="49" t="s">
        <v>25</v>
      </c>
      <c r="E141" s="60" t="s">
        <v>132</v>
      </c>
      <c r="F141" s="64">
        <v>3</v>
      </c>
    </row>
    <row r="142" spans="1:6" s="30" customFormat="1" ht="19.5" customHeight="1">
      <c r="A142" s="43" t="s">
        <v>462</v>
      </c>
      <c r="B142" s="43" t="s">
        <v>23</v>
      </c>
      <c r="C142" s="43" t="s">
        <v>116</v>
      </c>
      <c r="D142" s="49" t="s">
        <v>25</v>
      </c>
      <c r="E142" s="60" t="s">
        <v>133</v>
      </c>
      <c r="F142" s="64">
        <v>3</v>
      </c>
    </row>
    <row r="143" spans="1:6" s="30" customFormat="1" ht="19.5" customHeight="1">
      <c r="A143" s="43" t="s">
        <v>463</v>
      </c>
      <c r="B143" s="43" t="s">
        <v>23</v>
      </c>
      <c r="C143" s="43" t="s">
        <v>116</v>
      </c>
      <c r="D143" s="49" t="s">
        <v>25</v>
      </c>
      <c r="E143" s="60" t="s">
        <v>134</v>
      </c>
      <c r="F143" s="64">
        <v>1</v>
      </c>
    </row>
    <row r="144" spans="1:6" s="30" customFormat="1" ht="19.5" customHeight="1">
      <c r="A144" s="43" t="s">
        <v>464</v>
      </c>
      <c r="B144" s="43" t="s">
        <v>23</v>
      </c>
      <c r="C144" s="43" t="s">
        <v>116</v>
      </c>
      <c r="D144" s="49" t="s">
        <v>25</v>
      </c>
      <c r="E144" s="60" t="s">
        <v>135</v>
      </c>
      <c r="F144" s="64">
        <v>1</v>
      </c>
    </row>
    <row r="145" spans="1:6" s="30" customFormat="1" ht="19.5" customHeight="1">
      <c r="A145" s="43" t="s">
        <v>465</v>
      </c>
      <c r="B145" s="43" t="s">
        <v>23</v>
      </c>
      <c r="C145" s="43" t="s">
        <v>116</v>
      </c>
      <c r="D145" s="49" t="s">
        <v>25</v>
      </c>
      <c r="E145" s="60" t="s">
        <v>136</v>
      </c>
      <c r="F145" s="64">
        <v>1</v>
      </c>
    </row>
    <row r="146" spans="1:6" s="30" customFormat="1" ht="19.5" customHeight="1">
      <c r="A146" s="43" t="s">
        <v>466</v>
      </c>
      <c r="B146" s="43" t="s">
        <v>23</v>
      </c>
      <c r="C146" s="43" t="s">
        <v>116</v>
      </c>
      <c r="D146" s="49" t="s">
        <v>25</v>
      </c>
      <c r="E146" s="60" t="s">
        <v>137</v>
      </c>
      <c r="F146" s="64">
        <v>5</v>
      </c>
    </row>
    <row r="147" spans="1:6" s="30" customFormat="1" ht="19.5" customHeight="1">
      <c r="A147" s="43" t="s">
        <v>467</v>
      </c>
      <c r="B147" s="43" t="s">
        <v>23</v>
      </c>
      <c r="C147" s="43" t="s">
        <v>116</v>
      </c>
      <c r="D147" s="49" t="s">
        <v>25</v>
      </c>
      <c r="E147" s="60" t="s">
        <v>138</v>
      </c>
      <c r="F147" s="64">
        <v>1</v>
      </c>
    </row>
    <row r="148" spans="1:6" s="30" customFormat="1" ht="19.5" customHeight="1">
      <c r="A148" s="43" t="s">
        <v>468</v>
      </c>
      <c r="B148" s="43" t="s">
        <v>23</v>
      </c>
      <c r="C148" s="43" t="s">
        <v>116</v>
      </c>
      <c r="D148" s="49" t="s">
        <v>25</v>
      </c>
      <c r="E148" s="60" t="s">
        <v>139</v>
      </c>
      <c r="F148" s="64">
        <v>1</v>
      </c>
    </row>
    <row r="149" spans="1:6" s="30" customFormat="1" ht="19.5" customHeight="1">
      <c r="A149" s="43" t="s">
        <v>469</v>
      </c>
      <c r="B149" s="43" t="s">
        <v>23</v>
      </c>
      <c r="C149" s="43" t="s">
        <v>116</v>
      </c>
      <c r="D149" s="49" t="s">
        <v>25</v>
      </c>
      <c r="E149" s="60" t="s">
        <v>232</v>
      </c>
      <c r="F149" s="64">
        <v>1</v>
      </c>
    </row>
    <row r="150" spans="1:6" s="30" customFormat="1" ht="19.5" customHeight="1">
      <c r="A150" s="43" t="s">
        <v>470</v>
      </c>
      <c r="B150" s="43" t="s">
        <v>23</v>
      </c>
      <c r="C150" s="43" t="s">
        <v>116</v>
      </c>
      <c r="D150" s="49" t="s">
        <v>25</v>
      </c>
      <c r="E150" s="60" t="s">
        <v>140</v>
      </c>
      <c r="F150" s="64">
        <v>6</v>
      </c>
    </row>
    <row r="151" spans="1:6" s="30" customFormat="1" ht="19.5" customHeight="1">
      <c r="A151" s="43" t="s">
        <v>471</v>
      </c>
      <c r="B151" s="43" t="s">
        <v>23</v>
      </c>
      <c r="C151" s="43" t="s">
        <v>116</v>
      </c>
      <c r="D151" s="49" t="s">
        <v>25</v>
      </c>
      <c r="E151" s="60" t="s">
        <v>141</v>
      </c>
      <c r="F151" s="64">
        <v>1</v>
      </c>
    </row>
    <row r="152" spans="1:6" s="30" customFormat="1" ht="19.5" customHeight="1">
      <c r="A152" s="43" t="s">
        <v>472</v>
      </c>
      <c r="B152" s="43" t="s">
        <v>23</v>
      </c>
      <c r="C152" s="43" t="s">
        <v>116</v>
      </c>
      <c r="D152" s="49" t="s">
        <v>25</v>
      </c>
      <c r="E152" s="60" t="s">
        <v>142</v>
      </c>
      <c r="F152" s="64">
        <v>1</v>
      </c>
    </row>
    <row r="153" spans="1:6" s="30" customFormat="1" ht="19.5" customHeight="1">
      <c r="A153" s="43" t="s">
        <v>473</v>
      </c>
      <c r="B153" s="43" t="s">
        <v>23</v>
      </c>
      <c r="C153" s="43" t="s">
        <v>116</v>
      </c>
      <c r="D153" s="49" t="s">
        <v>25</v>
      </c>
      <c r="E153" s="60" t="s">
        <v>143</v>
      </c>
      <c r="F153" s="64">
        <v>2</v>
      </c>
    </row>
    <row r="154" spans="1:6" s="30" customFormat="1" ht="19.5" customHeight="1">
      <c r="A154" s="43" t="s">
        <v>474</v>
      </c>
      <c r="B154" s="43" t="s">
        <v>23</v>
      </c>
      <c r="C154" s="43" t="s">
        <v>116</v>
      </c>
      <c r="D154" s="49" t="s">
        <v>25</v>
      </c>
      <c r="E154" s="60" t="s">
        <v>144</v>
      </c>
      <c r="F154" s="64">
        <v>2</v>
      </c>
    </row>
    <row r="155" spans="1:6" s="30" customFormat="1" ht="19.5" customHeight="1">
      <c r="A155" s="43" t="s">
        <v>475</v>
      </c>
      <c r="B155" s="43" t="s">
        <v>23</v>
      </c>
      <c r="C155" s="43" t="s">
        <v>116</v>
      </c>
      <c r="D155" s="49" t="s">
        <v>25</v>
      </c>
      <c r="E155" s="60" t="s">
        <v>145</v>
      </c>
      <c r="F155" s="64">
        <v>5</v>
      </c>
    </row>
    <row r="156" spans="1:6" s="30" customFormat="1" ht="19.5" customHeight="1">
      <c r="A156" s="43" t="s">
        <v>476</v>
      </c>
      <c r="B156" s="43" t="s">
        <v>23</v>
      </c>
      <c r="C156" s="43" t="s">
        <v>116</v>
      </c>
      <c r="D156" s="49" t="s">
        <v>25</v>
      </c>
      <c r="E156" s="60" t="s">
        <v>146</v>
      </c>
      <c r="F156" s="64">
        <v>10</v>
      </c>
    </row>
    <row r="157" spans="1:6" s="30" customFormat="1" ht="19.5" customHeight="1">
      <c r="A157" s="43" t="s">
        <v>477</v>
      </c>
      <c r="B157" s="43" t="s">
        <v>23</v>
      </c>
      <c r="C157" s="43" t="s">
        <v>116</v>
      </c>
      <c r="D157" s="49" t="s">
        <v>25</v>
      </c>
      <c r="E157" s="60" t="s">
        <v>147</v>
      </c>
      <c r="F157" s="64">
        <v>10</v>
      </c>
    </row>
    <row r="158" spans="1:6" s="30" customFormat="1" ht="19.5" customHeight="1">
      <c r="A158" s="43" t="s">
        <v>478</v>
      </c>
      <c r="B158" s="43" t="s">
        <v>23</v>
      </c>
      <c r="C158" s="43" t="s">
        <v>116</v>
      </c>
      <c r="D158" s="49" t="s">
        <v>25</v>
      </c>
      <c r="E158" s="60" t="s">
        <v>148</v>
      </c>
      <c r="F158" s="64">
        <v>10</v>
      </c>
    </row>
    <row r="159" spans="1:6" s="30" customFormat="1" ht="19.5" customHeight="1">
      <c r="A159" s="43" t="s">
        <v>479</v>
      </c>
      <c r="B159" s="43" t="s">
        <v>23</v>
      </c>
      <c r="C159" s="43" t="s">
        <v>116</v>
      </c>
      <c r="D159" s="49" t="s">
        <v>25</v>
      </c>
      <c r="E159" s="60" t="s">
        <v>149</v>
      </c>
      <c r="F159" s="64">
        <v>10</v>
      </c>
    </row>
    <row r="160" spans="1:6" s="30" customFormat="1" ht="19.5" customHeight="1">
      <c r="A160" s="43" t="s">
        <v>480</v>
      </c>
      <c r="B160" s="43" t="s">
        <v>23</v>
      </c>
      <c r="C160" s="43" t="s">
        <v>116</v>
      </c>
      <c r="D160" s="49" t="s">
        <v>25</v>
      </c>
      <c r="E160" s="60" t="s">
        <v>150</v>
      </c>
      <c r="F160" s="64">
        <v>10</v>
      </c>
    </row>
    <row r="161" spans="1:6" s="30" customFormat="1" ht="19.5" customHeight="1">
      <c r="A161" s="43" t="s">
        <v>481</v>
      </c>
      <c r="B161" s="43" t="s">
        <v>23</v>
      </c>
      <c r="C161" s="43" t="s">
        <v>116</v>
      </c>
      <c r="D161" s="49" t="s">
        <v>25</v>
      </c>
      <c r="E161" s="60" t="s">
        <v>151</v>
      </c>
      <c r="F161" s="64">
        <v>2</v>
      </c>
    </row>
    <row r="162" spans="1:6" s="30" customFormat="1" ht="19.5" customHeight="1">
      <c r="A162" s="43" t="s">
        <v>482</v>
      </c>
      <c r="B162" s="43" t="s">
        <v>23</v>
      </c>
      <c r="C162" s="43" t="s">
        <v>116</v>
      </c>
      <c r="D162" s="49" t="s">
        <v>25</v>
      </c>
      <c r="E162" s="60" t="s">
        <v>152</v>
      </c>
      <c r="F162" s="64">
        <v>10</v>
      </c>
    </row>
    <row r="163" spans="1:6" s="30" customFormat="1" ht="19.5" customHeight="1">
      <c r="A163" s="43" t="s">
        <v>483</v>
      </c>
      <c r="B163" s="43" t="s">
        <v>23</v>
      </c>
      <c r="C163" s="43" t="s">
        <v>116</v>
      </c>
      <c r="D163" s="49" t="s">
        <v>25</v>
      </c>
      <c r="E163" s="60" t="s">
        <v>153</v>
      </c>
      <c r="F163" s="64">
        <v>2</v>
      </c>
    </row>
    <row r="164" spans="1:6" s="30" customFormat="1" ht="19.5" customHeight="1">
      <c r="A164" s="43" t="s">
        <v>484</v>
      </c>
      <c r="B164" s="43" t="s">
        <v>23</v>
      </c>
      <c r="C164" s="43" t="s">
        <v>116</v>
      </c>
      <c r="D164" s="49" t="s">
        <v>25</v>
      </c>
      <c r="E164" s="60" t="s">
        <v>154</v>
      </c>
      <c r="F164" s="64">
        <v>10</v>
      </c>
    </row>
    <row r="165" spans="1:6" s="30" customFormat="1" ht="19.5" customHeight="1">
      <c r="A165" s="43" t="s">
        <v>485</v>
      </c>
      <c r="B165" s="43" t="s">
        <v>23</v>
      </c>
      <c r="C165" s="43" t="s">
        <v>116</v>
      </c>
      <c r="D165" s="49" t="s">
        <v>25</v>
      </c>
      <c r="E165" s="60" t="s">
        <v>155</v>
      </c>
      <c r="F165" s="64">
        <v>10</v>
      </c>
    </row>
    <row r="166" spans="1:6" s="30" customFormat="1" ht="19.5" customHeight="1">
      <c r="A166" s="43" t="s">
        <v>486</v>
      </c>
      <c r="B166" s="43" t="s">
        <v>23</v>
      </c>
      <c r="C166" s="43" t="s">
        <v>116</v>
      </c>
      <c r="D166" s="49" t="s">
        <v>25</v>
      </c>
      <c r="E166" s="60" t="s">
        <v>156</v>
      </c>
      <c r="F166" s="64">
        <v>2</v>
      </c>
    </row>
    <row r="167" spans="1:6" s="30" customFormat="1" ht="19.5" customHeight="1">
      <c r="A167" s="43" t="s">
        <v>487</v>
      </c>
      <c r="B167" s="43" t="s">
        <v>23</v>
      </c>
      <c r="C167" s="43" t="s">
        <v>116</v>
      </c>
      <c r="D167" s="49" t="s">
        <v>25</v>
      </c>
      <c r="E167" s="60" t="s">
        <v>157</v>
      </c>
      <c r="F167" s="64">
        <v>10</v>
      </c>
    </row>
    <row r="168" spans="1:6" s="30" customFormat="1" ht="19.5" customHeight="1">
      <c r="A168" s="43" t="s">
        <v>488</v>
      </c>
      <c r="B168" s="43" t="s">
        <v>23</v>
      </c>
      <c r="C168" s="43" t="s">
        <v>116</v>
      </c>
      <c r="D168" s="49" t="s">
        <v>25</v>
      </c>
      <c r="E168" s="60" t="s">
        <v>158</v>
      </c>
      <c r="F168" s="64">
        <v>2</v>
      </c>
    </row>
    <row r="169" spans="1:6" s="30" customFormat="1" ht="19.5" customHeight="1">
      <c r="A169" s="43" t="s">
        <v>489</v>
      </c>
      <c r="B169" s="43" t="s">
        <v>23</v>
      </c>
      <c r="C169" s="43" t="s">
        <v>116</v>
      </c>
      <c r="D169" s="49" t="s">
        <v>25</v>
      </c>
      <c r="E169" s="60" t="s">
        <v>159</v>
      </c>
      <c r="F169" s="64">
        <v>10</v>
      </c>
    </row>
    <row r="170" spans="1:6" s="30" customFormat="1" ht="19.5" customHeight="1">
      <c r="A170" s="43" t="s">
        <v>490</v>
      </c>
      <c r="B170" s="43" t="s">
        <v>23</v>
      </c>
      <c r="C170" s="43" t="s">
        <v>116</v>
      </c>
      <c r="D170" s="49" t="s">
        <v>25</v>
      </c>
      <c r="E170" s="60" t="s">
        <v>160</v>
      </c>
      <c r="F170" s="64">
        <v>10</v>
      </c>
    </row>
    <row r="171" spans="1:6" s="30" customFormat="1" ht="19.5" customHeight="1">
      <c r="A171" s="43" t="s">
        <v>491</v>
      </c>
      <c r="B171" s="43" t="s">
        <v>23</v>
      </c>
      <c r="C171" s="43" t="s">
        <v>116</v>
      </c>
      <c r="D171" s="49" t="s">
        <v>25</v>
      </c>
      <c r="E171" s="60" t="s">
        <v>161</v>
      </c>
      <c r="F171" s="64">
        <v>10</v>
      </c>
    </row>
    <row r="172" spans="1:6" s="30" customFormat="1" ht="19.5" customHeight="1">
      <c r="A172" s="43" t="s">
        <v>492</v>
      </c>
      <c r="B172" s="43" t="s">
        <v>23</v>
      </c>
      <c r="C172" s="43" t="s">
        <v>116</v>
      </c>
      <c r="D172" s="49" t="s">
        <v>25</v>
      </c>
      <c r="E172" s="60" t="s">
        <v>162</v>
      </c>
      <c r="F172" s="64">
        <v>10</v>
      </c>
    </row>
    <row r="173" spans="1:6" s="30" customFormat="1" ht="19.5" customHeight="1">
      <c r="A173" s="43" t="s">
        <v>493</v>
      </c>
      <c r="B173" s="43" t="s">
        <v>23</v>
      </c>
      <c r="C173" s="43" t="s">
        <v>116</v>
      </c>
      <c r="D173" s="49" t="s">
        <v>25</v>
      </c>
      <c r="E173" s="60" t="s">
        <v>163</v>
      </c>
      <c r="F173" s="64">
        <v>10</v>
      </c>
    </row>
    <row r="174" spans="1:6" s="30" customFormat="1" ht="19.5" customHeight="1">
      <c r="A174" s="43" t="s">
        <v>494</v>
      </c>
      <c r="B174" s="43" t="s">
        <v>23</v>
      </c>
      <c r="C174" s="43" t="s">
        <v>116</v>
      </c>
      <c r="D174" s="49" t="s">
        <v>25</v>
      </c>
      <c r="E174" s="60" t="s">
        <v>164</v>
      </c>
      <c r="F174" s="64">
        <v>10</v>
      </c>
    </row>
    <row r="175" spans="1:6" s="30" customFormat="1" ht="19.5" customHeight="1">
      <c r="A175" s="43" t="s">
        <v>495</v>
      </c>
      <c r="B175" s="43" t="s">
        <v>23</v>
      </c>
      <c r="C175" s="43" t="s">
        <v>116</v>
      </c>
      <c r="D175" s="49" t="s">
        <v>25</v>
      </c>
      <c r="E175" s="60" t="s">
        <v>165</v>
      </c>
      <c r="F175" s="64">
        <v>1</v>
      </c>
    </row>
    <row r="176" spans="1:6" s="30" customFormat="1" ht="19.5" customHeight="1">
      <c r="A176" s="43" t="s">
        <v>496</v>
      </c>
      <c r="B176" s="43" t="s">
        <v>23</v>
      </c>
      <c r="C176" s="43" t="s">
        <v>116</v>
      </c>
      <c r="D176" s="49" t="s">
        <v>25</v>
      </c>
      <c r="E176" s="60" t="s">
        <v>166</v>
      </c>
      <c r="F176" s="64">
        <v>1</v>
      </c>
    </row>
    <row r="177" spans="1:6" s="30" customFormat="1" ht="19.5" customHeight="1">
      <c r="A177" s="43" t="s">
        <v>497</v>
      </c>
      <c r="B177" s="43" t="s">
        <v>23</v>
      </c>
      <c r="C177" s="43" t="s">
        <v>116</v>
      </c>
      <c r="D177" s="49" t="s">
        <v>25</v>
      </c>
      <c r="E177" s="60" t="s">
        <v>167</v>
      </c>
      <c r="F177" s="64">
        <v>10</v>
      </c>
    </row>
    <row r="178" spans="1:6" s="30" customFormat="1" ht="19.5" customHeight="1">
      <c r="A178" s="43" t="s">
        <v>499</v>
      </c>
      <c r="B178" s="43" t="s">
        <v>23</v>
      </c>
      <c r="C178" s="43" t="s">
        <v>116</v>
      </c>
      <c r="D178" s="49" t="s">
        <v>25</v>
      </c>
      <c r="E178" s="60" t="s">
        <v>233</v>
      </c>
      <c r="F178" s="64">
        <v>10</v>
      </c>
    </row>
    <row r="179" spans="1:6" s="30" customFormat="1" ht="19.5" customHeight="1">
      <c r="A179" s="43" t="s">
        <v>500</v>
      </c>
      <c r="B179" s="43" t="s">
        <v>23</v>
      </c>
      <c r="C179" s="43" t="s">
        <v>116</v>
      </c>
      <c r="D179" s="49" t="s">
        <v>25</v>
      </c>
      <c r="E179" s="60" t="s">
        <v>169</v>
      </c>
      <c r="F179" s="64">
        <v>2</v>
      </c>
    </row>
    <row r="180" spans="1:6" s="30" customFormat="1" ht="19.5" customHeight="1">
      <c r="A180" s="43" t="s">
        <v>501</v>
      </c>
      <c r="B180" s="43" t="s">
        <v>23</v>
      </c>
      <c r="C180" s="43" t="s">
        <v>116</v>
      </c>
      <c r="D180" s="49" t="s">
        <v>25</v>
      </c>
      <c r="E180" s="60" t="s">
        <v>170</v>
      </c>
      <c r="F180" s="64">
        <v>20</v>
      </c>
    </row>
    <row r="181" spans="1:6" s="30" customFormat="1" ht="19.5" customHeight="1">
      <c r="A181" s="43" t="s">
        <v>502</v>
      </c>
      <c r="B181" s="43" t="s">
        <v>23</v>
      </c>
      <c r="C181" s="43" t="s">
        <v>116</v>
      </c>
      <c r="D181" s="49" t="s">
        <v>25</v>
      </c>
      <c r="E181" s="60" t="s">
        <v>171</v>
      </c>
      <c r="F181" s="64">
        <v>5</v>
      </c>
    </row>
    <row r="182" spans="1:6" s="30" customFormat="1" ht="19.5" customHeight="1">
      <c r="A182" s="43" t="s">
        <v>503</v>
      </c>
      <c r="B182" s="43" t="s">
        <v>23</v>
      </c>
      <c r="C182" s="43" t="s">
        <v>116</v>
      </c>
      <c r="D182" s="49" t="s">
        <v>25</v>
      </c>
      <c r="E182" s="60" t="s">
        <v>172</v>
      </c>
      <c r="F182" s="64">
        <v>5</v>
      </c>
    </row>
    <row r="183" spans="1:6" s="30" customFormat="1" ht="19.5" customHeight="1">
      <c r="A183" s="43" t="s">
        <v>504</v>
      </c>
      <c r="B183" s="43" t="s">
        <v>23</v>
      </c>
      <c r="C183" s="43" t="s">
        <v>116</v>
      </c>
      <c r="D183" s="49" t="s">
        <v>25</v>
      </c>
      <c r="E183" s="60" t="s">
        <v>173</v>
      </c>
      <c r="F183" s="64">
        <v>5</v>
      </c>
    </row>
    <row r="184" spans="1:6" s="30" customFormat="1" ht="19.5" customHeight="1">
      <c r="A184" s="43" t="s">
        <v>505</v>
      </c>
      <c r="B184" s="43" t="s">
        <v>23</v>
      </c>
      <c r="C184" s="43" t="s">
        <v>116</v>
      </c>
      <c r="D184" s="49" t="s">
        <v>25</v>
      </c>
      <c r="E184" s="60" t="s">
        <v>174</v>
      </c>
      <c r="F184" s="64">
        <v>5</v>
      </c>
    </row>
    <row r="185" spans="1:6" s="30" customFormat="1" ht="19.5" customHeight="1">
      <c r="A185" s="43" t="s">
        <v>506</v>
      </c>
      <c r="B185" s="43" t="s">
        <v>23</v>
      </c>
      <c r="C185" s="43" t="s">
        <v>116</v>
      </c>
      <c r="D185" s="49" t="s">
        <v>25</v>
      </c>
      <c r="E185" s="60" t="s">
        <v>175</v>
      </c>
      <c r="F185" s="64">
        <v>5</v>
      </c>
    </row>
    <row r="186" spans="1:6" s="30" customFormat="1" ht="19.5" customHeight="1">
      <c r="A186" s="43" t="s">
        <v>507</v>
      </c>
      <c r="B186" s="43" t="s">
        <v>23</v>
      </c>
      <c r="C186" s="43" t="s">
        <v>116</v>
      </c>
      <c r="D186" s="49" t="s">
        <v>25</v>
      </c>
      <c r="E186" s="60" t="s">
        <v>176</v>
      </c>
      <c r="F186" s="64">
        <v>5</v>
      </c>
    </row>
    <row r="187" spans="1:6" s="30" customFormat="1" ht="19.5" customHeight="1">
      <c r="A187" s="43" t="s">
        <v>508</v>
      </c>
      <c r="B187" s="43" t="s">
        <v>23</v>
      </c>
      <c r="C187" s="43" t="s">
        <v>116</v>
      </c>
      <c r="D187" s="49" t="s">
        <v>25</v>
      </c>
      <c r="E187" s="60" t="s">
        <v>177</v>
      </c>
      <c r="F187" s="64">
        <v>5</v>
      </c>
    </row>
    <row r="188" spans="1:6" s="30" customFormat="1" ht="19.5" customHeight="1">
      <c r="A188" s="43" t="s">
        <v>509</v>
      </c>
      <c r="B188" s="43" t="s">
        <v>23</v>
      </c>
      <c r="C188" s="43" t="s">
        <v>116</v>
      </c>
      <c r="D188" s="49" t="s">
        <v>25</v>
      </c>
      <c r="E188" s="60" t="s">
        <v>178</v>
      </c>
      <c r="F188" s="64">
        <v>5</v>
      </c>
    </row>
    <row r="189" spans="1:6" s="30" customFormat="1" ht="19.5" customHeight="1">
      <c r="A189" s="43" t="s">
        <v>510</v>
      </c>
      <c r="B189" s="43" t="s">
        <v>23</v>
      </c>
      <c r="C189" s="43" t="s">
        <v>116</v>
      </c>
      <c r="D189" s="49" t="s">
        <v>25</v>
      </c>
      <c r="E189" s="60" t="s">
        <v>179</v>
      </c>
      <c r="F189" s="64">
        <v>5</v>
      </c>
    </row>
    <row r="190" spans="1:6" s="30" customFormat="1" ht="19.5" customHeight="1">
      <c r="A190" s="43" t="s">
        <v>511</v>
      </c>
      <c r="B190" s="43" t="s">
        <v>23</v>
      </c>
      <c r="C190" s="43" t="s">
        <v>116</v>
      </c>
      <c r="D190" s="49" t="s">
        <v>25</v>
      </c>
      <c r="E190" s="60" t="s">
        <v>180</v>
      </c>
      <c r="F190" s="64">
        <v>5</v>
      </c>
    </row>
    <row r="191" spans="1:6" s="30" customFormat="1" ht="19.5" customHeight="1">
      <c r="A191" s="43" t="s">
        <v>512</v>
      </c>
      <c r="B191" s="43" t="s">
        <v>23</v>
      </c>
      <c r="C191" s="43" t="s">
        <v>116</v>
      </c>
      <c r="D191" s="49" t="s">
        <v>25</v>
      </c>
      <c r="E191" s="60" t="s">
        <v>181</v>
      </c>
      <c r="F191" s="64">
        <v>1</v>
      </c>
    </row>
    <row r="192" spans="1:6" s="30" customFormat="1" ht="19.5" customHeight="1">
      <c r="A192" s="43" t="s">
        <v>513</v>
      </c>
      <c r="B192" s="43" t="s">
        <v>23</v>
      </c>
      <c r="C192" s="43" t="s">
        <v>116</v>
      </c>
      <c r="D192" s="49" t="s">
        <v>25</v>
      </c>
      <c r="E192" s="60" t="s">
        <v>325</v>
      </c>
      <c r="F192" s="64">
        <v>1</v>
      </c>
    </row>
    <row r="193" spans="1:6" s="30" customFormat="1" ht="19.5" customHeight="1">
      <c r="A193" s="43" t="s">
        <v>514</v>
      </c>
      <c r="B193" s="43" t="s">
        <v>23</v>
      </c>
      <c r="C193" s="43" t="s">
        <v>116</v>
      </c>
      <c r="D193" s="49" t="s">
        <v>25</v>
      </c>
      <c r="E193" s="60" t="s">
        <v>326</v>
      </c>
      <c r="F193" s="64">
        <v>1</v>
      </c>
    </row>
    <row r="194" spans="1:6" s="30" customFormat="1" ht="19.5" customHeight="1">
      <c r="A194" s="43" t="s">
        <v>515</v>
      </c>
      <c r="B194" s="43" t="s">
        <v>23</v>
      </c>
      <c r="C194" s="43" t="s">
        <v>116</v>
      </c>
      <c r="D194" s="49" t="s">
        <v>25</v>
      </c>
      <c r="E194" s="60" t="s">
        <v>327</v>
      </c>
      <c r="F194" s="64">
        <v>1</v>
      </c>
    </row>
    <row r="195" spans="1:6" s="30" customFormat="1" ht="19.5" customHeight="1">
      <c r="A195" s="43" t="s">
        <v>516</v>
      </c>
      <c r="B195" s="43" t="s">
        <v>23</v>
      </c>
      <c r="C195" s="43" t="s">
        <v>116</v>
      </c>
      <c r="D195" s="49" t="s">
        <v>25</v>
      </c>
      <c r="E195" s="60" t="s">
        <v>328</v>
      </c>
      <c r="F195" s="64">
        <v>1</v>
      </c>
    </row>
    <row r="196" spans="1:6" s="30" customFormat="1" ht="19.5" customHeight="1">
      <c r="A196" s="43" t="s">
        <v>517</v>
      </c>
      <c r="B196" s="43" t="s">
        <v>23</v>
      </c>
      <c r="C196" s="43" t="s">
        <v>116</v>
      </c>
      <c r="D196" s="49" t="s">
        <v>25</v>
      </c>
      <c r="E196" s="60" t="s">
        <v>329</v>
      </c>
      <c r="F196" s="64">
        <v>1</v>
      </c>
    </row>
    <row r="197" spans="1:6" s="30" customFormat="1" ht="19.5" customHeight="1">
      <c r="A197" s="43" t="s">
        <v>518</v>
      </c>
      <c r="B197" s="43" t="s">
        <v>23</v>
      </c>
      <c r="C197" s="43" t="s">
        <v>116</v>
      </c>
      <c r="D197" s="49" t="s">
        <v>25</v>
      </c>
      <c r="E197" s="60" t="s">
        <v>187</v>
      </c>
      <c r="F197" s="64">
        <v>1</v>
      </c>
    </row>
    <row r="198" spans="1:6" s="30" customFormat="1" ht="19.5" customHeight="1">
      <c r="A198" s="43" t="s">
        <v>519</v>
      </c>
      <c r="B198" s="43" t="s">
        <v>23</v>
      </c>
      <c r="C198" s="43" t="s">
        <v>116</v>
      </c>
      <c r="D198" s="49" t="s">
        <v>25</v>
      </c>
      <c r="E198" s="60" t="s">
        <v>188</v>
      </c>
      <c r="F198" s="64">
        <v>1</v>
      </c>
    </row>
    <row r="199" spans="1:6" s="30" customFormat="1" ht="19.5" customHeight="1">
      <c r="A199" s="43" t="s">
        <v>520</v>
      </c>
      <c r="B199" s="43" t="s">
        <v>23</v>
      </c>
      <c r="C199" s="43" t="s">
        <v>116</v>
      </c>
      <c r="D199" s="49" t="s">
        <v>25</v>
      </c>
      <c r="E199" s="60" t="s">
        <v>189</v>
      </c>
      <c r="F199" s="64">
        <v>10</v>
      </c>
    </row>
    <row r="200" spans="1:6" s="30" customFormat="1" ht="19.5" customHeight="1">
      <c r="A200" s="43" t="s">
        <v>521</v>
      </c>
      <c r="B200" s="43" t="s">
        <v>23</v>
      </c>
      <c r="C200" s="43" t="s">
        <v>116</v>
      </c>
      <c r="D200" s="49" t="s">
        <v>25</v>
      </c>
      <c r="E200" s="60" t="s">
        <v>190</v>
      </c>
      <c r="F200" s="64">
        <v>10</v>
      </c>
    </row>
    <row r="201" spans="1:6" s="30" customFormat="1" ht="19.5" customHeight="1">
      <c r="A201" s="43" t="s">
        <v>522</v>
      </c>
      <c r="B201" s="43" t="s">
        <v>23</v>
      </c>
      <c r="C201" s="43" t="s">
        <v>116</v>
      </c>
      <c r="D201" s="49" t="s">
        <v>25</v>
      </c>
      <c r="E201" s="60" t="s">
        <v>191</v>
      </c>
      <c r="F201" s="64">
        <v>10</v>
      </c>
    </row>
    <row r="202" spans="1:6" s="30" customFormat="1" ht="19.5" customHeight="1">
      <c r="A202" s="43" t="s">
        <v>523</v>
      </c>
      <c r="B202" s="43" t="s">
        <v>23</v>
      </c>
      <c r="C202" s="43" t="s">
        <v>116</v>
      </c>
      <c r="D202" s="49" t="s">
        <v>25</v>
      </c>
      <c r="E202" s="60" t="s">
        <v>192</v>
      </c>
      <c r="F202" s="64">
        <v>5</v>
      </c>
    </row>
    <row r="203" spans="1:6" s="30" customFormat="1" ht="19.5" customHeight="1">
      <c r="A203" s="43" t="s">
        <v>524</v>
      </c>
      <c r="B203" s="43" t="s">
        <v>23</v>
      </c>
      <c r="C203" s="43" t="s">
        <v>116</v>
      </c>
      <c r="D203" s="49" t="s">
        <v>25</v>
      </c>
      <c r="E203" s="60" t="s">
        <v>193</v>
      </c>
      <c r="F203" s="64">
        <v>5</v>
      </c>
    </row>
    <row r="204" spans="1:6" s="30" customFormat="1" ht="19.5" customHeight="1">
      <c r="A204" s="43" t="s">
        <v>525</v>
      </c>
      <c r="B204" s="43" t="s">
        <v>23</v>
      </c>
      <c r="C204" s="43" t="s">
        <v>116</v>
      </c>
      <c r="D204" s="49" t="s">
        <v>25</v>
      </c>
      <c r="E204" s="60" t="s">
        <v>194</v>
      </c>
      <c r="F204" s="64">
        <v>5</v>
      </c>
    </row>
    <row r="205" spans="1:6" s="30" customFormat="1" ht="19.5" customHeight="1">
      <c r="A205" s="43" t="s">
        <v>526</v>
      </c>
      <c r="B205" s="43" t="s">
        <v>23</v>
      </c>
      <c r="C205" s="43" t="s">
        <v>116</v>
      </c>
      <c r="D205" s="49" t="s">
        <v>25</v>
      </c>
      <c r="E205" s="60" t="s">
        <v>195</v>
      </c>
      <c r="F205" s="64">
        <v>5</v>
      </c>
    </row>
    <row r="206" spans="1:6" s="30" customFormat="1" ht="19.5" customHeight="1">
      <c r="A206" s="43" t="s">
        <v>527</v>
      </c>
      <c r="B206" s="43" t="s">
        <v>23</v>
      </c>
      <c r="C206" s="43" t="s">
        <v>116</v>
      </c>
      <c r="D206" s="49" t="s">
        <v>25</v>
      </c>
      <c r="E206" s="60" t="s">
        <v>234</v>
      </c>
      <c r="F206" s="64">
        <v>5</v>
      </c>
    </row>
    <row r="207" spans="1:6" s="30" customFormat="1" ht="19.5" customHeight="1">
      <c r="A207" s="43" t="s">
        <v>528</v>
      </c>
      <c r="B207" s="43" t="s">
        <v>23</v>
      </c>
      <c r="C207" s="43" t="s">
        <v>116</v>
      </c>
      <c r="D207" s="49" t="s">
        <v>25</v>
      </c>
      <c r="E207" s="60" t="s">
        <v>235</v>
      </c>
      <c r="F207" s="64">
        <v>5</v>
      </c>
    </row>
    <row r="208" spans="1:6" s="30" customFormat="1" ht="30" customHeight="1">
      <c r="A208" s="43" t="s">
        <v>535</v>
      </c>
      <c r="B208" s="43" t="s">
        <v>23</v>
      </c>
      <c r="C208" s="43" t="s">
        <v>290</v>
      </c>
      <c r="D208" s="49" t="s">
        <v>25</v>
      </c>
      <c r="E208" s="60" t="s">
        <v>291</v>
      </c>
      <c r="F208" s="64">
        <v>2</v>
      </c>
    </row>
    <row r="209" spans="1:6" s="30" customFormat="1" ht="30" customHeight="1">
      <c r="A209" s="43" t="s">
        <v>535</v>
      </c>
      <c r="B209" s="43" t="s">
        <v>23</v>
      </c>
      <c r="C209" s="43" t="s">
        <v>290</v>
      </c>
      <c r="D209" s="49" t="s">
        <v>25</v>
      </c>
      <c r="E209" s="60" t="s">
        <v>343</v>
      </c>
      <c r="F209" s="64">
        <v>1</v>
      </c>
    </row>
    <row r="210" spans="1:6" s="30" customFormat="1" ht="30" customHeight="1">
      <c r="A210" s="43" t="s">
        <v>535</v>
      </c>
      <c r="B210" s="43" t="s">
        <v>23</v>
      </c>
      <c r="C210" s="43" t="s">
        <v>290</v>
      </c>
      <c r="D210" s="49" t="s">
        <v>25</v>
      </c>
      <c r="E210" s="60" t="s">
        <v>293</v>
      </c>
      <c r="F210" s="64">
        <v>2</v>
      </c>
    </row>
    <row r="211" spans="1:6" s="30" customFormat="1" ht="30" customHeight="1">
      <c r="A211" s="43" t="s">
        <v>535</v>
      </c>
      <c r="B211" s="43" t="s">
        <v>23</v>
      </c>
      <c r="C211" s="43" t="s">
        <v>290</v>
      </c>
      <c r="D211" s="49" t="s">
        <v>25</v>
      </c>
      <c r="E211" s="60" t="s">
        <v>294</v>
      </c>
      <c r="F211" s="64">
        <v>1</v>
      </c>
    </row>
    <row r="212" spans="1:6" s="30" customFormat="1" ht="30" customHeight="1">
      <c r="A212" s="43" t="s">
        <v>535</v>
      </c>
      <c r="B212" s="43" t="s">
        <v>23</v>
      </c>
      <c r="C212" s="43" t="s">
        <v>290</v>
      </c>
      <c r="D212" s="49" t="s">
        <v>25</v>
      </c>
      <c r="E212" s="60" t="s">
        <v>295</v>
      </c>
      <c r="F212" s="64">
        <v>1</v>
      </c>
    </row>
    <row r="213" spans="1:6" s="30" customFormat="1" ht="30" customHeight="1">
      <c r="A213" s="43" t="s">
        <v>535</v>
      </c>
      <c r="B213" s="43" t="s">
        <v>23</v>
      </c>
      <c r="C213" s="43" t="s">
        <v>290</v>
      </c>
      <c r="D213" s="49" t="s">
        <v>25</v>
      </c>
      <c r="E213" s="60" t="s">
        <v>296</v>
      </c>
      <c r="F213" s="64">
        <v>1</v>
      </c>
    </row>
    <row r="214" spans="1:6" s="30" customFormat="1" ht="30" customHeight="1">
      <c r="A214" s="43" t="s">
        <v>535</v>
      </c>
      <c r="B214" s="43" t="s">
        <v>23</v>
      </c>
      <c r="C214" s="43" t="s">
        <v>290</v>
      </c>
      <c r="D214" s="49" t="s">
        <v>25</v>
      </c>
      <c r="E214" s="60" t="s">
        <v>340</v>
      </c>
      <c r="F214" s="64">
        <v>1</v>
      </c>
    </row>
    <row r="215" spans="1:6" s="30" customFormat="1" ht="30" customHeight="1">
      <c r="A215" s="43" t="s">
        <v>535</v>
      </c>
      <c r="B215" s="43" t="s">
        <v>23</v>
      </c>
      <c r="C215" s="43" t="s">
        <v>290</v>
      </c>
      <c r="D215" s="49" t="s">
        <v>25</v>
      </c>
      <c r="E215" s="60" t="s">
        <v>298</v>
      </c>
      <c r="F215" s="64">
        <v>1</v>
      </c>
    </row>
    <row r="216" spans="1:6" s="30" customFormat="1" ht="30" customHeight="1">
      <c r="A216" s="43" t="s">
        <v>535</v>
      </c>
      <c r="B216" s="43" t="s">
        <v>23</v>
      </c>
      <c r="C216" s="43" t="s">
        <v>290</v>
      </c>
      <c r="D216" s="49" t="s">
        <v>25</v>
      </c>
      <c r="E216" s="60" t="s">
        <v>339</v>
      </c>
      <c r="F216" s="64">
        <v>1</v>
      </c>
    </row>
    <row r="217" spans="1:6" s="30" customFormat="1" ht="30" customHeight="1">
      <c r="A217" s="43" t="s">
        <v>535</v>
      </c>
      <c r="B217" s="43" t="s">
        <v>23</v>
      </c>
      <c r="C217" s="43" t="s">
        <v>290</v>
      </c>
      <c r="D217" s="49" t="s">
        <v>25</v>
      </c>
      <c r="E217" s="60" t="s">
        <v>336</v>
      </c>
      <c r="F217" s="64">
        <v>1</v>
      </c>
    </row>
    <row r="218" spans="1:6" s="30" customFormat="1" ht="30" customHeight="1">
      <c r="A218" s="43" t="s">
        <v>535</v>
      </c>
      <c r="B218" s="43" t="s">
        <v>23</v>
      </c>
      <c r="C218" s="43" t="s">
        <v>290</v>
      </c>
      <c r="D218" s="49" t="s">
        <v>25</v>
      </c>
      <c r="E218" s="60" t="s">
        <v>301</v>
      </c>
      <c r="F218" s="64">
        <v>1</v>
      </c>
    </row>
    <row r="219" spans="1:6" s="30" customFormat="1" ht="30" customHeight="1">
      <c r="A219" s="43" t="s">
        <v>535</v>
      </c>
      <c r="B219" s="43" t="s">
        <v>23</v>
      </c>
      <c r="C219" s="43" t="s">
        <v>290</v>
      </c>
      <c r="D219" s="49" t="s">
        <v>25</v>
      </c>
      <c r="E219" s="60" t="s">
        <v>302</v>
      </c>
      <c r="F219" s="64">
        <v>1</v>
      </c>
    </row>
    <row r="220" spans="1:6" s="30" customFormat="1" ht="30" customHeight="1">
      <c r="A220" s="43" t="s">
        <v>535</v>
      </c>
      <c r="B220" s="43" t="s">
        <v>23</v>
      </c>
      <c r="C220" s="43" t="s">
        <v>290</v>
      </c>
      <c r="D220" s="49" t="s">
        <v>25</v>
      </c>
      <c r="E220" s="60" t="s">
        <v>337</v>
      </c>
      <c r="F220" s="64">
        <v>1</v>
      </c>
    </row>
    <row r="221" spans="1:6" s="30" customFormat="1" ht="30" customHeight="1">
      <c r="A221" s="43" t="s">
        <v>535</v>
      </c>
      <c r="B221" s="43" t="s">
        <v>23</v>
      </c>
      <c r="C221" s="43" t="s">
        <v>290</v>
      </c>
      <c r="D221" s="49" t="s">
        <v>25</v>
      </c>
      <c r="E221" s="60" t="s">
        <v>304</v>
      </c>
      <c r="F221" s="64">
        <v>1</v>
      </c>
    </row>
    <row r="222" spans="1:6" s="30" customFormat="1" ht="30" customHeight="1">
      <c r="A222" s="43" t="s">
        <v>535</v>
      </c>
      <c r="B222" s="43" t="s">
        <v>23</v>
      </c>
      <c r="C222" s="43" t="s">
        <v>290</v>
      </c>
      <c r="D222" s="49" t="s">
        <v>25</v>
      </c>
      <c r="E222" s="60" t="s">
        <v>338</v>
      </c>
      <c r="F222" s="64">
        <v>1</v>
      </c>
    </row>
    <row r="223" spans="1:6" s="30" customFormat="1" ht="30" customHeight="1">
      <c r="A223" s="43" t="s">
        <v>535</v>
      </c>
      <c r="B223" s="43" t="s">
        <v>23</v>
      </c>
      <c r="C223" s="43" t="s">
        <v>290</v>
      </c>
      <c r="D223" s="49" t="s">
        <v>25</v>
      </c>
      <c r="E223" s="60" t="s">
        <v>342</v>
      </c>
      <c r="F223" s="64">
        <v>1</v>
      </c>
    </row>
    <row r="224" spans="1:6" s="30" customFormat="1" ht="30" customHeight="1">
      <c r="A224" s="43" t="s">
        <v>535</v>
      </c>
      <c r="B224" s="43" t="s">
        <v>23</v>
      </c>
      <c r="C224" s="43" t="s">
        <v>290</v>
      </c>
      <c r="D224" s="49" t="s">
        <v>25</v>
      </c>
      <c r="E224" s="60" t="s">
        <v>341</v>
      </c>
      <c r="F224" s="64">
        <v>1</v>
      </c>
    </row>
    <row r="225" spans="1:6" s="30" customFormat="1" ht="30" customHeight="1">
      <c r="A225" s="43" t="s">
        <v>535</v>
      </c>
      <c r="B225" s="43" t="s">
        <v>23</v>
      </c>
      <c r="C225" s="43" t="s">
        <v>290</v>
      </c>
      <c r="D225" s="49" t="s">
        <v>25</v>
      </c>
      <c r="E225" s="60" t="s">
        <v>308</v>
      </c>
      <c r="F225" s="64">
        <v>1</v>
      </c>
    </row>
    <row r="226" spans="1:6" s="30" customFormat="1" ht="19.5" customHeight="1">
      <c r="A226" s="85"/>
      <c r="B226" s="85"/>
      <c r="C226" s="85"/>
      <c r="D226" s="85"/>
      <c r="E226" s="85"/>
      <c r="F226" s="85"/>
    </row>
    <row r="227" s="30" customFormat="1" ht="19.5" customHeight="1">
      <c r="F227" s="4"/>
    </row>
    <row r="228" s="30" customFormat="1" ht="19.5" customHeight="1">
      <c r="F228" s="4"/>
    </row>
  </sheetData>
  <sheetProtection/>
  <mergeCells count="28">
    <mergeCell ref="A226:F226"/>
    <mergeCell ref="A18:D18"/>
    <mergeCell ref="E18:F18"/>
    <mergeCell ref="A19:D19"/>
    <mergeCell ref="E19:F19"/>
    <mergeCell ref="A21:D21"/>
    <mergeCell ref="E21:F21"/>
    <mergeCell ref="A22:F22"/>
    <mergeCell ref="A20:D20"/>
    <mergeCell ref="E20:F20"/>
    <mergeCell ref="A15:D15"/>
    <mergeCell ref="E15:F15"/>
    <mergeCell ref="A16:D16"/>
    <mergeCell ref="E16:F16"/>
    <mergeCell ref="A17:D17"/>
    <mergeCell ref="E17:F17"/>
    <mergeCell ref="A12:D12"/>
    <mergeCell ref="E12:F12"/>
    <mergeCell ref="A13:D13"/>
    <mergeCell ref="E13:F13"/>
    <mergeCell ref="A14:D14"/>
    <mergeCell ref="E14:F14"/>
    <mergeCell ref="A1:F2"/>
    <mergeCell ref="A3:B3"/>
    <mergeCell ref="A11:D11"/>
    <mergeCell ref="E11:F11"/>
    <mergeCell ref="A4:F4"/>
    <mergeCell ref="A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A1:F237"/>
  <sheetViews>
    <sheetView showGridLines="0" view="pageBreakPreview" zoomScale="70" zoomScaleNormal="70" zoomScaleSheetLayoutView="70" zoomScalePageLayoutView="0" workbookViewId="0" topLeftCell="A20">
      <selection activeCell="G20" sqref="G1:H16384"/>
    </sheetView>
  </sheetViews>
  <sheetFormatPr defaultColWidth="11.421875" defaultRowHeight="15"/>
  <cols>
    <col min="1" max="1" width="25.7109375" style="3" customWidth="1"/>
    <col min="2" max="2" width="30.7109375" style="3" customWidth="1"/>
    <col min="3" max="3" width="35.421875" style="3" customWidth="1"/>
    <col min="4" max="4" width="15.7109375" style="3" customWidth="1"/>
    <col min="5" max="5" width="60.7109375" style="30" customWidth="1"/>
    <col min="6" max="6" width="13.421875" style="4" bestFit="1" customWidth="1"/>
    <col min="7" max="7" width="18.00390625" style="3" customWidth="1"/>
    <col min="8" max="9" width="11.421875" style="3" customWidth="1"/>
    <col min="10" max="10" width="12.421875" style="3" bestFit="1" customWidth="1"/>
    <col min="11" max="16384" width="11.421875" style="3" customWidth="1"/>
  </cols>
  <sheetData>
    <row r="1" spans="1:6" ht="33.75" customHeight="1">
      <c r="A1" s="102" t="s">
        <v>242</v>
      </c>
      <c r="B1" s="102"/>
      <c r="C1" s="102"/>
      <c r="D1" s="102"/>
      <c r="E1" s="102"/>
      <c r="F1" s="102"/>
    </row>
    <row r="2" spans="1:6" ht="33.75" customHeight="1">
      <c r="A2" s="102"/>
      <c r="B2" s="102"/>
      <c r="C2" s="102"/>
      <c r="D2" s="102"/>
      <c r="E2" s="102"/>
      <c r="F2" s="102"/>
    </row>
    <row r="3" spans="1:6" ht="12.75">
      <c r="A3" s="104"/>
      <c r="B3" s="104"/>
      <c r="C3" s="31"/>
      <c r="D3" s="31"/>
      <c r="E3" s="31"/>
      <c r="F3" s="31"/>
    </row>
    <row r="4" spans="1:6" ht="15" customHeight="1">
      <c r="A4" s="103" t="s">
        <v>286</v>
      </c>
      <c r="B4" s="103"/>
      <c r="C4" s="103"/>
      <c r="D4" s="103"/>
      <c r="E4" s="103"/>
      <c r="F4" s="103"/>
    </row>
    <row r="5" spans="2:6" s="30" customFormat="1" ht="30" customHeight="1">
      <c r="B5" s="25" t="s">
        <v>1</v>
      </c>
      <c r="C5" s="26"/>
      <c r="D5" s="27"/>
      <c r="E5" s="37" t="s">
        <v>236</v>
      </c>
      <c r="F5" s="1"/>
    </row>
    <row r="6" spans="2:6" s="30" customFormat="1" ht="30" customHeight="1">
      <c r="B6" s="10" t="s">
        <v>2</v>
      </c>
      <c r="C6" s="11"/>
      <c r="D6" s="12"/>
      <c r="E6" s="38" t="s">
        <v>280</v>
      </c>
      <c r="F6" s="2"/>
    </row>
    <row r="7" spans="2:6" s="30" customFormat="1" ht="30" customHeight="1">
      <c r="B7" s="10" t="s">
        <v>3</v>
      </c>
      <c r="C7" s="11"/>
      <c r="D7" s="12"/>
      <c r="E7" s="38" t="s">
        <v>239</v>
      </c>
      <c r="F7" s="2"/>
    </row>
    <row r="8" spans="2:6" s="30" customFormat="1" ht="30" customHeight="1">
      <c r="B8" s="10" t="s">
        <v>4</v>
      </c>
      <c r="C8" s="11"/>
      <c r="D8" s="12"/>
      <c r="E8" s="39" t="s">
        <v>281</v>
      </c>
      <c r="F8" s="2"/>
    </row>
    <row r="9" spans="2:6" s="30" customFormat="1" ht="30" customHeight="1">
      <c r="B9" s="18" t="s">
        <v>5</v>
      </c>
      <c r="C9" s="19"/>
      <c r="D9" s="20"/>
      <c r="E9" s="40" t="s">
        <v>282</v>
      </c>
      <c r="F9" s="2"/>
    </row>
    <row r="10" spans="1:6" ht="12.75">
      <c r="A10" s="110" t="s">
        <v>288</v>
      </c>
      <c r="B10" s="110"/>
      <c r="C10" s="110"/>
      <c r="D10" s="110"/>
      <c r="E10" s="110"/>
      <c r="F10" s="110"/>
    </row>
    <row r="11" spans="1:6" s="30" customFormat="1" ht="19.5" customHeight="1">
      <c r="A11" s="85" t="s">
        <v>6</v>
      </c>
      <c r="B11" s="85"/>
      <c r="C11" s="85"/>
      <c r="D11" s="85"/>
      <c r="E11" s="97" t="s">
        <v>7</v>
      </c>
      <c r="F11" s="97"/>
    </row>
    <row r="12" spans="1:6" s="30" customFormat="1" ht="19.5" customHeight="1">
      <c r="A12" s="80" t="s">
        <v>8</v>
      </c>
      <c r="B12" s="81"/>
      <c r="C12" s="81"/>
      <c r="D12" s="82"/>
      <c r="E12" s="98">
        <f>SUM(F24:F32)</f>
        <v>23</v>
      </c>
      <c r="F12" s="99"/>
    </row>
    <row r="13" spans="1:6" s="30" customFormat="1" ht="19.5" customHeight="1">
      <c r="A13" s="80" t="s">
        <v>9</v>
      </c>
      <c r="B13" s="81"/>
      <c r="C13" s="81"/>
      <c r="D13" s="82"/>
      <c r="E13" s="83">
        <f>SUM(F33:F84)</f>
        <v>530</v>
      </c>
      <c r="F13" s="84"/>
    </row>
    <row r="14" spans="1:6" s="30" customFormat="1" ht="19.5" customHeight="1">
      <c r="A14" s="80" t="s">
        <v>10</v>
      </c>
      <c r="B14" s="81"/>
      <c r="C14" s="81"/>
      <c r="D14" s="82"/>
      <c r="E14" s="83">
        <f>SUM(F91:F94)</f>
        <v>4</v>
      </c>
      <c r="F14" s="84"/>
    </row>
    <row r="15" spans="1:6" s="30" customFormat="1" ht="19.5" customHeight="1">
      <c r="A15" s="80" t="s">
        <v>11</v>
      </c>
      <c r="B15" s="81"/>
      <c r="C15" s="81"/>
      <c r="D15" s="82"/>
      <c r="E15" s="83">
        <f>SUM(F85:F90)</f>
        <v>23</v>
      </c>
      <c r="F15" s="84"/>
    </row>
    <row r="16" spans="1:6" s="30" customFormat="1" ht="19.5" customHeight="1">
      <c r="A16" s="80" t="s">
        <v>12</v>
      </c>
      <c r="B16" s="81"/>
      <c r="C16" s="81"/>
      <c r="D16" s="82"/>
      <c r="E16" s="83">
        <f>SUM(F95:F99)</f>
        <v>624</v>
      </c>
      <c r="F16" s="84"/>
    </row>
    <row r="17" spans="1:6" s="30" customFormat="1" ht="19.5" customHeight="1">
      <c r="A17" s="80" t="s">
        <v>13</v>
      </c>
      <c r="B17" s="81"/>
      <c r="C17" s="81"/>
      <c r="D17" s="82"/>
      <c r="E17" s="83">
        <f>SUM(F132:F213)</f>
        <v>965</v>
      </c>
      <c r="F17" s="84"/>
    </row>
    <row r="18" spans="1:6" s="30" customFormat="1" ht="19.5" customHeight="1">
      <c r="A18" s="80" t="s">
        <v>14</v>
      </c>
      <c r="B18" s="81"/>
      <c r="C18" s="81"/>
      <c r="D18" s="82"/>
      <c r="E18" s="83">
        <f>SUM(F100:F122)</f>
        <v>412</v>
      </c>
      <c r="F18" s="84"/>
    </row>
    <row r="19" spans="1:6" s="30" customFormat="1" ht="19.5" customHeight="1">
      <c r="A19" s="80" t="s">
        <v>15</v>
      </c>
      <c r="B19" s="81"/>
      <c r="C19" s="81"/>
      <c r="D19" s="82"/>
      <c r="E19" s="83">
        <f>SUM(F123:F131)</f>
        <v>30</v>
      </c>
      <c r="F19" s="84"/>
    </row>
    <row r="20" spans="1:6" s="30" customFormat="1" ht="19.5" customHeight="1">
      <c r="A20" s="80" t="s">
        <v>311</v>
      </c>
      <c r="B20" s="81"/>
      <c r="C20" s="81"/>
      <c r="D20" s="82"/>
      <c r="E20" s="83">
        <f>SUM(F214:F231)</f>
        <v>41</v>
      </c>
      <c r="F20" s="84"/>
    </row>
    <row r="21" spans="1:6" s="30" customFormat="1" ht="19.5" customHeight="1">
      <c r="A21" s="85" t="s">
        <v>16</v>
      </c>
      <c r="B21" s="85"/>
      <c r="C21" s="85"/>
      <c r="D21" s="85"/>
      <c r="E21" s="97">
        <f>SUM(E12:E20)</f>
        <v>2652</v>
      </c>
      <c r="F21" s="97"/>
    </row>
    <row r="22" spans="1:6" s="30" customFormat="1" ht="19.5" customHeight="1">
      <c r="A22" s="111" t="s">
        <v>284</v>
      </c>
      <c r="B22" s="112"/>
      <c r="C22" s="112"/>
      <c r="D22" s="112"/>
      <c r="E22" s="112"/>
      <c r="F22" s="112"/>
    </row>
    <row r="23" spans="1:6" ht="39.75" customHeight="1">
      <c r="A23" s="41" t="s">
        <v>334</v>
      </c>
      <c r="B23" s="41" t="s">
        <v>18</v>
      </c>
      <c r="C23" s="41" t="s">
        <v>19</v>
      </c>
      <c r="D23" s="41" t="s">
        <v>20</v>
      </c>
      <c r="E23" s="41" t="s">
        <v>21</v>
      </c>
      <c r="F23" s="34" t="s">
        <v>7</v>
      </c>
    </row>
    <row r="24" spans="1:6" s="30" customFormat="1" ht="19.5" customHeight="1">
      <c r="A24" s="43" t="s">
        <v>536</v>
      </c>
      <c r="B24" s="43" t="s">
        <v>23</v>
      </c>
      <c r="C24" s="43" t="s">
        <v>24</v>
      </c>
      <c r="D24" s="49" t="s">
        <v>25</v>
      </c>
      <c r="E24" s="60" t="s">
        <v>196</v>
      </c>
      <c r="F24" s="64">
        <v>3</v>
      </c>
    </row>
    <row r="25" spans="1:6" s="30" customFormat="1" ht="19.5" customHeight="1">
      <c r="A25" s="43" t="s">
        <v>537</v>
      </c>
      <c r="B25" s="43" t="s">
        <v>23</v>
      </c>
      <c r="C25" s="43" t="s">
        <v>24</v>
      </c>
      <c r="D25" s="49" t="s">
        <v>25</v>
      </c>
      <c r="E25" s="60" t="s">
        <v>26</v>
      </c>
      <c r="F25" s="64">
        <v>3</v>
      </c>
    </row>
    <row r="26" spans="1:6" s="30" customFormat="1" ht="19.5" customHeight="1">
      <c r="A26" s="43" t="s">
        <v>538</v>
      </c>
      <c r="B26" s="43" t="s">
        <v>23</v>
      </c>
      <c r="C26" s="43" t="s">
        <v>24</v>
      </c>
      <c r="D26" s="49" t="s">
        <v>25</v>
      </c>
      <c r="E26" s="60" t="s">
        <v>27</v>
      </c>
      <c r="F26" s="64">
        <v>2</v>
      </c>
    </row>
    <row r="27" spans="1:6" s="30" customFormat="1" ht="19.5" customHeight="1">
      <c r="A27" s="43" t="s">
        <v>539</v>
      </c>
      <c r="B27" s="43" t="s">
        <v>23</v>
      </c>
      <c r="C27" s="43" t="s">
        <v>24</v>
      </c>
      <c r="D27" s="49" t="s">
        <v>25</v>
      </c>
      <c r="E27" s="60" t="s">
        <v>28</v>
      </c>
      <c r="F27" s="64">
        <v>2</v>
      </c>
    </row>
    <row r="28" spans="1:6" s="30" customFormat="1" ht="19.5" customHeight="1">
      <c r="A28" s="43" t="s">
        <v>540</v>
      </c>
      <c r="B28" s="43" t="s">
        <v>23</v>
      </c>
      <c r="C28" s="43" t="s">
        <v>24</v>
      </c>
      <c r="D28" s="49" t="s">
        <v>25</v>
      </c>
      <c r="E28" s="60" t="s">
        <v>197</v>
      </c>
      <c r="F28" s="64">
        <v>2</v>
      </c>
    </row>
    <row r="29" spans="1:6" s="30" customFormat="1" ht="19.5" customHeight="1">
      <c r="A29" s="43" t="s">
        <v>541</v>
      </c>
      <c r="B29" s="43" t="s">
        <v>23</v>
      </c>
      <c r="C29" s="43" t="s">
        <v>24</v>
      </c>
      <c r="D29" s="49" t="s">
        <v>25</v>
      </c>
      <c r="E29" s="60" t="s">
        <v>29</v>
      </c>
      <c r="F29" s="64">
        <v>2</v>
      </c>
    </row>
    <row r="30" spans="1:6" s="30" customFormat="1" ht="30" customHeight="1">
      <c r="A30" s="43" t="s">
        <v>542</v>
      </c>
      <c r="B30" s="43" t="s">
        <v>23</v>
      </c>
      <c r="C30" s="43" t="s">
        <v>24</v>
      </c>
      <c r="D30" s="49" t="s">
        <v>25</v>
      </c>
      <c r="E30" s="60" t="s">
        <v>198</v>
      </c>
      <c r="F30" s="64">
        <v>7</v>
      </c>
    </row>
    <row r="31" spans="1:6" s="30" customFormat="1" ht="19.5" customHeight="1">
      <c r="A31" s="43" t="s">
        <v>543</v>
      </c>
      <c r="B31" s="43" t="s">
        <v>23</v>
      </c>
      <c r="C31" s="43" t="s">
        <v>24</v>
      </c>
      <c r="D31" s="49" t="s">
        <v>25</v>
      </c>
      <c r="E31" s="60" t="s">
        <v>30</v>
      </c>
      <c r="F31" s="64">
        <v>1</v>
      </c>
    </row>
    <row r="32" spans="1:6" s="30" customFormat="1" ht="35.25" customHeight="1">
      <c r="A32" s="43" t="s">
        <v>544</v>
      </c>
      <c r="B32" s="43" t="s">
        <v>23</v>
      </c>
      <c r="C32" s="43" t="s">
        <v>24</v>
      </c>
      <c r="D32" s="49" t="s">
        <v>25</v>
      </c>
      <c r="E32" s="60" t="s">
        <v>199</v>
      </c>
      <c r="F32" s="64">
        <v>1</v>
      </c>
    </row>
    <row r="33" spans="1:6" s="30" customFormat="1" ht="19.5" customHeight="1">
      <c r="A33" s="43" t="s">
        <v>545</v>
      </c>
      <c r="B33" s="43" t="s">
        <v>23</v>
      </c>
      <c r="C33" s="43" t="s">
        <v>31</v>
      </c>
      <c r="D33" s="49" t="s">
        <v>25</v>
      </c>
      <c r="E33" s="60" t="s">
        <v>32</v>
      </c>
      <c r="F33" s="64">
        <v>2</v>
      </c>
    </row>
    <row r="34" spans="1:6" s="30" customFormat="1" ht="19.5" customHeight="1">
      <c r="A34" s="43" t="s">
        <v>546</v>
      </c>
      <c r="B34" s="43" t="s">
        <v>23</v>
      </c>
      <c r="C34" s="43" t="s">
        <v>31</v>
      </c>
      <c r="D34" s="49" t="s">
        <v>25</v>
      </c>
      <c r="E34" s="60" t="s">
        <v>33</v>
      </c>
      <c r="F34" s="64">
        <v>2</v>
      </c>
    </row>
    <row r="35" spans="1:6" s="30" customFormat="1" ht="19.5" customHeight="1">
      <c r="A35" s="43" t="s">
        <v>547</v>
      </c>
      <c r="B35" s="43" t="s">
        <v>23</v>
      </c>
      <c r="C35" s="43" t="s">
        <v>31</v>
      </c>
      <c r="D35" s="49" t="s">
        <v>25</v>
      </c>
      <c r="E35" s="60" t="s">
        <v>34</v>
      </c>
      <c r="F35" s="64">
        <v>2</v>
      </c>
    </row>
    <row r="36" spans="1:6" s="30" customFormat="1" ht="19.5" customHeight="1">
      <c r="A36" s="43" t="s">
        <v>548</v>
      </c>
      <c r="B36" s="43" t="s">
        <v>23</v>
      </c>
      <c r="C36" s="43" t="s">
        <v>31</v>
      </c>
      <c r="D36" s="49" t="s">
        <v>25</v>
      </c>
      <c r="E36" s="60" t="s">
        <v>35</v>
      </c>
      <c r="F36" s="64">
        <v>1</v>
      </c>
    </row>
    <row r="37" spans="1:6" s="30" customFormat="1" ht="19.5" customHeight="1">
      <c r="A37" s="43" t="s">
        <v>549</v>
      </c>
      <c r="B37" s="43" t="s">
        <v>23</v>
      </c>
      <c r="C37" s="43" t="s">
        <v>31</v>
      </c>
      <c r="D37" s="49" t="s">
        <v>25</v>
      </c>
      <c r="E37" s="60" t="s">
        <v>200</v>
      </c>
      <c r="F37" s="64">
        <v>2</v>
      </c>
    </row>
    <row r="38" spans="1:6" s="30" customFormat="1" ht="19.5" customHeight="1">
      <c r="A38" s="43" t="s">
        <v>550</v>
      </c>
      <c r="B38" s="43" t="s">
        <v>23</v>
      </c>
      <c r="C38" s="43" t="s">
        <v>31</v>
      </c>
      <c r="D38" s="49" t="s">
        <v>25</v>
      </c>
      <c r="E38" s="60" t="s">
        <v>36</v>
      </c>
      <c r="F38" s="64">
        <v>2</v>
      </c>
    </row>
    <row r="39" spans="1:6" s="30" customFormat="1" ht="19.5" customHeight="1">
      <c r="A39" s="43" t="s">
        <v>551</v>
      </c>
      <c r="B39" s="43" t="s">
        <v>23</v>
      </c>
      <c r="C39" s="43" t="s">
        <v>31</v>
      </c>
      <c r="D39" s="49" t="s">
        <v>25</v>
      </c>
      <c r="E39" s="60" t="s">
        <v>37</v>
      </c>
      <c r="F39" s="64">
        <v>2</v>
      </c>
    </row>
    <row r="40" spans="1:6" s="30" customFormat="1" ht="19.5" customHeight="1">
      <c r="A40" s="43" t="s">
        <v>552</v>
      </c>
      <c r="B40" s="43" t="s">
        <v>23</v>
      </c>
      <c r="C40" s="43" t="s">
        <v>31</v>
      </c>
      <c r="D40" s="49" t="s">
        <v>25</v>
      </c>
      <c r="E40" s="60" t="s">
        <v>38</v>
      </c>
      <c r="F40" s="64">
        <v>2</v>
      </c>
    </row>
    <row r="41" spans="1:6" s="30" customFormat="1" ht="19.5" customHeight="1">
      <c r="A41" s="43" t="s">
        <v>553</v>
      </c>
      <c r="B41" s="43" t="s">
        <v>23</v>
      </c>
      <c r="C41" s="43" t="s">
        <v>31</v>
      </c>
      <c r="D41" s="49" t="s">
        <v>25</v>
      </c>
      <c r="E41" s="60" t="s">
        <v>201</v>
      </c>
      <c r="F41" s="64">
        <v>2</v>
      </c>
    </row>
    <row r="42" spans="1:6" s="30" customFormat="1" ht="19.5" customHeight="1">
      <c r="A42" s="43" t="s">
        <v>554</v>
      </c>
      <c r="B42" s="43" t="s">
        <v>23</v>
      </c>
      <c r="C42" s="43" t="s">
        <v>31</v>
      </c>
      <c r="D42" s="49" t="s">
        <v>25</v>
      </c>
      <c r="E42" s="60" t="s">
        <v>39</v>
      </c>
      <c r="F42" s="64">
        <v>2</v>
      </c>
    </row>
    <row r="43" spans="1:6" s="30" customFormat="1" ht="19.5" customHeight="1">
      <c r="A43" s="43" t="s">
        <v>555</v>
      </c>
      <c r="B43" s="43" t="s">
        <v>23</v>
      </c>
      <c r="C43" s="43" t="s">
        <v>31</v>
      </c>
      <c r="D43" s="49" t="s">
        <v>25</v>
      </c>
      <c r="E43" s="60" t="s">
        <v>202</v>
      </c>
      <c r="F43" s="64">
        <v>2</v>
      </c>
    </row>
    <row r="44" spans="1:6" s="30" customFormat="1" ht="19.5" customHeight="1">
      <c r="A44" s="43" t="s">
        <v>556</v>
      </c>
      <c r="B44" s="43" t="s">
        <v>23</v>
      </c>
      <c r="C44" s="43" t="s">
        <v>31</v>
      </c>
      <c r="D44" s="49" t="s">
        <v>25</v>
      </c>
      <c r="E44" s="60" t="s">
        <v>203</v>
      </c>
      <c r="F44" s="64">
        <v>168</v>
      </c>
    </row>
    <row r="45" spans="1:6" s="30" customFormat="1" ht="19.5" customHeight="1">
      <c r="A45" s="43" t="s">
        <v>557</v>
      </c>
      <c r="B45" s="43" t="s">
        <v>23</v>
      </c>
      <c r="C45" s="43" t="s">
        <v>31</v>
      </c>
      <c r="D45" s="49" t="s">
        <v>25</v>
      </c>
      <c r="E45" s="61" t="s">
        <v>40</v>
      </c>
      <c r="F45" s="64">
        <v>32</v>
      </c>
    </row>
    <row r="46" spans="1:6" s="30" customFormat="1" ht="19.5" customHeight="1">
      <c r="A46" s="43" t="s">
        <v>558</v>
      </c>
      <c r="B46" s="43" t="s">
        <v>23</v>
      </c>
      <c r="C46" s="43" t="s">
        <v>31</v>
      </c>
      <c r="D46" s="49" t="s">
        <v>25</v>
      </c>
      <c r="E46" s="60" t="s">
        <v>204</v>
      </c>
      <c r="F46" s="64">
        <v>20</v>
      </c>
    </row>
    <row r="47" spans="1:6" s="30" customFormat="1" ht="19.5" customHeight="1">
      <c r="A47" s="43" t="s">
        <v>559</v>
      </c>
      <c r="B47" s="43" t="s">
        <v>23</v>
      </c>
      <c r="C47" s="43" t="s">
        <v>31</v>
      </c>
      <c r="D47" s="49" t="s">
        <v>25</v>
      </c>
      <c r="E47" s="61" t="s">
        <v>41</v>
      </c>
      <c r="F47" s="64">
        <v>16</v>
      </c>
    </row>
    <row r="48" spans="1:6" s="30" customFormat="1" ht="19.5" customHeight="1">
      <c r="A48" s="43" t="s">
        <v>560</v>
      </c>
      <c r="B48" s="49" t="s">
        <v>23</v>
      </c>
      <c r="C48" s="49" t="s">
        <v>31</v>
      </c>
      <c r="D48" s="49" t="s">
        <v>25</v>
      </c>
      <c r="E48" s="61" t="s">
        <v>205</v>
      </c>
      <c r="F48" s="64">
        <v>1</v>
      </c>
    </row>
    <row r="49" spans="1:6" s="30" customFormat="1" ht="19.5" customHeight="1">
      <c r="A49" s="43" t="s">
        <v>561</v>
      </c>
      <c r="B49" s="43" t="s">
        <v>23</v>
      </c>
      <c r="C49" s="43" t="s">
        <v>31</v>
      </c>
      <c r="D49" s="49" t="s">
        <v>25</v>
      </c>
      <c r="E49" s="61" t="s">
        <v>42</v>
      </c>
      <c r="F49" s="64">
        <v>1</v>
      </c>
    </row>
    <row r="50" spans="1:6" s="30" customFormat="1" ht="19.5" customHeight="1">
      <c r="A50" s="43" t="s">
        <v>729</v>
      </c>
      <c r="B50" s="43" t="s">
        <v>23</v>
      </c>
      <c r="C50" s="48" t="s">
        <v>31</v>
      </c>
      <c r="D50" s="49" t="s">
        <v>25</v>
      </c>
      <c r="E50" s="60" t="s">
        <v>207</v>
      </c>
      <c r="F50" s="64">
        <v>1</v>
      </c>
    </row>
    <row r="51" spans="1:6" s="30" customFormat="1" ht="19.5" customHeight="1">
      <c r="A51" s="43" t="s">
        <v>563</v>
      </c>
      <c r="B51" s="43" t="s">
        <v>23</v>
      </c>
      <c r="C51" s="43" t="s">
        <v>31</v>
      </c>
      <c r="D51" s="49" t="s">
        <v>25</v>
      </c>
      <c r="E51" s="60" t="s">
        <v>43</v>
      </c>
      <c r="F51" s="64">
        <v>1</v>
      </c>
    </row>
    <row r="52" spans="1:6" s="30" customFormat="1" ht="19.5" customHeight="1">
      <c r="A52" s="43" t="s">
        <v>564</v>
      </c>
      <c r="B52" s="43" t="s">
        <v>23</v>
      </c>
      <c r="C52" s="43" t="s">
        <v>31</v>
      </c>
      <c r="D52" s="49" t="s">
        <v>25</v>
      </c>
      <c r="E52" s="60" t="s">
        <v>209</v>
      </c>
      <c r="F52" s="64">
        <v>1</v>
      </c>
    </row>
    <row r="53" spans="1:6" s="30" customFormat="1" ht="19.5" customHeight="1">
      <c r="A53" s="43" t="s">
        <v>565</v>
      </c>
      <c r="B53" s="43" t="s">
        <v>23</v>
      </c>
      <c r="C53" s="43" t="s">
        <v>31</v>
      </c>
      <c r="D53" s="49" t="s">
        <v>25</v>
      </c>
      <c r="E53" s="60" t="s">
        <v>210</v>
      </c>
      <c r="F53" s="64">
        <v>1</v>
      </c>
    </row>
    <row r="54" spans="1:6" s="30" customFormat="1" ht="19.5" customHeight="1">
      <c r="A54" s="43" t="s">
        <v>566</v>
      </c>
      <c r="B54" s="43" t="s">
        <v>23</v>
      </c>
      <c r="C54" s="43" t="s">
        <v>31</v>
      </c>
      <c r="D54" s="49" t="s">
        <v>25</v>
      </c>
      <c r="E54" s="60" t="s">
        <v>211</v>
      </c>
      <c r="F54" s="64">
        <v>1</v>
      </c>
    </row>
    <row r="55" spans="1:6" s="30" customFormat="1" ht="19.5" customHeight="1">
      <c r="A55" s="43" t="s">
        <v>567</v>
      </c>
      <c r="B55" s="43" t="s">
        <v>23</v>
      </c>
      <c r="C55" s="43" t="s">
        <v>31</v>
      </c>
      <c r="D55" s="49" t="s">
        <v>25</v>
      </c>
      <c r="E55" s="60" t="s">
        <v>44</v>
      </c>
      <c r="F55" s="64">
        <v>1</v>
      </c>
    </row>
    <row r="56" spans="1:6" s="30" customFormat="1" ht="19.5" customHeight="1">
      <c r="A56" s="43" t="s">
        <v>568</v>
      </c>
      <c r="B56" s="43" t="s">
        <v>23</v>
      </c>
      <c r="C56" s="48" t="s">
        <v>31</v>
      </c>
      <c r="D56" s="49" t="s">
        <v>25</v>
      </c>
      <c r="E56" s="60" t="s">
        <v>45</v>
      </c>
      <c r="F56" s="64">
        <v>2</v>
      </c>
    </row>
    <row r="57" spans="1:6" s="30" customFormat="1" ht="19.5" customHeight="1">
      <c r="A57" s="43" t="s">
        <v>569</v>
      </c>
      <c r="B57" s="43" t="s">
        <v>23</v>
      </c>
      <c r="C57" s="43" t="s">
        <v>31</v>
      </c>
      <c r="D57" s="49" t="s">
        <v>25</v>
      </c>
      <c r="E57" s="60" t="s">
        <v>46</v>
      </c>
      <c r="F57" s="64">
        <v>1</v>
      </c>
    </row>
    <row r="58" spans="1:6" s="30" customFormat="1" ht="19.5" customHeight="1">
      <c r="A58" s="43" t="s">
        <v>570</v>
      </c>
      <c r="B58" s="43" t="s">
        <v>23</v>
      </c>
      <c r="C58" s="43" t="s">
        <v>31</v>
      </c>
      <c r="D58" s="49" t="s">
        <v>25</v>
      </c>
      <c r="E58" s="60" t="s">
        <v>213</v>
      </c>
      <c r="F58" s="64">
        <v>1</v>
      </c>
    </row>
    <row r="59" spans="1:6" s="30" customFormat="1" ht="19.5" customHeight="1">
      <c r="A59" s="43" t="s">
        <v>571</v>
      </c>
      <c r="B59" s="43" t="s">
        <v>23</v>
      </c>
      <c r="C59" s="48" t="s">
        <v>31</v>
      </c>
      <c r="D59" s="49" t="s">
        <v>25</v>
      </c>
      <c r="E59" s="60" t="s">
        <v>47</v>
      </c>
      <c r="F59" s="64">
        <v>1</v>
      </c>
    </row>
    <row r="60" spans="1:6" s="30" customFormat="1" ht="19.5" customHeight="1">
      <c r="A60" s="43" t="s">
        <v>572</v>
      </c>
      <c r="B60" s="43" t="s">
        <v>23</v>
      </c>
      <c r="C60" s="43" t="s">
        <v>31</v>
      </c>
      <c r="D60" s="49" t="s">
        <v>25</v>
      </c>
      <c r="E60" s="60" t="s">
        <v>48</v>
      </c>
      <c r="F60" s="64">
        <v>4</v>
      </c>
    </row>
    <row r="61" spans="1:6" s="30" customFormat="1" ht="19.5" customHeight="1">
      <c r="A61" s="43" t="s">
        <v>573</v>
      </c>
      <c r="B61" s="43" t="s">
        <v>23</v>
      </c>
      <c r="C61" s="43" t="s">
        <v>31</v>
      </c>
      <c r="D61" s="49" t="s">
        <v>25</v>
      </c>
      <c r="E61" s="60" t="s">
        <v>214</v>
      </c>
      <c r="F61" s="64">
        <v>4</v>
      </c>
    </row>
    <row r="62" spans="1:6" s="30" customFormat="1" ht="19.5" customHeight="1">
      <c r="A62" s="43" t="s">
        <v>574</v>
      </c>
      <c r="B62" s="43" t="s">
        <v>23</v>
      </c>
      <c r="C62" s="43" t="s">
        <v>31</v>
      </c>
      <c r="D62" s="49" t="s">
        <v>25</v>
      </c>
      <c r="E62" s="60" t="s">
        <v>49</v>
      </c>
      <c r="F62" s="64">
        <v>1</v>
      </c>
    </row>
    <row r="63" spans="1:6" s="30" customFormat="1" ht="19.5" customHeight="1">
      <c r="A63" s="43" t="s">
        <v>575</v>
      </c>
      <c r="B63" s="43" t="s">
        <v>23</v>
      </c>
      <c r="C63" s="43" t="s">
        <v>31</v>
      </c>
      <c r="D63" s="49" t="s">
        <v>25</v>
      </c>
      <c r="E63" s="60" t="s">
        <v>50</v>
      </c>
      <c r="F63" s="64">
        <v>6</v>
      </c>
    </row>
    <row r="64" spans="1:6" s="30" customFormat="1" ht="19.5" customHeight="1">
      <c r="A64" s="43" t="s">
        <v>576</v>
      </c>
      <c r="B64" s="43" t="s">
        <v>23</v>
      </c>
      <c r="C64" s="43" t="s">
        <v>31</v>
      </c>
      <c r="D64" s="49" t="s">
        <v>25</v>
      </c>
      <c r="E64" s="60" t="s">
        <v>51</v>
      </c>
      <c r="F64" s="64">
        <v>4</v>
      </c>
    </row>
    <row r="65" spans="1:6" s="30" customFormat="1" ht="19.5" customHeight="1">
      <c r="A65" s="43" t="s">
        <v>577</v>
      </c>
      <c r="B65" s="43" t="s">
        <v>23</v>
      </c>
      <c r="C65" s="43" t="s">
        <v>31</v>
      </c>
      <c r="D65" s="49" t="s">
        <v>25</v>
      </c>
      <c r="E65" s="60" t="s">
        <v>52</v>
      </c>
      <c r="F65" s="64">
        <v>4</v>
      </c>
    </row>
    <row r="66" spans="1:6" s="30" customFormat="1" ht="19.5" customHeight="1">
      <c r="A66" s="43" t="s">
        <v>578</v>
      </c>
      <c r="B66" s="43" t="s">
        <v>23</v>
      </c>
      <c r="C66" s="43" t="s">
        <v>31</v>
      </c>
      <c r="D66" s="49" t="s">
        <v>25</v>
      </c>
      <c r="E66" s="60" t="s">
        <v>53</v>
      </c>
      <c r="F66" s="64">
        <v>2</v>
      </c>
    </row>
    <row r="67" spans="1:6" s="30" customFormat="1" ht="19.5" customHeight="1">
      <c r="A67" s="43" t="s">
        <v>579</v>
      </c>
      <c r="B67" s="43" t="s">
        <v>23</v>
      </c>
      <c r="C67" s="43" t="s">
        <v>31</v>
      </c>
      <c r="D67" s="49" t="s">
        <v>25</v>
      </c>
      <c r="E67" s="60" t="s">
        <v>54</v>
      </c>
      <c r="F67" s="64">
        <v>2</v>
      </c>
    </row>
    <row r="68" spans="1:6" s="30" customFormat="1" ht="19.5" customHeight="1">
      <c r="A68" s="43" t="s">
        <v>580</v>
      </c>
      <c r="B68" s="43" t="s">
        <v>23</v>
      </c>
      <c r="C68" s="48" t="s">
        <v>31</v>
      </c>
      <c r="D68" s="49" t="s">
        <v>25</v>
      </c>
      <c r="E68" s="60" t="s">
        <v>55</v>
      </c>
      <c r="F68" s="64">
        <v>2</v>
      </c>
    </row>
    <row r="69" spans="1:6" s="30" customFormat="1" ht="19.5" customHeight="1">
      <c r="A69" s="43" t="s">
        <v>581</v>
      </c>
      <c r="B69" s="43" t="s">
        <v>23</v>
      </c>
      <c r="C69" s="43" t="s">
        <v>31</v>
      </c>
      <c r="D69" s="49" t="s">
        <v>25</v>
      </c>
      <c r="E69" s="60" t="s">
        <v>56</v>
      </c>
      <c r="F69" s="64">
        <v>2</v>
      </c>
    </row>
    <row r="70" spans="1:6" s="30" customFormat="1" ht="19.5" customHeight="1">
      <c r="A70" s="43" t="s">
        <v>582</v>
      </c>
      <c r="B70" s="43" t="s">
        <v>23</v>
      </c>
      <c r="C70" s="43" t="s">
        <v>31</v>
      </c>
      <c r="D70" s="49" t="s">
        <v>25</v>
      </c>
      <c r="E70" s="60" t="s">
        <v>215</v>
      </c>
      <c r="F70" s="64">
        <v>2</v>
      </c>
    </row>
    <row r="71" spans="1:6" s="30" customFormat="1" ht="19.5" customHeight="1">
      <c r="A71" s="43" t="s">
        <v>583</v>
      </c>
      <c r="B71" s="43" t="s">
        <v>23</v>
      </c>
      <c r="C71" s="43" t="s">
        <v>31</v>
      </c>
      <c r="D71" s="49" t="s">
        <v>25</v>
      </c>
      <c r="E71" s="60" t="s">
        <v>57</v>
      </c>
      <c r="F71" s="64">
        <v>2</v>
      </c>
    </row>
    <row r="72" spans="1:6" s="30" customFormat="1" ht="19.5" customHeight="1">
      <c r="A72" s="43" t="s">
        <v>584</v>
      </c>
      <c r="B72" s="43" t="s">
        <v>23</v>
      </c>
      <c r="C72" s="43" t="s">
        <v>31</v>
      </c>
      <c r="D72" s="49" t="s">
        <v>25</v>
      </c>
      <c r="E72" s="60" t="s">
        <v>58</v>
      </c>
      <c r="F72" s="64">
        <v>2</v>
      </c>
    </row>
    <row r="73" spans="1:6" s="30" customFormat="1" ht="19.5" customHeight="1">
      <c r="A73" s="43" t="s">
        <v>585</v>
      </c>
      <c r="B73" s="43" t="s">
        <v>23</v>
      </c>
      <c r="C73" s="43" t="s">
        <v>31</v>
      </c>
      <c r="D73" s="49" t="s">
        <v>25</v>
      </c>
      <c r="E73" s="60" t="s">
        <v>59</v>
      </c>
      <c r="F73" s="64">
        <v>2</v>
      </c>
    </row>
    <row r="74" spans="1:6" s="30" customFormat="1" ht="19.5" customHeight="1">
      <c r="A74" s="43" t="s">
        <v>586</v>
      </c>
      <c r="B74" s="43" t="s">
        <v>23</v>
      </c>
      <c r="C74" s="43" t="s">
        <v>31</v>
      </c>
      <c r="D74" s="49" t="s">
        <v>25</v>
      </c>
      <c r="E74" s="60" t="s">
        <v>60</v>
      </c>
      <c r="F74" s="64">
        <v>2</v>
      </c>
    </row>
    <row r="75" spans="1:6" s="30" customFormat="1" ht="19.5" customHeight="1">
      <c r="A75" s="43" t="s">
        <v>587</v>
      </c>
      <c r="B75" s="43" t="s">
        <v>23</v>
      </c>
      <c r="C75" s="43" t="s">
        <v>31</v>
      </c>
      <c r="D75" s="49" t="s">
        <v>25</v>
      </c>
      <c r="E75" s="60" t="s">
        <v>61</v>
      </c>
      <c r="F75" s="64">
        <v>2</v>
      </c>
    </row>
    <row r="76" spans="1:6" s="30" customFormat="1" ht="19.5" customHeight="1">
      <c r="A76" s="43" t="s">
        <v>588</v>
      </c>
      <c r="B76" s="43" t="s">
        <v>23</v>
      </c>
      <c r="C76" s="43" t="s">
        <v>31</v>
      </c>
      <c r="D76" s="49" t="s">
        <v>25</v>
      </c>
      <c r="E76" s="60" t="s">
        <v>62</v>
      </c>
      <c r="F76" s="64">
        <v>2</v>
      </c>
    </row>
    <row r="77" spans="1:6" s="30" customFormat="1" ht="19.5" customHeight="1">
      <c r="A77" s="43" t="s">
        <v>589</v>
      </c>
      <c r="B77" s="43" t="s">
        <v>23</v>
      </c>
      <c r="C77" s="43" t="s">
        <v>31</v>
      </c>
      <c r="D77" s="49" t="s">
        <v>25</v>
      </c>
      <c r="E77" s="60" t="s">
        <v>63</v>
      </c>
      <c r="F77" s="64">
        <v>2</v>
      </c>
    </row>
    <row r="78" spans="1:6" s="30" customFormat="1" ht="19.5" customHeight="1">
      <c r="A78" s="43" t="s">
        <v>590</v>
      </c>
      <c r="B78" s="43" t="s">
        <v>23</v>
      </c>
      <c r="C78" s="43" t="s">
        <v>31</v>
      </c>
      <c r="D78" s="49" t="s">
        <v>25</v>
      </c>
      <c r="E78" s="60" t="s">
        <v>64</v>
      </c>
      <c r="F78" s="64">
        <v>2</v>
      </c>
    </row>
    <row r="79" spans="1:6" s="30" customFormat="1" ht="19.5" customHeight="1">
      <c r="A79" s="43" t="s">
        <v>591</v>
      </c>
      <c r="B79" s="43" t="s">
        <v>23</v>
      </c>
      <c r="C79" s="43" t="s">
        <v>31</v>
      </c>
      <c r="D79" s="49" t="s">
        <v>25</v>
      </c>
      <c r="E79" s="60" t="s">
        <v>65</v>
      </c>
      <c r="F79" s="64">
        <v>2</v>
      </c>
    </row>
    <row r="80" spans="1:6" s="30" customFormat="1" ht="19.5" customHeight="1">
      <c r="A80" s="43" t="s">
        <v>592</v>
      </c>
      <c r="B80" s="43" t="s">
        <v>23</v>
      </c>
      <c r="C80" s="43" t="s">
        <v>31</v>
      </c>
      <c r="D80" s="49" t="s">
        <v>25</v>
      </c>
      <c r="E80" s="60" t="s">
        <v>66</v>
      </c>
      <c r="F80" s="64">
        <v>2</v>
      </c>
    </row>
    <row r="81" spans="1:6" s="30" customFormat="1" ht="19.5" customHeight="1">
      <c r="A81" s="43" t="s">
        <v>593</v>
      </c>
      <c r="B81" s="43" t="s">
        <v>23</v>
      </c>
      <c r="C81" s="43" t="s">
        <v>31</v>
      </c>
      <c r="D81" s="49" t="s">
        <v>25</v>
      </c>
      <c r="E81" s="60" t="s">
        <v>67</v>
      </c>
      <c r="F81" s="64">
        <v>2</v>
      </c>
    </row>
    <row r="82" spans="1:6" s="30" customFormat="1" ht="19.5" customHeight="1">
      <c r="A82" s="43" t="s">
        <v>594</v>
      </c>
      <c r="B82" s="43" t="s">
        <v>23</v>
      </c>
      <c r="C82" s="43" t="s">
        <v>31</v>
      </c>
      <c r="D82" s="49" t="s">
        <v>25</v>
      </c>
      <c r="E82" s="60" t="s">
        <v>68</v>
      </c>
      <c r="F82" s="64">
        <v>1</v>
      </c>
    </row>
    <row r="83" spans="1:6" s="30" customFormat="1" ht="19.5" customHeight="1">
      <c r="A83" s="43" t="s">
        <v>595</v>
      </c>
      <c r="B83" s="43" t="s">
        <v>23</v>
      </c>
      <c r="C83" s="43" t="s">
        <v>31</v>
      </c>
      <c r="D83" s="49" t="s">
        <v>25</v>
      </c>
      <c r="E83" s="60" t="s">
        <v>69</v>
      </c>
      <c r="F83" s="64">
        <v>4</v>
      </c>
    </row>
    <row r="84" spans="1:6" s="30" customFormat="1" ht="19.5" customHeight="1">
      <c r="A84" s="43" t="s">
        <v>596</v>
      </c>
      <c r="B84" s="43" t="s">
        <v>23</v>
      </c>
      <c r="C84" s="43" t="s">
        <v>31</v>
      </c>
      <c r="D84" s="49" t="s">
        <v>25</v>
      </c>
      <c r="E84" s="60" t="s">
        <v>70</v>
      </c>
      <c r="F84" s="64">
        <v>200</v>
      </c>
    </row>
    <row r="85" spans="1:6" s="30" customFormat="1" ht="19.5" customHeight="1">
      <c r="A85" s="43" t="s">
        <v>597</v>
      </c>
      <c r="B85" s="43" t="s">
        <v>23</v>
      </c>
      <c r="C85" s="43" t="s">
        <v>76</v>
      </c>
      <c r="D85" s="49" t="s">
        <v>25</v>
      </c>
      <c r="E85" s="60" t="s">
        <v>77</v>
      </c>
      <c r="F85" s="64">
        <v>6</v>
      </c>
    </row>
    <row r="86" spans="1:6" s="30" customFormat="1" ht="19.5" customHeight="1">
      <c r="A86" s="43" t="s">
        <v>598</v>
      </c>
      <c r="B86" s="43" t="s">
        <v>23</v>
      </c>
      <c r="C86" s="43" t="s">
        <v>76</v>
      </c>
      <c r="D86" s="49" t="s">
        <v>25</v>
      </c>
      <c r="E86" s="60" t="s">
        <v>78</v>
      </c>
      <c r="F86" s="64">
        <v>1</v>
      </c>
    </row>
    <row r="87" spans="1:6" s="30" customFormat="1" ht="19.5" customHeight="1">
      <c r="A87" s="43" t="s">
        <v>599</v>
      </c>
      <c r="B87" s="43" t="s">
        <v>23</v>
      </c>
      <c r="C87" s="43" t="s">
        <v>76</v>
      </c>
      <c r="D87" s="49" t="s">
        <v>25</v>
      </c>
      <c r="E87" s="60" t="s">
        <v>216</v>
      </c>
      <c r="F87" s="64">
        <v>1</v>
      </c>
    </row>
    <row r="88" spans="1:6" s="30" customFormat="1" ht="19.5" customHeight="1">
      <c r="A88" s="43" t="s">
        <v>600</v>
      </c>
      <c r="B88" s="43" t="s">
        <v>23</v>
      </c>
      <c r="C88" s="43" t="s">
        <v>76</v>
      </c>
      <c r="D88" s="49" t="s">
        <v>25</v>
      </c>
      <c r="E88" s="60" t="s">
        <v>217</v>
      </c>
      <c r="F88" s="64">
        <v>1</v>
      </c>
    </row>
    <row r="89" spans="1:6" s="30" customFormat="1" ht="19.5" customHeight="1">
      <c r="A89" s="43" t="s">
        <v>601</v>
      </c>
      <c r="B89" s="43" t="s">
        <v>23</v>
      </c>
      <c r="C89" s="43" t="s">
        <v>76</v>
      </c>
      <c r="D89" s="49" t="s">
        <v>25</v>
      </c>
      <c r="E89" s="60" t="s">
        <v>218</v>
      </c>
      <c r="F89" s="64">
        <v>13</v>
      </c>
    </row>
    <row r="90" spans="1:6" s="30" customFormat="1" ht="19.5" customHeight="1">
      <c r="A90" s="43" t="s">
        <v>602</v>
      </c>
      <c r="B90" s="43" t="s">
        <v>23</v>
      </c>
      <c r="C90" s="43" t="s">
        <v>76</v>
      </c>
      <c r="D90" s="49" t="s">
        <v>25</v>
      </c>
      <c r="E90" s="60" t="s">
        <v>79</v>
      </c>
      <c r="F90" s="64">
        <v>1</v>
      </c>
    </row>
    <row r="91" spans="1:6" s="30" customFormat="1" ht="19.5" customHeight="1">
      <c r="A91" s="43" t="s">
        <v>603</v>
      </c>
      <c r="B91" s="43" t="s">
        <v>23</v>
      </c>
      <c r="C91" s="43" t="s">
        <v>71</v>
      </c>
      <c r="D91" s="49" t="s">
        <v>25</v>
      </c>
      <c r="E91" s="60" t="s">
        <v>72</v>
      </c>
      <c r="F91" s="64">
        <v>1</v>
      </c>
    </row>
    <row r="92" spans="1:6" s="30" customFormat="1" ht="19.5" customHeight="1">
      <c r="A92" s="43" t="s">
        <v>604</v>
      </c>
      <c r="B92" s="43" t="s">
        <v>23</v>
      </c>
      <c r="C92" s="43" t="s">
        <v>71</v>
      </c>
      <c r="D92" s="49" t="s">
        <v>25</v>
      </c>
      <c r="E92" s="60" t="s">
        <v>73</v>
      </c>
      <c r="F92" s="64">
        <v>1</v>
      </c>
    </row>
    <row r="93" spans="1:6" s="30" customFormat="1" ht="19.5" customHeight="1">
      <c r="A93" s="43" t="s">
        <v>605</v>
      </c>
      <c r="B93" s="43" t="s">
        <v>23</v>
      </c>
      <c r="C93" s="43" t="s">
        <v>71</v>
      </c>
      <c r="D93" s="49" t="s">
        <v>25</v>
      </c>
      <c r="E93" s="60" t="s">
        <v>74</v>
      </c>
      <c r="F93" s="64">
        <v>1</v>
      </c>
    </row>
    <row r="94" spans="1:6" s="30" customFormat="1" ht="19.5" customHeight="1">
      <c r="A94" s="43" t="s">
        <v>606</v>
      </c>
      <c r="B94" s="43" t="s">
        <v>23</v>
      </c>
      <c r="C94" s="43" t="s">
        <v>71</v>
      </c>
      <c r="D94" s="49" t="s">
        <v>25</v>
      </c>
      <c r="E94" s="60" t="s">
        <v>75</v>
      </c>
      <c r="F94" s="64">
        <v>1</v>
      </c>
    </row>
    <row r="95" spans="1:6" s="30" customFormat="1" ht="19.5" customHeight="1">
      <c r="A95" s="43" t="s">
        <v>607</v>
      </c>
      <c r="B95" s="43" t="s">
        <v>23</v>
      </c>
      <c r="C95" s="43" t="s">
        <v>80</v>
      </c>
      <c r="D95" s="49" t="s">
        <v>25</v>
      </c>
      <c r="E95" s="60" t="s">
        <v>219</v>
      </c>
      <c r="F95" s="64">
        <v>7</v>
      </c>
    </row>
    <row r="96" spans="1:6" s="30" customFormat="1" ht="19.5" customHeight="1">
      <c r="A96" s="43" t="s">
        <v>608</v>
      </c>
      <c r="B96" s="43" t="s">
        <v>23</v>
      </c>
      <c r="C96" s="43" t="s">
        <v>80</v>
      </c>
      <c r="D96" s="49" t="s">
        <v>25</v>
      </c>
      <c r="E96" s="60" t="s">
        <v>81</v>
      </c>
      <c r="F96" s="64">
        <v>205</v>
      </c>
    </row>
    <row r="97" spans="1:6" s="30" customFormat="1" ht="19.5" customHeight="1">
      <c r="A97" s="43" t="s">
        <v>609</v>
      </c>
      <c r="B97" s="43" t="s">
        <v>23</v>
      </c>
      <c r="C97" s="43" t="s">
        <v>80</v>
      </c>
      <c r="D97" s="49" t="s">
        <v>25</v>
      </c>
      <c r="E97" s="60" t="s">
        <v>82</v>
      </c>
      <c r="F97" s="64">
        <v>1</v>
      </c>
    </row>
    <row r="98" spans="1:6" s="30" customFormat="1" ht="19.5" customHeight="1">
      <c r="A98" s="43" t="s">
        <v>610</v>
      </c>
      <c r="B98" s="43" t="s">
        <v>23</v>
      </c>
      <c r="C98" s="43" t="s">
        <v>80</v>
      </c>
      <c r="D98" s="49" t="s">
        <v>25</v>
      </c>
      <c r="E98" s="60" t="s">
        <v>220</v>
      </c>
      <c r="F98" s="64">
        <v>1</v>
      </c>
    </row>
    <row r="99" spans="1:6" s="30" customFormat="1" ht="19.5" customHeight="1">
      <c r="A99" s="43" t="s">
        <v>612</v>
      </c>
      <c r="B99" s="43" t="s">
        <v>23</v>
      </c>
      <c r="C99" s="43" t="s">
        <v>80</v>
      </c>
      <c r="D99" s="49" t="s">
        <v>25</v>
      </c>
      <c r="E99" s="60" t="s">
        <v>222</v>
      </c>
      <c r="F99" s="64">
        <v>410</v>
      </c>
    </row>
    <row r="100" spans="1:6" s="30" customFormat="1" ht="19.5" customHeight="1">
      <c r="A100" s="43" t="s">
        <v>613</v>
      </c>
      <c r="B100" s="43" t="s">
        <v>23</v>
      </c>
      <c r="C100" s="43" t="s">
        <v>87</v>
      </c>
      <c r="D100" s="49" t="s">
        <v>25</v>
      </c>
      <c r="E100" s="60" t="s">
        <v>88</v>
      </c>
      <c r="F100" s="64">
        <v>32</v>
      </c>
    </row>
    <row r="101" spans="1:6" s="30" customFormat="1" ht="19.5" customHeight="1">
      <c r="A101" s="43" t="s">
        <v>614</v>
      </c>
      <c r="B101" s="43" t="s">
        <v>23</v>
      </c>
      <c r="C101" s="43" t="s">
        <v>87</v>
      </c>
      <c r="D101" s="49" t="s">
        <v>25</v>
      </c>
      <c r="E101" s="60" t="s">
        <v>90</v>
      </c>
      <c r="F101" s="64">
        <v>10</v>
      </c>
    </row>
    <row r="102" spans="1:6" s="30" customFormat="1" ht="19.5" customHeight="1">
      <c r="A102" s="43" t="s">
        <v>615</v>
      </c>
      <c r="B102" s="43" t="s">
        <v>23</v>
      </c>
      <c r="C102" s="43" t="s">
        <v>87</v>
      </c>
      <c r="D102" s="49" t="s">
        <v>25</v>
      </c>
      <c r="E102" s="60" t="s">
        <v>91</v>
      </c>
      <c r="F102" s="64">
        <v>10</v>
      </c>
    </row>
    <row r="103" spans="1:6" s="30" customFormat="1" ht="19.5" customHeight="1">
      <c r="A103" s="43" t="s">
        <v>616</v>
      </c>
      <c r="B103" s="43" t="s">
        <v>23</v>
      </c>
      <c r="C103" s="43" t="s">
        <v>87</v>
      </c>
      <c r="D103" s="49" t="s">
        <v>25</v>
      </c>
      <c r="E103" s="60" t="s">
        <v>92</v>
      </c>
      <c r="F103" s="64">
        <v>4</v>
      </c>
    </row>
    <row r="104" spans="1:6" s="30" customFormat="1" ht="19.5" customHeight="1">
      <c r="A104" s="43" t="s">
        <v>617</v>
      </c>
      <c r="B104" s="43" t="s">
        <v>23</v>
      </c>
      <c r="C104" s="43" t="s">
        <v>87</v>
      </c>
      <c r="D104" s="49" t="s">
        <v>25</v>
      </c>
      <c r="E104" s="60" t="s">
        <v>93</v>
      </c>
      <c r="F104" s="64">
        <v>10</v>
      </c>
    </row>
    <row r="105" spans="1:6" s="30" customFormat="1" ht="19.5" customHeight="1">
      <c r="A105" s="43" t="s">
        <v>618</v>
      </c>
      <c r="B105" s="43" t="s">
        <v>23</v>
      </c>
      <c r="C105" s="43" t="s">
        <v>87</v>
      </c>
      <c r="D105" s="49" t="s">
        <v>25</v>
      </c>
      <c r="E105" s="60" t="s">
        <v>223</v>
      </c>
      <c r="F105" s="64">
        <v>4</v>
      </c>
    </row>
    <row r="106" spans="1:6" s="30" customFormat="1" ht="19.5" customHeight="1">
      <c r="A106" s="43" t="s">
        <v>619</v>
      </c>
      <c r="B106" s="43" t="s">
        <v>23</v>
      </c>
      <c r="C106" s="43" t="s">
        <v>87</v>
      </c>
      <c r="D106" s="49" t="s">
        <v>25</v>
      </c>
      <c r="E106" s="60" t="s">
        <v>95</v>
      </c>
      <c r="F106" s="64">
        <v>3</v>
      </c>
    </row>
    <row r="107" spans="1:6" s="30" customFormat="1" ht="19.5" customHeight="1">
      <c r="A107" s="43" t="s">
        <v>620</v>
      </c>
      <c r="B107" s="43" t="s">
        <v>23</v>
      </c>
      <c r="C107" s="43" t="s">
        <v>87</v>
      </c>
      <c r="D107" s="49" t="s">
        <v>25</v>
      </c>
      <c r="E107" s="60" t="s">
        <v>224</v>
      </c>
      <c r="F107" s="64">
        <v>3</v>
      </c>
    </row>
    <row r="108" spans="1:6" s="30" customFormat="1" ht="19.5" customHeight="1">
      <c r="A108" s="43" t="s">
        <v>621</v>
      </c>
      <c r="B108" s="43" t="s">
        <v>23</v>
      </c>
      <c r="C108" s="43" t="s">
        <v>87</v>
      </c>
      <c r="D108" s="49" t="s">
        <v>25</v>
      </c>
      <c r="E108" s="60" t="s">
        <v>96</v>
      </c>
      <c r="F108" s="64">
        <v>3</v>
      </c>
    </row>
    <row r="109" spans="1:6" s="30" customFormat="1" ht="19.5" customHeight="1">
      <c r="A109" s="43" t="s">
        <v>622</v>
      </c>
      <c r="B109" s="43" t="s">
        <v>23</v>
      </c>
      <c r="C109" s="43" t="s">
        <v>87</v>
      </c>
      <c r="D109" s="49" t="s">
        <v>25</v>
      </c>
      <c r="E109" s="60" t="s">
        <v>97</v>
      </c>
      <c r="F109" s="64">
        <v>4</v>
      </c>
    </row>
    <row r="110" spans="1:6" s="30" customFormat="1" ht="19.5" customHeight="1">
      <c r="A110" s="43" t="s">
        <v>623</v>
      </c>
      <c r="B110" s="43" t="s">
        <v>23</v>
      </c>
      <c r="C110" s="43" t="s">
        <v>87</v>
      </c>
      <c r="D110" s="49" t="s">
        <v>25</v>
      </c>
      <c r="E110" s="60" t="s">
        <v>225</v>
      </c>
      <c r="F110" s="64">
        <v>52</v>
      </c>
    </row>
    <row r="111" spans="1:6" s="30" customFormat="1" ht="19.5" customHeight="1">
      <c r="A111" s="43" t="s">
        <v>624</v>
      </c>
      <c r="B111" s="43" t="s">
        <v>23</v>
      </c>
      <c r="C111" s="43" t="s">
        <v>87</v>
      </c>
      <c r="D111" s="49" t="s">
        <v>25</v>
      </c>
      <c r="E111" s="60" t="s">
        <v>99</v>
      </c>
      <c r="F111" s="64">
        <v>200</v>
      </c>
    </row>
    <row r="112" spans="1:6" s="30" customFormat="1" ht="19.5" customHeight="1">
      <c r="A112" s="43" t="s">
        <v>625</v>
      </c>
      <c r="B112" s="43" t="s">
        <v>23</v>
      </c>
      <c r="C112" s="43" t="s">
        <v>87</v>
      </c>
      <c r="D112" s="49" t="s">
        <v>25</v>
      </c>
      <c r="E112" s="60" t="s">
        <v>100</v>
      </c>
      <c r="F112" s="64">
        <v>1</v>
      </c>
    </row>
    <row r="113" spans="1:6" s="30" customFormat="1" ht="19.5" customHeight="1">
      <c r="A113" s="43" t="s">
        <v>626</v>
      </c>
      <c r="B113" s="43" t="s">
        <v>23</v>
      </c>
      <c r="C113" s="43" t="s">
        <v>87</v>
      </c>
      <c r="D113" s="49" t="s">
        <v>25</v>
      </c>
      <c r="E113" s="60" t="s">
        <v>101</v>
      </c>
      <c r="F113" s="64">
        <v>1</v>
      </c>
    </row>
    <row r="114" spans="1:6" s="30" customFormat="1" ht="19.5" customHeight="1">
      <c r="A114" s="43" t="s">
        <v>627</v>
      </c>
      <c r="B114" s="43" t="s">
        <v>23</v>
      </c>
      <c r="C114" s="43" t="s">
        <v>87</v>
      </c>
      <c r="D114" s="49" t="s">
        <v>25</v>
      </c>
      <c r="E114" s="60" t="s">
        <v>102</v>
      </c>
      <c r="F114" s="64">
        <v>1</v>
      </c>
    </row>
    <row r="115" spans="1:6" s="30" customFormat="1" ht="19.5" customHeight="1">
      <c r="A115" s="43" t="s">
        <v>628</v>
      </c>
      <c r="B115" s="43" t="s">
        <v>23</v>
      </c>
      <c r="C115" s="43" t="s">
        <v>87</v>
      </c>
      <c r="D115" s="49" t="s">
        <v>25</v>
      </c>
      <c r="E115" s="60" t="s">
        <v>103</v>
      </c>
      <c r="F115" s="64">
        <v>3</v>
      </c>
    </row>
    <row r="116" spans="1:6" s="30" customFormat="1" ht="19.5" customHeight="1">
      <c r="A116" s="43" t="s">
        <v>629</v>
      </c>
      <c r="B116" s="43" t="s">
        <v>23</v>
      </c>
      <c r="C116" s="43" t="s">
        <v>87</v>
      </c>
      <c r="D116" s="49" t="s">
        <v>25</v>
      </c>
      <c r="E116" s="60" t="s">
        <v>104</v>
      </c>
      <c r="F116" s="64">
        <v>3</v>
      </c>
    </row>
    <row r="117" spans="1:6" s="30" customFormat="1" ht="19.5" customHeight="1">
      <c r="A117" s="43" t="s">
        <v>630</v>
      </c>
      <c r="B117" s="43" t="s">
        <v>23</v>
      </c>
      <c r="C117" s="43" t="s">
        <v>87</v>
      </c>
      <c r="D117" s="49" t="s">
        <v>25</v>
      </c>
      <c r="E117" s="60" t="s">
        <v>105</v>
      </c>
      <c r="F117" s="64">
        <v>2</v>
      </c>
    </row>
    <row r="118" spans="1:6" s="30" customFormat="1" ht="19.5" customHeight="1">
      <c r="A118" s="43" t="s">
        <v>631</v>
      </c>
      <c r="B118" s="43" t="s">
        <v>23</v>
      </c>
      <c r="C118" s="43" t="s">
        <v>87</v>
      </c>
      <c r="D118" s="49" t="s">
        <v>25</v>
      </c>
      <c r="E118" s="60" t="s">
        <v>106</v>
      </c>
      <c r="F118" s="64">
        <v>1</v>
      </c>
    </row>
    <row r="119" spans="1:6" s="30" customFormat="1" ht="19.5" customHeight="1">
      <c r="A119" s="43" t="s">
        <v>632</v>
      </c>
      <c r="B119" s="43" t="s">
        <v>23</v>
      </c>
      <c r="C119" s="43" t="s">
        <v>87</v>
      </c>
      <c r="D119" s="49" t="s">
        <v>25</v>
      </c>
      <c r="E119" s="60" t="s">
        <v>226</v>
      </c>
      <c r="F119" s="64">
        <v>2</v>
      </c>
    </row>
    <row r="120" spans="1:6" s="30" customFormat="1" ht="19.5" customHeight="1">
      <c r="A120" s="43" t="s">
        <v>633</v>
      </c>
      <c r="B120" s="43" t="s">
        <v>23</v>
      </c>
      <c r="C120" s="43" t="s">
        <v>87</v>
      </c>
      <c r="D120" s="49" t="s">
        <v>25</v>
      </c>
      <c r="E120" s="60" t="s">
        <v>227</v>
      </c>
      <c r="F120" s="64">
        <v>1</v>
      </c>
    </row>
    <row r="121" spans="1:6" s="30" customFormat="1" ht="19.5" customHeight="1">
      <c r="A121" s="43" t="s">
        <v>634</v>
      </c>
      <c r="B121" s="43" t="s">
        <v>23</v>
      </c>
      <c r="C121" s="43" t="s">
        <v>87</v>
      </c>
      <c r="D121" s="49" t="s">
        <v>25</v>
      </c>
      <c r="E121" s="60" t="s">
        <v>107</v>
      </c>
      <c r="F121" s="64">
        <v>2</v>
      </c>
    </row>
    <row r="122" spans="1:6" s="30" customFormat="1" ht="19.5" customHeight="1">
      <c r="A122" s="43" t="s">
        <v>635</v>
      </c>
      <c r="B122" s="43" t="s">
        <v>23</v>
      </c>
      <c r="C122" s="43" t="s">
        <v>87</v>
      </c>
      <c r="D122" s="49" t="s">
        <v>25</v>
      </c>
      <c r="E122" s="60" t="s">
        <v>108</v>
      </c>
      <c r="F122" s="64">
        <v>60</v>
      </c>
    </row>
    <row r="123" spans="1:6" s="30" customFormat="1" ht="19.5" customHeight="1">
      <c r="A123" s="43" t="s">
        <v>636</v>
      </c>
      <c r="B123" s="43" t="s">
        <v>23</v>
      </c>
      <c r="C123" s="43" t="s">
        <v>109</v>
      </c>
      <c r="D123" s="49" t="s">
        <v>25</v>
      </c>
      <c r="E123" s="60" t="s">
        <v>228</v>
      </c>
      <c r="F123" s="64">
        <v>10</v>
      </c>
    </row>
    <row r="124" spans="1:6" s="30" customFormat="1" ht="19.5" customHeight="1">
      <c r="A124" s="43" t="s">
        <v>637</v>
      </c>
      <c r="B124" s="43" t="s">
        <v>23</v>
      </c>
      <c r="C124" s="43" t="s">
        <v>109</v>
      </c>
      <c r="D124" s="49" t="s">
        <v>25</v>
      </c>
      <c r="E124" s="60" t="s">
        <v>110</v>
      </c>
      <c r="F124" s="64">
        <v>1</v>
      </c>
    </row>
    <row r="125" spans="1:6" s="30" customFormat="1" ht="19.5" customHeight="1">
      <c r="A125" s="43" t="s">
        <v>638</v>
      </c>
      <c r="B125" s="43" t="s">
        <v>23</v>
      </c>
      <c r="C125" s="43" t="s">
        <v>109</v>
      </c>
      <c r="D125" s="49" t="s">
        <v>25</v>
      </c>
      <c r="E125" s="60" t="s">
        <v>112</v>
      </c>
      <c r="F125" s="64">
        <v>1</v>
      </c>
    </row>
    <row r="126" spans="1:6" s="30" customFormat="1" ht="19.5" customHeight="1">
      <c r="A126" s="43" t="s">
        <v>639</v>
      </c>
      <c r="B126" s="43" t="s">
        <v>23</v>
      </c>
      <c r="C126" s="43" t="s">
        <v>109</v>
      </c>
      <c r="D126" s="49" t="s">
        <v>25</v>
      </c>
      <c r="E126" s="60" t="s">
        <v>229</v>
      </c>
      <c r="F126" s="64">
        <v>1</v>
      </c>
    </row>
    <row r="127" spans="1:6" s="30" customFormat="1" ht="19.5" customHeight="1">
      <c r="A127" s="43" t="s">
        <v>640</v>
      </c>
      <c r="B127" s="43" t="s">
        <v>23</v>
      </c>
      <c r="C127" s="43" t="s">
        <v>109</v>
      </c>
      <c r="D127" s="49" t="s">
        <v>25</v>
      </c>
      <c r="E127" s="60" t="s">
        <v>113</v>
      </c>
      <c r="F127" s="64">
        <v>10</v>
      </c>
    </row>
    <row r="128" spans="1:6" s="30" customFormat="1" ht="19.5" customHeight="1">
      <c r="A128" s="43" t="s">
        <v>641</v>
      </c>
      <c r="B128" s="43" t="s">
        <v>23</v>
      </c>
      <c r="C128" s="43" t="s">
        <v>109</v>
      </c>
      <c r="D128" s="49" t="s">
        <v>25</v>
      </c>
      <c r="E128" s="60" t="s">
        <v>114</v>
      </c>
      <c r="F128" s="64">
        <v>1</v>
      </c>
    </row>
    <row r="129" spans="1:6" s="30" customFormat="1" ht="19.5" customHeight="1">
      <c r="A129" s="43" t="s">
        <v>642</v>
      </c>
      <c r="B129" s="43" t="s">
        <v>23</v>
      </c>
      <c r="C129" s="43" t="s">
        <v>109</v>
      </c>
      <c r="D129" s="49" t="s">
        <v>25</v>
      </c>
      <c r="E129" s="60" t="s">
        <v>230</v>
      </c>
      <c r="F129" s="64">
        <v>2</v>
      </c>
    </row>
    <row r="130" spans="1:6" s="30" customFormat="1" ht="19.5" customHeight="1">
      <c r="A130" s="43" t="s">
        <v>643</v>
      </c>
      <c r="B130" s="43" t="s">
        <v>23</v>
      </c>
      <c r="C130" s="43" t="s">
        <v>109</v>
      </c>
      <c r="D130" s="49" t="s">
        <v>25</v>
      </c>
      <c r="E130" s="60" t="s">
        <v>231</v>
      </c>
      <c r="F130" s="64">
        <v>2</v>
      </c>
    </row>
    <row r="131" spans="1:6" s="30" customFormat="1" ht="19.5" customHeight="1">
      <c r="A131" s="43" t="s">
        <v>644</v>
      </c>
      <c r="B131" s="43" t="s">
        <v>23</v>
      </c>
      <c r="C131" s="43" t="s">
        <v>109</v>
      </c>
      <c r="D131" s="49" t="s">
        <v>25</v>
      </c>
      <c r="E131" s="60" t="s">
        <v>115</v>
      </c>
      <c r="F131" s="64">
        <v>2</v>
      </c>
    </row>
    <row r="132" spans="1:6" s="30" customFormat="1" ht="19.5" customHeight="1">
      <c r="A132" s="43" t="s">
        <v>645</v>
      </c>
      <c r="B132" s="43" t="s">
        <v>23</v>
      </c>
      <c r="C132" s="43" t="s">
        <v>116</v>
      </c>
      <c r="D132" s="49" t="s">
        <v>25</v>
      </c>
      <c r="E132" s="60" t="s">
        <v>117</v>
      </c>
      <c r="F132" s="64">
        <v>10</v>
      </c>
    </row>
    <row r="133" spans="1:6" s="30" customFormat="1" ht="19.5" customHeight="1">
      <c r="A133" s="43" t="s">
        <v>646</v>
      </c>
      <c r="B133" s="43" t="s">
        <v>23</v>
      </c>
      <c r="C133" s="43" t="s">
        <v>116</v>
      </c>
      <c r="D133" s="49" t="s">
        <v>25</v>
      </c>
      <c r="E133" s="60" t="s">
        <v>118</v>
      </c>
      <c r="F133" s="64">
        <v>10</v>
      </c>
    </row>
    <row r="134" spans="1:6" s="30" customFormat="1" ht="19.5" customHeight="1">
      <c r="A134" s="43" t="s">
        <v>647</v>
      </c>
      <c r="B134" s="43" t="s">
        <v>23</v>
      </c>
      <c r="C134" s="43" t="s">
        <v>116</v>
      </c>
      <c r="D134" s="49" t="s">
        <v>25</v>
      </c>
      <c r="E134" s="60" t="s">
        <v>119</v>
      </c>
      <c r="F134" s="64">
        <v>20</v>
      </c>
    </row>
    <row r="135" spans="1:6" s="30" customFormat="1" ht="19.5" customHeight="1">
      <c r="A135" s="43" t="s">
        <v>648</v>
      </c>
      <c r="B135" s="43" t="s">
        <v>23</v>
      </c>
      <c r="C135" s="43" t="s">
        <v>116</v>
      </c>
      <c r="D135" s="49" t="s">
        <v>25</v>
      </c>
      <c r="E135" s="60" t="s">
        <v>120</v>
      </c>
      <c r="F135" s="64">
        <v>10</v>
      </c>
    </row>
    <row r="136" spans="1:6" s="30" customFormat="1" ht="19.5" customHeight="1">
      <c r="A136" s="43" t="s">
        <v>649</v>
      </c>
      <c r="B136" s="43" t="s">
        <v>23</v>
      </c>
      <c r="C136" s="43" t="s">
        <v>116</v>
      </c>
      <c r="D136" s="49" t="s">
        <v>25</v>
      </c>
      <c r="E136" s="60" t="s">
        <v>121</v>
      </c>
      <c r="F136" s="64">
        <v>10</v>
      </c>
    </row>
    <row r="137" spans="1:6" s="30" customFormat="1" ht="19.5" customHeight="1">
      <c r="A137" s="43" t="s">
        <v>650</v>
      </c>
      <c r="B137" s="43" t="s">
        <v>23</v>
      </c>
      <c r="C137" s="43" t="s">
        <v>116</v>
      </c>
      <c r="D137" s="49" t="s">
        <v>25</v>
      </c>
      <c r="E137" s="60" t="s">
        <v>122</v>
      </c>
      <c r="F137" s="64">
        <v>10</v>
      </c>
    </row>
    <row r="138" spans="1:6" s="30" customFormat="1" ht="19.5" customHeight="1">
      <c r="A138" s="43" t="s">
        <v>651</v>
      </c>
      <c r="B138" s="43" t="s">
        <v>23</v>
      </c>
      <c r="C138" s="43" t="s">
        <v>116</v>
      </c>
      <c r="D138" s="49" t="s">
        <v>25</v>
      </c>
      <c r="E138" s="60" t="s">
        <v>123</v>
      </c>
      <c r="F138" s="64">
        <v>20</v>
      </c>
    </row>
    <row r="139" spans="1:6" s="30" customFormat="1" ht="19.5" customHeight="1">
      <c r="A139" s="43" t="s">
        <v>652</v>
      </c>
      <c r="B139" s="43" t="s">
        <v>23</v>
      </c>
      <c r="C139" s="43" t="s">
        <v>116</v>
      </c>
      <c r="D139" s="49" t="s">
        <v>25</v>
      </c>
      <c r="E139" s="60" t="s">
        <v>124</v>
      </c>
      <c r="F139" s="64">
        <v>10</v>
      </c>
    </row>
    <row r="140" spans="1:6" s="30" customFormat="1" ht="19.5" customHeight="1">
      <c r="A140" s="43" t="s">
        <v>653</v>
      </c>
      <c r="B140" s="43" t="s">
        <v>23</v>
      </c>
      <c r="C140" s="43" t="s">
        <v>116</v>
      </c>
      <c r="D140" s="49" t="s">
        <v>25</v>
      </c>
      <c r="E140" s="60" t="s">
        <v>125</v>
      </c>
      <c r="F140" s="64">
        <v>10</v>
      </c>
    </row>
    <row r="141" spans="1:6" s="30" customFormat="1" ht="19.5" customHeight="1">
      <c r="A141" s="43" t="s">
        <v>654</v>
      </c>
      <c r="B141" s="43" t="s">
        <v>23</v>
      </c>
      <c r="C141" s="43" t="s">
        <v>116</v>
      </c>
      <c r="D141" s="49" t="s">
        <v>25</v>
      </c>
      <c r="E141" s="60" t="s">
        <v>126</v>
      </c>
      <c r="F141" s="64">
        <v>10</v>
      </c>
    </row>
    <row r="142" spans="1:6" s="30" customFormat="1" ht="19.5" customHeight="1">
      <c r="A142" s="43" t="s">
        <v>655</v>
      </c>
      <c r="B142" s="43" t="s">
        <v>23</v>
      </c>
      <c r="C142" s="43" t="s">
        <v>116</v>
      </c>
      <c r="D142" s="49" t="s">
        <v>25</v>
      </c>
      <c r="E142" s="60" t="s">
        <v>127</v>
      </c>
      <c r="F142" s="64">
        <v>10</v>
      </c>
    </row>
    <row r="143" spans="1:6" s="30" customFormat="1" ht="19.5" customHeight="1">
      <c r="A143" s="43" t="s">
        <v>656</v>
      </c>
      <c r="B143" s="43" t="s">
        <v>23</v>
      </c>
      <c r="C143" s="43" t="s">
        <v>116</v>
      </c>
      <c r="D143" s="49" t="s">
        <v>25</v>
      </c>
      <c r="E143" s="60" t="s">
        <v>128</v>
      </c>
      <c r="F143" s="64">
        <v>1</v>
      </c>
    </row>
    <row r="144" spans="1:6" s="30" customFormat="1" ht="19.5" customHeight="1">
      <c r="A144" s="43" t="s">
        <v>657</v>
      </c>
      <c r="B144" s="43" t="s">
        <v>23</v>
      </c>
      <c r="C144" s="43" t="s">
        <v>116</v>
      </c>
      <c r="D144" s="49" t="s">
        <v>25</v>
      </c>
      <c r="E144" s="60" t="s">
        <v>129</v>
      </c>
      <c r="F144" s="64">
        <v>10</v>
      </c>
    </row>
    <row r="145" spans="1:6" s="30" customFormat="1" ht="19.5" customHeight="1">
      <c r="A145" s="43" t="s">
        <v>658</v>
      </c>
      <c r="B145" s="43" t="s">
        <v>23</v>
      </c>
      <c r="C145" s="43" t="s">
        <v>116</v>
      </c>
      <c r="D145" s="49" t="s">
        <v>25</v>
      </c>
      <c r="E145" s="60" t="s">
        <v>130</v>
      </c>
      <c r="F145" s="64">
        <v>1</v>
      </c>
    </row>
    <row r="146" spans="1:6" s="30" customFormat="1" ht="19.5" customHeight="1">
      <c r="A146" s="43" t="s">
        <v>659</v>
      </c>
      <c r="B146" s="43" t="s">
        <v>23</v>
      </c>
      <c r="C146" s="43" t="s">
        <v>116</v>
      </c>
      <c r="D146" s="49" t="s">
        <v>25</v>
      </c>
      <c r="E146" s="60" t="s">
        <v>131</v>
      </c>
      <c r="F146" s="64">
        <v>10</v>
      </c>
    </row>
    <row r="147" spans="1:6" s="30" customFormat="1" ht="19.5" customHeight="1">
      <c r="A147" s="43" t="s">
        <v>660</v>
      </c>
      <c r="B147" s="43" t="s">
        <v>23</v>
      </c>
      <c r="C147" s="43" t="s">
        <v>116</v>
      </c>
      <c r="D147" s="49" t="s">
        <v>25</v>
      </c>
      <c r="E147" s="60" t="s">
        <v>132</v>
      </c>
      <c r="F147" s="64">
        <v>10</v>
      </c>
    </row>
    <row r="148" spans="1:6" s="30" customFormat="1" ht="19.5" customHeight="1">
      <c r="A148" s="43" t="s">
        <v>661</v>
      </c>
      <c r="B148" s="43" t="s">
        <v>23</v>
      </c>
      <c r="C148" s="43" t="s">
        <v>116</v>
      </c>
      <c r="D148" s="49" t="s">
        <v>25</v>
      </c>
      <c r="E148" s="60" t="s">
        <v>133</v>
      </c>
      <c r="F148" s="64">
        <v>10</v>
      </c>
    </row>
    <row r="149" spans="1:6" s="30" customFormat="1" ht="19.5" customHeight="1">
      <c r="A149" s="43" t="s">
        <v>662</v>
      </c>
      <c r="B149" s="43" t="s">
        <v>23</v>
      </c>
      <c r="C149" s="43" t="s">
        <v>116</v>
      </c>
      <c r="D149" s="49" t="s">
        <v>25</v>
      </c>
      <c r="E149" s="60" t="s">
        <v>134</v>
      </c>
      <c r="F149" s="64">
        <v>2</v>
      </c>
    </row>
    <row r="150" spans="1:6" s="30" customFormat="1" ht="19.5" customHeight="1">
      <c r="A150" s="43" t="s">
        <v>663</v>
      </c>
      <c r="B150" s="43" t="s">
        <v>23</v>
      </c>
      <c r="C150" s="43" t="s">
        <v>116</v>
      </c>
      <c r="D150" s="49" t="s">
        <v>25</v>
      </c>
      <c r="E150" s="60" t="s">
        <v>135</v>
      </c>
      <c r="F150" s="64">
        <v>1</v>
      </c>
    </row>
    <row r="151" spans="1:6" s="30" customFormat="1" ht="19.5" customHeight="1">
      <c r="A151" s="43" t="s">
        <v>664</v>
      </c>
      <c r="B151" s="43" t="s">
        <v>23</v>
      </c>
      <c r="C151" s="43" t="s">
        <v>116</v>
      </c>
      <c r="D151" s="49" t="s">
        <v>25</v>
      </c>
      <c r="E151" s="60" t="s">
        <v>136</v>
      </c>
      <c r="F151" s="64">
        <v>1</v>
      </c>
    </row>
    <row r="152" spans="1:6" s="30" customFormat="1" ht="19.5" customHeight="1">
      <c r="A152" s="43" t="s">
        <v>665</v>
      </c>
      <c r="B152" s="43" t="s">
        <v>23</v>
      </c>
      <c r="C152" s="43" t="s">
        <v>116</v>
      </c>
      <c r="D152" s="49" t="s">
        <v>25</v>
      </c>
      <c r="E152" s="60" t="s">
        <v>137</v>
      </c>
      <c r="F152" s="64">
        <v>10</v>
      </c>
    </row>
    <row r="153" spans="1:6" s="30" customFormat="1" ht="19.5" customHeight="1">
      <c r="A153" s="43" t="s">
        <v>666</v>
      </c>
      <c r="B153" s="43" t="s">
        <v>23</v>
      </c>
      <c r="C153" s="43" t="s">
        <v>116</v>
      </c>
      <c r="D153" s="49" t="s">
        <v>25</v>
      </c>
      <c r="E153" s="60" t="s">
        <v>138</v>
      </c>
      <c r="F153" s="64">
        <v>2</v>
      </c>
    </row>
    <row r="154" spans="1:6" s="30" customFormat="1" ht="19.5" customHeight="1">
      <c r="A154" s="43" t="s">
        <v>667</v>
      </c>
      <c r="B154" s="43" t="s">
        <v>23</v>
      </c>
      <c r="C154" s="43" t="s">
        <v>116</v>
      </c>
      <c r="D154" s="49" t="s">
        <v>25</v>
      </c>
      <c r="E154" s="60" t="s">
        <v>139</v>
      </c>
      <c r="F154" s="64">
        <v>2</v>
      </c>
    </row>
    <row r="155" spans="1:6" s="30" customFormat="1" ht="19.5" customHeight="1">
      <c r="A155" s="43" t="s">
        <v>668</v>
      </c>
      <c r="B155" s="43" t="s">
        <v>23</v>
      </c>
      <c r="C155" s="43" t="s">
        <v>116</v>
      </c>
      <c r="D155" s="49" t="s">
        <v>25</v>
      </c>
      <c r="E155" s="60" t="s">
        <v>232</v>
      </c>
      <c r="F155" s="64">
        <v>2</v>
      </c>
    </row>
    <row r="156" spans="1:6" s="30" customFormat="1" ht="19.5" customHeight="1">
      <c r="A156" s="43" t="s">
        <v>669</v>
      </c>
      <c r="B156" s="43" t="s">
        <v>23</v>
      </c>
      <c r="C156" s="43" t="s">
        <v>116</v>
      </c>
      <c r="D156" s="49" t="s">
        <v>25</v>
      </c>
      <c r="E156" s="60" t="s">
        <v>140</v>
      </c>
      <c r="F156" s="64">
        <v>20</v>
      </c>
    </row>
    <row r="157" spans="1:6" s="30" customFormat="1" ht="19.5" customHeight="1">
      <c r="A157" s="43" t="s">
        <v>670</v>
      </c>
      <c r="B157" s="43" t="s">
        <v>23</v>
      </c>
      <c r="C157" s="43" t="s">
        <v>116</v>
      </c>
      <c r="D157" s="49" t="s">
        <v>25</v>
      </c>
      <c r="E157" s="60" t="s">
        <v>141</v>
      </c>
      <c r="F157" s="64">
        <v>10</v>
      </c>
    </row>
    <row r="158" spans="1:6" s="30" customFormat="1" ht="19.5" customHeight="1">
      <c r="A158" s="43" t="s">
        <v>671</v>
      </c>
      <c r="B158" s="43" t="s">
        <v>23</v>
      </c>
      <c r="C158" s="43" t="s">
        <v>116</v>
      </c>
      <c r="D158" s="49" t="s">
        <v>25</v>
      </c>
      <c r="E158" s="60" t="s">
        <v>142</v>
      </c>
      <c r="F158" s="64">
        <v>10</v>
      </c>
    </row>
    <row r="159" spans="1:6" s="30" customFormat="1" ht="19.5" customHeight="1">
      <c r="A159" s="43" t="s">
        <v>672</v>
      </c>
      <c r="B159" s="43" t="s">
        <v>23</v>
      </c>
      <c r="C159" s="43" t="s">
        <v>116</v>
      </c>
      <c r="D159" s="49" t="s">
        <v>25</v>
      </c>
      <c r="E159" s="60" t="s">
        <v>143</v>
      </c>
      <c r="F159" s="64">
        <v>4</v>
      </c>
    </row>
    <row r="160" spans="1:6" s="30" customFormat="1" ht="19.5" customHeight="1">
      <c r="A160" s="43" t="s">
        <v>673</v>
      </c>
      <c r="B160" s="43" t="s">
        <v>23</v>
      </c>
      <c r="C160" s="43" t="s">
        <v>116</v>
      </c>
      <c r="D160" s="49" t="s">
        <v>25</v>
      </c>
      <c r="E160" s="60" t="s">
        <v>144</v>
      </c>
      <c r="F160" s="64">
        <v>4</v>
      </c>
    </row>
    <row r="161" spans="1:6" s="30" customFormat="1" ht="19.5" customHeight="1">
      <c r="A161" s="43" t="s">
        <v>674</v>
      </c>
      <c r="B161" s="43" t="s">
        <v>23</v>
      </c>
      <c r="C161" s="43" t="s">
        <v>116</v>
      </c>
      <c r="D161" s="49" t="s">
        <v>25</v>
      </c>
      <c r="E161" s="60" t="s">
        <v>145</v>
      </c>
      <c r="F161" s="64">
        <v>10</v>
      </c>
    </row>
    <row r="162" spans="1:6" s="30" customFormat="1" ht="19.5" customHeight="1">
      <c r="A162" s="43" t="s">
        <v>675</v>
      </c>
      <c r="B162" s="43" t="s">
        <v>23</v>
      </c>
      <c r="C162" s="43" t="s">
        <v>116</v>
      </c>
      <c r="D162" s="49" t="s">
        <v>25</v>
      </c>
      <c r="E162" s="60" t="s">
        <v>146</v>
      </c>
      <c r="F162" s="64">
        <v>10</v>
      </c>
    </row>
    <row r="163" spans="1:6" s="30" customFormat="1" ht="19.5" customHeight="1">
      <c r="A163" s="43" t="s">
        <v>676</v>
      </c>
      <c r="B163" s="43" t="s">
        <v>23</v>
      </c>
      <c r="C163" s="43" t="s">
        <v>116</v>
      </c>
      <c r="D163" s="49" t="s">
        <v>25</v>
      </c>
      <c r="E163" s="60" t="s">
        <v>147</v>
      </c>
      <c r="F163" s="64">
        <v>20</v>
      </c>
    </row>
    <row r="164" spans="1:6" s="30" customFormat="1" ht="19.5" customHeight="1">
      <c r="A164" s="43" t="s">
        <v>677</v>
      </c>
      <c r="B164" s="43" t="s">
        <v>23</v>
      </c>
      <c r="C164" s="43" t="s">
        <v>116</v>
      </c>
      <c r="D164" s="49" t="s">
        <v>25</v>
      </c>
      <c r="E164" s="60" t="s">
        <v>148</v>
      </c>
      <c r="F164" s="64">
        <v>20</v>
      </c>
    </row>
    <row r="165" spans="1:6" s="30" customFormat="1" ht="19.5" customHeight="1">
      <c r="A165" s="43" t="s">
        <v>678</v>
      </c>
      <c r="B165" s="43" t="s">
        <v>23</v>
      </c>
      <c r="C165" s="43" t="s">
        <v>116</v>
      </c>
      <c r="D165" s="49" t="s">
        <v>25</v>
      </c>
      <c r="E165" s="60" t="s">
        <v>149</v>
      </c>
      <c r="F165" s="64">
        <v>20</v>
      </c>
    </row>
    <row r="166" spans="1:6" s="30" customFormat="1" ht="19.5" customHeight="1">
      <c r="A166" s="43" t="s">
        <v>679</v>
      </c>
      <c r="B166" s="43" t="s">
        <v>23</v>
      </c>
      <c r="C166" s="43" t="s">
        <v>116</v>
      </c>
      <c r="D166" s="49" t="s">
        <v>25</v>
      </c>
      <c r="E166" s="60" t="s">
        <v>150</v>
      </c>
      <c r="F166" s="64">
        <v>20</v>
      </c>
    </row>
    <row r="167" spans="1:6" s="30" customFormat="1" ht="19.5" customHeight="1">
      <c r="A167" s="43" t="s">
        <v>680</v>
      </c>
      <c r="B167" s="43" t="s">
        <v>23</v>
      </c>
      <c r="C167" s="43" t="s">
        <v>116</v>
      </c>
      <c r="D167" s="49" t="s">
        <v>25</v>
      </c>
      <c r="E167" s="60" t="s">
        <v>151</v>
      </c>
      <c r="F167" s="64">
        <v>5</v>
      </c>
    </row>
    <row r="168" spans="1:6" s="30" customFormat="1" ht="19.5" customHeight="1">
      <c r="A168" s="43" t="s">
        <v>681</v>
      </c>
      <c r="B168" s="43" t="s">
        <v>23</v>
      </c>
      <c r="C168" s="43" t="s">
        <v>116</v>
      </c>
      <c r="D168" s="49" t="s">
        <v>25</v>
      </c>
      <c r="E168" s="60" t="s">
        <v>152</v>
      </c>
      <c r="F168" s="64">
        <v>20</v>
      </c>
    </row>
    <row r="169" spans="1:6" s="30" customFormat="1" ht="19.5" customHeight="1">
      <c r="A169" s="43" t="s">
        <v>682</v>
      </c>
      <c r="B169" s="43" t="s">
        <v>23</v>
      </c>
      <c r="C169" s="43" t="s">
        <v>116</v>
      </c>
      <c r="D169" s="49" t="s">
        <v>25</v>
      </c>
      <c r="E169" s="60" t="s">
        <v>153</v>
      </c>
      <c r="F169" s="64">
        <v>32</v>
      </c>
    </row>
    <row r="170" spans="1:6" s="30" customFormat="1" ht="19.5" customHeight="1">
      <c r="A170" s="43" t="s">
        <v>683</v>
      </c>
      <c r="B170" s="43" t="s">
        <v>23</v>
      </c>
      <c r="C170" s="43" t="s">
        <v>116</v>
      </c>
      <c r="D170" s="49" t="s">
        <v>25</v>
      </c>
      <c r="E170" s="60" t="s">
        <v>154</v>
      </c>
      <c r="F170" s="64">
        <v>20</v>
      </c>
    </row>
    <row r="171" spans="1:6" s="30" customFormat="1" ht="19.5" customHeight="1">
      <c r="A171" s="43" t="s">
        <v>684</v>
      </c>
      <c r="B171" s="43" t="s">
        <v>23</v>
      </c>
      <c r="C171" s="43" t="s">
        <v>116</v>
      </c>
      <c r="D171" s="49" t="s">
        <v>25</v>
      </c>
      <c r="E171" s="60" t="s">
        <v>155</v>
      </c>
      <c r="F171" s="64">
        <v>20</v>
      </c>
    </row>
    <row r="172" spans="1:6" s="30" customFormat="1" ht="19.5" customHeight="1">
      <c r="A172" s="43" t="s">
        <v>685</v>
      </c>
      <c r="B172" s="43" t="s">
        <v>23</v>
      </c>
      <c r="C172" s="43" t="s">
        <v>116</v>
      </c>
      <c r="D172" s="49" t="s">
        <v>25</v>
      </c>
      <c r="E172" s="60" t="s">
        <v>156</v>
      </c>
      <c r="F172" s="64">
        <v>2</v>
      </c>
    </row>
    <row r="173" spans="1:6" s="30" customFormat="1" ht="19.5" customHeight="1">
      <c r="A173" s="43" t="s">
        <v>686</v>
      </c>
      <c r="B173" s="43" t="s">
        <v>23</v>
      </c>
      <c r="C173" s="43" t="s">
        <v>116</v>
      </c>
      <c r="D173" s="49" t="s">
        <v>25</v>
      </c>
      <c r="E173" s="60" t="s">
        <v>157</v>
      </c>
      <c r="F173" s="64">
        <v>20</v>
      </c>
    </row>
    <row r="174" spans="1:6" s="30" customFormat="1" ht="19.5" customHeight="1">
      <c r="A174" s="43" t="s">
        <v>687</v>
      </c>
      <c r="B174" s="43" t="s">
        <v>23</v>
      </c>
      <c r="C174" s="43" t="s">
        <v>116</v>
      </c>
      <c r="D174" s="49" t="s">
        <v>25</v>
      </c>
      <c r="E174" s="60" t="s">
        <v>158</v>
      </c>
      <c r="F174" s="64">
        <v>20</v>
      </c>
    </row>
    <row r="175" spans="1:6" s="30" customFormat="1" ht="19.5" customHeight="1">
      <c r="A175" s="43" t="s">
        <v>688</v>
      </c>
      <c r="B175" s="43" t="s">
        <v>23</v>
      </c>
      <c r="C175" s="43" t="s">
        <v>116</v>
      </c>
      <c r="D175" s="49" t="s">
        <v>25</v>
      </c>
      <c r="E175" s="60" t="s">
        <v>159</v>
      </c>
      <c r="F175" s="64">
        <v>20</v>
      </c>
    </row>
    <row r="176" spans="1:6" s="30" customFormat="1" ht="19.5" customHeight="1">
      <c r="A176" s="43" t="s">
        <v>689</v>
      </c>
      <c r="B176" s="43" t="s">
        <v>23</v>
      </c>
      <c r="C176" s="43" t="s">
        <v>116</v>
      </c>
      <c r="D176" s="49" t="s">
        <v>25</v>
      </c>
      <c r="E176" s="60" t="s">
        <v>160</v>
      </c>
      <c r="F176" s="64">
        <v>20</v>
      </c>
    </row>
    <row r="177" spans="1:6" s="30" customFormat="1" ht="19.5" customHeight="1">
      <c r="A177" s="43" t="s">
        <v>690</v>
      </c>
      <c r="B177" s="43" t="s">
        <v>23</v>
      </c>
      <c r="C177" s="43" t="s">
        <v>116</v>
      </c>
      <c r="D177" s="49" t="s">
        <v>25</v>
      </c>
      <c r="E177" s="60" t="s">
        <v>161</v>
      </c>
      <c r="F177" s="64">
        <v>20</v>
      </c>
    </row>
    <row r="178" spans="1:6" s="30" customFormat="1" ht="19.5" customHeight="1">
      <c r="A178" s="43" t="s">
        <v>691</v>
      </c>
      <c r="B178" s="43" t="s">
        <v>23</v>
      </c>
      <c r="C178" s="43" t="s">
        <v>116</v>
      </c>
      <c r="D178" s="49" t="s">
        <v>25</v>
      </c>
      <c r="E178" s="60" t="s">
        <v>162</v>
      </c>
      <c r="F178" s="64">
        <v>20</v>
      </c>
    </row>
    <row r="179" spans="1:6" s="30" customFormat="1" ht="19.5" customHeight="1">
      <c r="A179" s="43" t="s">
        <v>692</v>
      </c>
      <c r="B179" s="43" t="s">
        <v>23</v>
      </c>
      <c r="C179" s="43" t="s">
        <v>116</v>
      </c>
      <c r="D179" s="49" t="s">
        <v>25</v>
      </c>
      <c r="E179" s="60" t="s">
        <v>163</v>
      </c>
      <c r="F179" s="64">
        <v>20</v>
      </c>
    </row>
    <row r="180" spans="1:6" s="30" customFormat="1" ht="19.5" customHeight="1">
      <c r="A180" s="43" t="s">
        <v>693</v>
      </c>
      <c r="B180" s="43" t="s">
        <v>23</v>
      </c>
      <c r="C180" s="43" t="s">
        <v>116</v>
      </c>
      <c r="D180" s="49" t="s">
        <v>25</v>
      </c>
      <c r="E180" s="60" t="s">
        <v>164</v>
      </c>
      <c r="F180" s="64">
        <v>20</v>
      </c>
    </row>
    <row r="181" spans="1:6" s="30" customFormat="1" ht="19.5" customHeight="1">
      <c r="A181" s="43" t="s">
        <v>694</v>
      </c>
      <c r="B181" s="43" t="s">
        <v>23</v>
      </c>
      <c r="C181" s="43" t="s">
        <v>116</v>
      </c>
      <c r="D181" s="49" t="s">
        <v>25</v>
      </c>
      <c r="E181" s="60" t="s">
        <v>165</v>
      </c>
      <c r="F181" s="64">
        <v>10</v>
      </c>
    </row>
    <row r="182" spans="1:6" s="30" customFormat="1" ht="19.5" customHeight="1">
      <c r="A182" s="43" t="s">
        <v>695</v>
      </c>
      <c r="B182" s="43" t="s">
        <v>23</v>
      </c>
      <c r="C182" s="43" t="s">
        <v>116</v>
      </c>
      <c r="D182" s="49" t="s">
        <v>25</v>
      </c>
      <c r="E182" s="60" t="s">
        <v>166</v>
      </c>
      <c r="F182" s="64">
        <v>3</v>
      </c>
    </row>
    <row r="183" spans="1:6" s="30" customFormat="1" ht="19.5" customHeight="1">
      <c r="A183" s="43" t="s">
        <v>696</v>
      </c>
      <c r="B183" s="43" t="s">
        <v>23</v>
      </c>
      <c r="C183" s="43" t="s">
        <v>116</v>
      </c>
      <c r="D183" s="49" t="s">
        <v>25</v>
      </c>
      <c r="E183" s="60" t="s">
        <v>167</v>
      </c>
      <c r="F183" s="64">
        <v>20</v>
      </c>
    </row>
    <row r="184" spans="1:6" s="30" customFormat="1" ht="19.5" customHeight="1">
      <c r="A184" s="43" t="s">
        <v>697</v>
      </c>
      <c r="B184" s="43" t="s">
        <v>23</v>
      </c>
      <c r="C184" s="43" t="s">
        <v>116</v>
      </c>
      <c r="D184" s="49" t="s">
        <v>25</v>
      </c>
      <c r="E184" s="60" t="s">
        <v>233</v>
      </c>
      <c r="F184" s="64">
        <v>20</v>
      </c>
    </row>
    <row r="185" spans="1:6" s="30" customFormat="1" ht="19.5" customHeight="1">
      <c r="A185" s="43" t="s">
        <v>698</v>
      </c>
      <c r="B185" s="43" t="s">
        <v>23</v>
      </c>
      <c r="C185" s="43" t="s">
        <v>116</v>
      </c>
      <c r="D185" s="49" t="s">
        <v>25</v>
      </c>
      <c r="E185" s="60" t="s">
        <v>169</v>
      </c>
      <c r="F185" s="64">
        <v>5</v>
      </c>
    </row>
    <row r="186" spans="1:6" s="30" customFormat="1" ht="19.5" customHeight="1">
      <c r="A186" s="43" t="s">
        <v>699</v>
      </c>
      <c r="B186" s="43" t="s">
        <v>23</v>
      </c>
      <c r="C186" s="43" t="s">
        <v>116</v>
      </c>
      <c r="D186" s="49" t="s">
        <v>25</v>
      </c>
      <c r="E186" s="60" t="s">
        <v>170</v>
      </c>
      <c r="F186" s="64">
        <v>80</v>
      </c>
    </row>
    <row r="187" spans="1:6" s="30" customFormat="1" ht="19.5" customHeight="1">
      <c r="A187" s="43" t="s">
        <v>700</v>
      </c>
      <c r="B187" s="43" t="s">
        <v>23</v>
      </c>
      <c r="C187" s="43" t="s">
        <v>116</v>
      </c>
      <c r="D187" s="49" t="s">
        <v>25</v>
      </c>
      <c r="E187" s="60" t="s">
        <v>171</v>
      </c>
      <c r="F187" s="64">
        <v>10</v>
      </c>
    </row>
    <row r="188" spans="1:6" s="30" customFormat="1" ht="19.5" customHeight="1">
      <c r="A188" s="43" t="s">
        <v>701</v>
      </c>
      <c r="B188" s="43" t="s">
        <v>23</v>
      </c>
      <c r="C188" s="43" t="s">
        <v>116</v>
      </c>
      <c r="D188" s="49" t="s">
        <v>25</v>
      </c>
      <c r="E188" s="60" t="s">
        <v>172</v>
      </c>
      <c r="F188" s="64">
        <v>10</v>
      </c>
    </row>
    <row r="189" spans="1:6" s="30" customFormat="1" ht="19.5" customHeight="1">
      <c r="A189" s="43" t="s">
        <v>702</v>
      </c>
      <c r="B189" s="43" t="s">
        <v>23</v>
      </c>
      <c r="C189" s="43" t="s">
        <v>116</v>
      </c>
      <c r="D189" s="49" t="s">
        <v>25</v>
      </c>
      <c r="E189" s="60" t="s">
        <v>173</v>
      </c>
      <c r="F189" s="64">
        <v>10</v>
      </c>
    </row>
    <row r="190" spans="1:6" s="30" customFormat="1" ht="19.5" customHeight="1">
      <c r="A190" s="43" t="s">
        <v>703</v>
      </c>
      <c r="B190" s="43" t="s">
        <v>23</v>
      </c>
      <c r="C190" s="43" t="s">
        <v>116</v>
      </c>
      <c r="D190" s="49" t="s">
        <v>25</v>
      </c>
      <c r="E190" s="60" t="s">
        <v>174</v>
      </c>
      <c r="F190" s="64">
        <v>10</v>
      </c>
    </row>
    <row r="191" spans="1:6" s="30" customFormat="1" ht="19.5" customHeight="1">
      <c r="A191" s="43" t="s">
        <v>704</v>
      </c>
      <c r="B191" s="43" t="s">
        <v>23</v>
      </c>
      <c r="C191" s="43" t="s">
        <v>116</v>
      </c>
      <c r="D191" s="49" t="s">
        <v>25</v>
      </c>
      <c r="E191" s="60" t="s">
        <v>175</v>
      </c>
      <c r="F191" s="64">
        <v>10</v>
      </c>
    </row>
    <row r="192" spans="1:6" s="30" customFormat="1" ht="19.5" customHeight="1">
      <c r="A192" s="43" t="s">
        <v>705</v>
      </c>
      <c r="B192" s="43" t="s">
        <v>23</v>
      </c>
      <c r="C192" s="43" t="s">
        <v>116</v>
      </c>
      <c r="D192" s="49" t="s">
        <v>25</v>
      </c>
      <c r="E192" s="60" t="s">
        <v>176</v>
      </c>
      <c r="F192" s="64">
        <v>10</v>
      </c>
    </row>
    <row r="193" spans="1:6" s="30" customFormat="1" ht="19.5" customHeight="1">
      <c r="A193" s="43" t="s">
        <v>706</v>
      </c>
      <c r="B193" s="43" t="s">
        <v>23</v>
      </c>
      <c r="C193" s="43" t="s">
        <v>116</v>
      </c>
      <c r="D193" s="49" t="s">
        <v>25</v>
      </c>
      <c r="E193" s="60" t="s">
        <v>177</v>
      </c>
      <c r="F193" s="64">
        <v>10</v>
      </c>
    </row>
    <row r="194" spans="1:6" s="30" customFormat="1" ht="19.5" customHeight="1">
      <c r="A194" s="43" t="s">
        <v>707</v>
      </c>
      <c r="B194" s="43" t="s">
        <v>23</v>
      </c>
      <c r="C194" s="43" t="s">
        <v>116</v>
      </c>
      <c r="D194" s="49" t="s">
        <v>25</v>
      </c>
      <c r="E194" s="60" t="s">
        <v>178</v>
      </c>
      <c r="F194" s="64">
        <v>10</v>
      </c>
    </row>
    <row r="195" spans="1:6" s="30" customFormat="1" ht="19.5" customHeight="1">
      <c r="A195" s="43" t="s">
        <v>708</v>
      </c>
      <c r="B195" s="43" t="s">
        <v>23</v>
      </c>
      <c r="C195" s="43" t="s">
        <v>116</v>
      </c>
      <c r="D195" s="49" t="s">
        <v>25</v>
      </c>
      <c r="E195" s="60" t="s">
        <v>179</v>
      </c>
      <c r="F195" s="64">
        <v>10</v>
      </c>
    </row>
    <row r="196" spans="1:6" s="30" customFormat="1" ht="19.5" customHeight="1">
      <c r="A196" s="43" t="s">
        <v>709</v>
      </c>
      <c r="B196" s="43" t="s">
        <v>23</v>
      </c>
      <c r="C196" s="43" t="s">
        <v>116</v>
      </c>
      <c r="D196" s="49" t="s">
        <v>25</v>
      </c>
      <c r="E196" s="60" t="s">
        <v>180</v>
      </c>
      <c r="F196" s="64">
        <v>10</v>
      </c>
    </row>
    <row r="197" spans="1:6" s="30" customFormat="1" ht="19.5" customHeight="1">
      <c r="A197" s="43" t="s">
        <v>710</v>
      </c>
      <c r="B197" s="43" t="s">
        <v>23</v>
      </c>
      <c r="C197" s="43" t="s">
        <v>116</v>
      </c>
      <c r="D197" s="49" t="s">
        <v>25</v>
      </c>
      <c r="E197" s="60" t="s">
        <v>181</v>
      </c>
      <c r="F197" s="64">
        <v>1</v>
      </c>
    </row>
    <row r="198" spans="1:6" s="30" customFormat="1" ht="19.5" customHeight="1">
      <c r="A198" s="43" t="s">
        <v>711</v>
      </c>
      <c r="B198" s="43" t="s">
        <v>23</v>
      </c>
      <c r="C198" s="43" t="s">
        <v>116</v>
      </c>
      <c r="D198" s="49" t="s">
        <v>25</v>
      </c>
      <c r="E198" s="60" t="s">
        <v>325</v>
      </c>
      <c r="F198" s="64">
        <v>1</v>
      </c>
    </row>
    <row r="199" spans="1:6" s="30" customFormat="1" ht="19.5" customHeight="1">
      <c r="A199" s="43" t="s">
        <v>712</v>
      </c>
      <c r="B199" s="43" t="s">
        <v>23</v>
      </c>
      <c r="C199" s="43" t="s">
        <v>116</v>
      </c>
      <c r="D199" s="49" t="s">
        <v>25</v>
      </c>
      <c r="E199" s="60" t="s">
        <v>326</v>
      </c>
      <c r="F199" s="64">
        <v>1</v>
      </c>
    </row>
    <row r="200" spans="1:6" s="30" customFormat="1" ht="19.5" customHeight="1">
      <c r="A200" s="43" t="s">
        <v>713</v>
      </c>
      <c r="B200" s="43" t="s">
        <v>23</v>
      </c>
      <c r="C200" s="43" t="s">
        <v>116</v>
      </c>
      <c r="D200" s="49" t="s">
        <v>25</v>
      </c>
      <c r="E200" s="60" t="s">
        <v>327</v>
      </c>
      <c r="F200" s="64">
        <v>1</v>
      </c>
    </row>
    <row r="201" spans="1:6" s="30" customFormat="1" ht="19.5" customHeight="1">
      <c r="A201" s="43" t="s">
        <v>714</v>
      </c>
      <c r="B201" s="43" t="s">
        <v>23</v>
      </c>
      <c r="C201" s="43" t="s">
        <v>116</v>
      </c>
      <c r="D201" s="49" t="s">
        <v>25</v>
      </c>
      <c r="E201" s="60" t="s">
        <v>328</v>
      </c>
      <c r="F201" s="64">
        <v>1</v>
      </c>
    </row>
    <row r="202" spans="1:6" s="30" customFormat="1" ht="19.5" customHeight="1">
      <c r="A202" s="43" t="s">
        <v>715</v>
      </c>
      <c r="B202" s="43" t="s">
        <v>23</v>
      </c>
      <c r="C202" s="43" t="s">
        <v>116</v>
      </c>
      <c r="D202" s="49" t="s">
        <v>25</v>
      </c>
      <c r="E202" s="60" t="s">
        <v>329</v>
      </c>
      <c r="F202" s="64">
        <v>1</v>
      </c>
    </row>
    <row r="203" spans="1:6" s="30" customFormat="1" ht="19.5" customHeight="1">
      <c r="A203" s="43" t="s">
        <v>716</v>
      </c>
      <c r="B203" s="43" t="s">
        <v>23</v>
      </c>
      <c r="C203" s="43" t="s">
        <v>116</v>
      </c>
      <c r="D203" s="49" t="s">
        <v>25</v>
      </c>
      <c r="E203" s="60" t="s">
        <v>187</v>
      </c>
      <c r="F203" s="64">
        <v>1</v>
      </c>
    </row>
    <row r="204" spans="1:6" s="30" customFormat="1" ht="19.5" customHeight="1">
      <c r="A204" s="43" t="s">
        <v>717</v>
      </c>
      <c r="B204" s="43" t="s">
        <v>23</v>
      </c>
      <c r="C204" s="43" t="s">
        <v>116</v>
      </c>
      <c r="D204" s="49" t="s">
        <v>25</v>
      </c>
      <c r="E204" s="60" t="s">
        <v>188</v>
      </c>
      <c r="F204" s="64">
        <v>1</v>
      </c>
    </row>
    <row r="205" spans="1:6" s="30" customFormat="1" ht="19.5" customHeight="1">
      <c r="A205" s="43" t="s">
        <v>718</v>
      </c>
      <c r="B205" s="43" t="s">
        <v>23</v>
      </c>
      <c r="C205" s="43" t="s">
        <v>116</v>
      </c>
      <c r="D205" s="49" t="s">
        <v>25</v>
      </c>
      <c r="E205" s="60" t="s">
        <v>189</v>
      </c>
      <c r="F205" s="64">
        <v>20</v>
      </c>
    </row>
    <row r="206" spans="1:6" s="30" customFormat="1" ht="19.5" customHeight="1">
      <c r="A206" s="43" t="s">
        <v>719</v>
      </c>
      <c r="B206" s="43" t="s">
        <v>23</v>
      </c>
      <c r="C206" s="43" t="s">
        <v>116</v>
      </c>
      <c r="D206" s="49" t="s">
        <v>25</v>
      </c>
      <c r="E206" s="60" t="s">
        <v>190</v>
      </c>
      <c r="F206" s="64">
        <v>20</v>
      </c>
    </row>
    <row r="207" spans="1:6" s="30" customFormat="1" ht="19.5" customHeight="1">
      <c r="A207" s="43" t="s">
        <v>720</v>
      </c>
      <c r="B207" s="43" t="s">
        <v>23</v>
      </c>
      <c r="C207" s="43" t="s">
        <v>116</v>
      </c>
      <c r="D207" s="49" t="s">
        <v>25</v>
      </c>
      <c r="E207" s="60" t="s">
        <v>191</v>
      </c>
      <c r="F207" s="64">
        <v>20</v>
      </c>
    </row>
    <row r="208" spans="1:6" s="30" customFormat="1" ht="19.5" customHeight="1">
      <c r="A208" s="43" t="s">
        <v>721</v>
      </c>
      <c r="B208" s="43" t="s">
        <v>23</v>
      </c>
      <c r="C208" s="43" t="s">
        <v>116</v>
      </c>
      <c r="D208" s="49" t="s">
        <v>25</v>
      </c>
      <c r="E208" s="60" t="s">
        <v>192</v>
      </c>
      <c r="F208" s="64">
        <v>10</v>
      </c>
    </row>
    <row r="209" spans="1:6" s="30" customFormat="1" ht="19.5" customHeight="1">
      <c r="A209" s="43" t="s">
        <v>722</v>
      </c>
      <c r="B209" s="43" t="s">
        <v>23</v>
      </c>
      <c r="C209" s="43" t="s">
        <v>116</v>
      </c>
      <c r="D209" s="49" t="s">
        <v>25</v>
      </c>
      <c r="E209" s="60" t="s">
        <v>193</v>
      </c>
      <c r="F209" s="64">
        <v>10</v>
      </c>
    </row>
    <row r="210" spans="1:6" s="30" customFormat="1" ht="19.5" customHeight="1">
      <c r="A210" s="43" t="s">
        <v>723</v>
      </c>
      <c r="B210" s="43" t="s">
        <v>23</v>
      </c>
      <c r="C210" s="43" t="s">
        <v>116</v>
      </c>
      <c r="D210" s="49" t="s">
        <v>25</v>
      </c>
      <c r="E210" s="60" t="s">
        <v>194</v>
      </c>
      <c r="F210" s="64">
        <v>10</v>
      </c>
    </row>
    <row r="211" spans="1:6" s="30" customFormat="1" ht="19.5" customHeight="1">
      <c r="A211" s="43" t="s">
        <v>724</v>
      </c>
      <c r="B211" s="43" t="s">
        <v>23</v>
      </c>
      <c r="C211" s="43" t="s">
        <v>116</v>
      </c>
      <c r="D211" s="49" t="s">
        <v>25</v>
      </c>
      <c r="E211" s="60" t="s">
        <v>195</v>
      </c>
      <c r="F211" s="64">
        <v>10</v>
      </c>
    </row>
    <row r="212" spans="1:6" s="30" customFormat="1" ht="19.5" customHeight="1">
      <c r="A212" s="43" t="s">
        <v>725</v>
      </c>
      <c r="B212" s="43" t="s">
        <v>23</v>
      </c>
      <c r="C212" s="43" t="s">
        <v>116</v>
      </c>
      <c r="D212" s="49" t="s">
        <v>25</v>
      </c>
      <c r="E212" s="60" t="s">
        <v>234</v>
      </c>
      <c r="F212" s="64">
        <v>10</v>
      </c>
    </row>
    <row r="213" spans="1:6" s="30" customFormat="1" ht="19.5" customHeight="1">
      <c r="A213" s="43" t="s">
        <v>726</v>
      </c>
      <c r="B213" s="43" t="s">
        <v>23</v>
      </c>
      <c r="C213" s="43" t="s">
        <v>116</v>
      </c>
      <c r="D213" s="49" t="s">
        <v>25</v>
      </c>
      <c r="E213" s="60" t="s">
        <v>235</v>
      </c>
      <c r="F213" s="64">
        <v>10</v>
      </c>
    </row>
    <row r="214" spans="1:6" s="30" customFormat="1" ht="30" customHeight="1">
      <c r="A214" s="43" t="s">
        <v>535</v>
      </c>
      <c r="B214" s="43" t="s">
        <v>23</v>
      </c>
      <c r="C214" s="43" t="s">
        <v>290</v>
      </c>
      <c r="D214" s="49" t="s">
        <v>25</v>
      </c>
      <c r="E214" s="60" t="s">
        <v>291</v>
      </c>
      <c r="F214" s="64">
        <v>4</v>
      </c>
    </row>
    <row r="215" spans="1:6" s="30" customFormat="1" ht="30" customHeight="1">
      <c r="A215" s="43" t="s">
        <v>535</v>
      </c>
      <c r="B215" s="43" t="s">
        <v>23</v>
      </c>
      <c r="C215" s="43" t="s">
        <v>290</v>
      </c>
      <c r="D215" s="49" t="s">
        <v>25</v>
      </c>
      <c r="E215" s="60" t="s">
        <v>292</v>
      </c>
      <c r="F215" s="64">
        <v>2</v>
      </c>
    </row>
    <row r="216" spans="1:6" s="30" customFormat="1" ht="30" customHeight="1">
      <c r="A216" s="43" t="s">
        <v>535</v>
      </c>
      <c r="B216" s="43" t="s">
        <v>23</v>
      </c>
      <c r="C216" s="43" t="s">
        <v>290</v>
      </c>
      <c r="D216" s="49" t="s">
        <v>25</v>
      </c>
      <c r="E216" s="60" t="s">
        <v>293</v>
      </c>
      <c r="F216" s="64">
        <v>2</v>
      </c>
    </row>
    <row r="217" spans="1:6" s="30" customFormat="1" ht="30" customHeight="1">
      <c r="A217" s="43" t="s">
        <v>535</v>
      </c>
      <c r="B217" s="43" t="s">
        <v>23</v>
      </c>
      <c r="C217" s="43" t="s">
        <v>290</v>
      </c>
      <c r="D217" s="49" t="s">
        <v>25</v>
      </c>
      <c r="E217" s="60" t="s">
        <v>294</v>
      </c>
      <c r="F217" s="64">
        <v>3</v>
      </c>
    </row>
    <row r="218" spans="1:6" s="30" customFormat="1" ht="30" customHeight="1">
      <c r="A218" s="43" t="s">
        <v>535</v>
      </c>
      <c r="B218" s="43" t="s">
        <v>23</v>
      </c>
      <c r="C218" s="43" t="s">
        <v>290</v>
      </c>
      <c r="D218" s="49" t="s">
        <v>25</v>
      </c>
      <c r="E218" s="60" t="s">
        <v>295</v>
      </c>
      <c r="F218" s="64">
        <v>2</v>
      </c>
    </row>
    <row r="219" spans="1:6" s="30" customFormat="1" ht="30" customHeight="1">
      <c r="A219" s="43" t="s">
        <v>535</v>
      </c>
      <c r="B219" s="43" t="s">
        <v>23</v>
      </c>
      <c r="C219" s="43" t="s">
        <v>290</v>
      </c>
      <c r="D219" s="49" t="s">
        <v>25</v>
      </c>
      <c r="E219" s="60" t="s">
        <v>296</v>
      </c>
      <c r="F219" s="64">
        <v>2</v>
      </c>
    </row>
    <row r="220" spans="1:6" s="30" customFormat="1" ht="30" customHeight="1">
      <c r="A220" s="43" t="s">
        <v>535</v>
      </c>
      <c r="B220" s="43" t="s">
        <v>23</v>
      </c>
      <c r="C220" s="43" t="s">
        <v>290</v>
      </c>
      <c r="D220" s="49" t="s">
        <v>25</v>
      </c>
      <c r="E220" s="60" t="s">
        <v>340</v>
      </c>
      <c r="F220" s="64">
        <v>3</v>
      </c>
    </row>
    <row r="221" spans="1:6" s="30" customFormat="1" ht="30" customHeight="1">
      <c r="A221" s="43" t="s">
        <v>535</v>
      </c>
      <c r="B221" s="43" t="s">
        <v>23</v>
      </c>
      <c r="C221" s="43" t="s">
        <v>290</v>
      </c>
      <c r="D221" s="49" t="s">
        <v>25</v>
      </c>
      <c r="E221" s="60" t="s">
        <v>298</v>
      </c>
      <c r="F221" s="64">
        <v>2</v>
      </c>
    </row>
    <row r="222" spans="1:6" s="30" customFormat="1" ht="30" customHeight="1">
      <c r="A222" s="43" t="s">
        <v>535</v>
      </c>
      <c r="B222" s="43" t="s">
        <v>23</v>
      </c>
      <c r="C222" s="43" t="s">
        <v>290</v>
      </c>
      <c r="D222" s="49" t="s">
        <v>25</v>
      </c>
      <c r="E222" s="60" t="s">
        <v>339</v>
      </c>
      <c r="F222" s="64">
        <v>3</v>
      </c>
    </row>
    <row r="223" spans="1:6" s="30" customFormat="1" ht="30" customHeight="1">
      <c r="A223" s="43" t="s">
        <v>535</v>
      </c>
      <c r="B223" s="43" t="s">
        <v>23</v>
      </c>
      <c r="C223" s="43" t="s">
        <v>290</v>
      </c>
      <c r="D223" s="49" t="s">
        <v>25</v>
      </c>
      <c r="E223" s="60" t="s">
        <v>300</v>
      </c>
      <c r="F223" s="64">
        <v>2</v>
      </c>
    </row>
    <row r="224" spans="1:6" s="30" customFormat="1" ht="30" customHeight="1">
      <c r="A224" s="43" t="s">
        <v>535</v>
      </c>
      <c r="B224" s="43" t="s">
        <v>23</v>
      </c>
      <c r="C224" s="43" t="s">
        <v>290</v>
      </c>
      <c r="D224" s="49" t="s">
        <v>25</v>
      </c>
      <c r="E224" s="60" t="s">
        <v>727</v>
      </c>
      <c r="F224" s="64">
        <v>2</v>
      </c>
    </row>
    <row r="225" spans="1:6" s="30" customFormat="1" ht="30" customHeight="1">
      <c r="A225" s="43" t="s">
        <v>535</v>
      </c>
      <c r="B225" s="43" t="s">
        <v>23</v>
      </c>
      <c r="C225" s="43" t="s">
        <v>290</v>
      </c>
      <c r="D225" s="49" t="s">
        <v>25</v>
      </c>
      <c r="E225" s="60" t="s">
        <v>302</v>
      </c>
      <c r="F225" s="64">
        <v>2</v>
      </c>
    </row>
    <row r="226" spans="1:6" s="30" customFormat="1" ht="30" customHeight="1">
      <c r="A226" s="43" t="s">
        <v>535</v>
      </c>
      <c r="B226" s="43" t="s">
        <v>23</v>
      </c>
      <c r="C226" s="43" t="s">
        <v>290</v>
      </c>
      <c r="D226" s="49" t="s">
        <v>25</v>
      </c>
      <c r="E226" s="60" t="s">
        <v>337</v>
      </c>
      <c r="F226" s="64">
        <v>2</v>
      </c>
    </row>
    <row r="227" spans="1:6" s="30" customFormat="1" ht="30" customHeight="1">
      <c r="A227" s="43" t="s">
        <v>535</v>
      </c>
      <c r="B227" s="43" t="s">
        <v>23</v>
      </c>
      <c r="C227" s="43" t="s">
        <v>290</v>
      </c>
      <c r="D227" s="49" t="s">
        <v>25</v>
      </c>
      <c r="E227" s="60" t="s">
        <v>304</v>
      </c>
      <c r="F227" s="64">
        <v>2</v>
      </c>
    </row>
    <row r="228" spans="1:6" s="30" customFormat="1" ht="30" customHeight="1">
      <c r="A228" s="43" t="s">
        <v>535</v>
      </c>
      <c r="B228" s="43" t="s">
        <v>23</v>
      </c>
      <c r="C228" s="43" t="s">
        <v>290</v>
      </c>
      <c r="D228" s="49" t="s">
        <v>25</v>
      </c>
      <c r="E228" s="60" t="s">
        <v>338</v>
      </c>
      <c r="F228" s="64">
        <v>2</v>
      </c>
    </row>
    <row r="229" spans="1:6" s="30" customFormat="1" ht="37.5" customHeight="1">
      <c r="A229" s="43" t="s">
        <v>535</v>
      </c>
      <c r="B229" s="43" t="s">
        <v>23</v>
      </c>
      <c r="C229" s="43" t="s">
        <v>290</v>
      </c>
      <c r="D229" s="49" t="s">
        <v>25</v>
      </c>
      <c r="E229" s="60" t="s">
        <v>342</v>
      </c>
      <c r="F229" s="64">
        <v>2</v>
      </c>
    </row>
    <row r="230" spans="1:6" s="30" customFormat="1" ht="30" customHeight="1">
      <c r="A230" s="43" t="s">
        <v>535</v>
      </c>
      <c r="B230" s="43" t="s">
        <v>23</v>
      </c>
      <c r="C230" s="43" t="s">
        <v>290</v>
      </c>
      <c r="D230" s="49" t="s">
        <v>25</v>
      </c>
      <c r="E230" s="60" t="s">
        <v>341</v>
      </c>
      <c r="F230" s="64">
        <v>2</v>
      </c>
    </row>
    <row r="231" spans="1:6" s="30" customFormat="1" ht="30" customHeight="1">
      <c r="A231" s="43" t="s">
        <v>535</v>
      </c>
      <c r="B231" s="43" t="s">
        <v>23</v>
      </c>
      <c r="C231" s="43" t="s">
        <v>290</v>
      </c>
      <c r="D231" s="49" t="s">
        <v>25</v>
      </c>
      <c r="E231" s="60" t="s">
        <v>728</v>
      </c>
      <c r="F231" s="64">
        <v>2</v>
      </c>
    </row>
    <row r="232" spans="1:6" s="30" customFormat="1" ht="19.5" customHeight="1">
      <c r="A232" s="85"/>
      <c r="B232" s="85"/>
      <c r="C232" s="85"/>
      <c r="D232" s="85"/>
      <c r="E232" s="85"/>
      <c r="F232" s="85"/>
    </row>
    <row r="233" s="30" customFormat="1" ht="19.5" customHeight="1">
      <c r="F233" s="4"/>
    </row>
    <row r="234" s="30" customFormat="1" ht="19.5" customHeight="1">
      <c r="F234" s="4"/>
    </row>
    <row r="235" s="30" customFormat="1" ht="19.5" customHeight="1">
      <c r="F235" s="4"/>
    </row>
    <row r="236" s="30" customFormat="1" ht="19.5" customHeight="1">
      <c r="F236" s="4"/>
    </row>
    <row r="237" s="30" customFormat="1" ht="19.5" customHeight="1">
      <c r="F237" s="4"/>
    </row>
  </sheetData>
  <sheetProtection/>
  <mergeCells count="28">
    <mergeCell ref="A232:F232"/>
    <mergeCell ref="A18:D18"/>
    <mergeCell ref="E18:F18"/>
    <mergeCell ref="A19:D19"/>
    <mergeCell ref="E19:F19"/>
    <mergeCell ref="A21:D21"/>
    <mergeCell ref="E21:F21"/>
    <mergeCell ref="A22:F22"/>
    <mergeCell ref="A20:D20"/>
    <mergeCell ref="E20:F20"/>
    <mergeCell ref="A15:D15"/>
    <mergeCell ref="E15:F15"/>
    <mergeCell ref="A16:D16"/>
    <mergeCell ref="E16:F16"/>
    <mergeCell ref="A17:D17"/>
    <mergeCell ref="E17:F17"/>
    <mergeCell ref="A12:D12"/>
    <mergeCell ref="E12:F12"/>
    <mergeCell ref="A13:D13"/>
    <mergeCell ref="E13:F13"/>
    <mergeCell ref="A14:D14"/>
    <mergeCell ref="E14:F14"/>
    <mergeCell ref="A1:F2"/>
    <mergeCell ref="A3:B3"/>
    <mergeCell ref="A11:D11"/>
    <mergeCell ref="E11:F11"/>
    <mergeCell ref="A4:F4"/>
    <mergeCell ref="A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190"/>
  <sheetViews>
    <sheetView showGridLines="0" tabSelected="1" view="pageBreakPreview" zoomScale="70" zoomScaleNormal="80" zoomScaleSheetLayoutView="70" zoomScalePageLayoutView="0" workbookViewId="0" topLeftCell="A1">
      <selection activeCell="A190" sqref="A190:F190"/>
    </sheetView>
  </sheetViews>
  <sheetFormatPr defaultColWidth="11.421875" defaultRowHeight="15"/>
  <cols>
    <col min="1" max="1" width="25.7109375" style="3" customWidth="1"/>
    <col min="2" max="2" width="30.7109375" style="3" customWidth="1"/>
    <col min="3" max="3" width="33.57421875" style="3" customWidth="1"/>
    <col min="4" max="4" width="15.7109375" style="3" customWidth="1"/>
    <col min="5" max="5" width="60.7109375" style="30" customWidth="1"/>
    <col min="6" max="6" width="13.421875" style="4" bestFit="1" customWidth="1"/>
    <col min="7" max="16384" width="11.421875" style="3" customWidth="1"/>
  </cols>
  <sheetData>
    <row r="1" spans="1:6" ht="33.75" customHeight="1">
      <c r="A1" s="102" t="s">
        <v>242</v>
      </c>
      <c r="B1" s="102"/>
      <c r="C1" s="102"/>
      <c r="D1" s="102"/>
      <c r="E1" s="102"/>
      <c r="F1" s="102"/>
    </row>
    <row r="2" spans="1:6" ht="33.75" customHeight="1">
      <c r="A2" s="102"/>
      <c r="B2" s="102"/>
      <c r="C2" s="102"/>
      <c r="D2" s="102"/>
      <c r="E2" s="102"/>
      <c r="F2" s="102"/>
    </row>
    <row r="3" spans="1:6" ht="12.75">
      <c r="A3" s="104"/>
      <c r="B3" s="104"/>
      <c r="C3" s="31"/>
      <c r="D3" s="31"/>
      <c r="E3" s="31"/>
      <c r="F3" s="31"/>
    </row>
    <row r="4" spans="1:6" ht="15" customHeight="1">
      <c r="A4" s="103" t="s">
        <v>287</v>
      </c>
      <c r="B4" s="103"/>
      <c r="C4" s="103"/>
      <c r="D4" s="103"/>
      <c r="E4" s="103"/>
      <c r="F4" s="103"/>
    </row>
    <row r="5" spans="2:6" s="30" customFormat="1" ht="30" customHeight="1">
      <c r="B5" s="25" t="s">
        <v>1</v>
      </c>
      <c r="C5" s="26"/>
      <c r="D5" s="27"/>
      <c r="E5" s="37" t="s">
        <v>236</v>
      </c>
      <c r="F5" s="1"/>
    </row>
    <row r="6" spans="2:6" s="30" customFormat="1" ht="30" customHeight="1">
      <c r="B6" s="10" t="s">
        <v>2</v>
      </c>
      <c r="C6" s="11"/>
      <c r="D6" s="12"/>
      <c r="E6" s="38" t="s">
        <v>237</v>
      </c>
      <c r="F6" s="2"/>
    </row>
    <row r="7" spans="2:6" s="30" customFormat="1" ht="30" customHeight="1">
      <c r="B7" s="10" t="s">
        <v>3</v>
      </c>
      <c r="C7" s="11"/>
      <c r="D7" s="12"/>
      <c r="E7" s="38" t="s">
        <v>241</v>
      </c>
      <c r="F7" s="2"/>
    </row>
    <row r="8" spans="2:6" s="30" customFormat="1" ht="30" customHeight="1">
      <c r="B8" s="10" t="s">
        <v>4</v>
      </c>
      <c r="C8" s="11"/>
      <c r="D8" s="12"/>
      <c r="E8" s="39" t="s">
        <v>321</v>
      </c>
      <c r="F8" s="2"/>
    </row>
    <row r="9" spans="2:6" s="30" customFormat="1" ht="30" customHeight="1">
      <c r="B9" s="18" t="s">
        <v>5</v>
      </c>
      <c r="C9" s="19"/>
      <c r="D9" s="20"/>
      <c r="E9" s="40">
        <v>50451113616</v>
      </c>
      <c r="F9" s="2"/>
    </row>
    <row r="10" spans="1:6" ht="19.5" customHeight="1">
      <c r="A10" s="110" t="s">
        <v>288</v>
      </c>
      <c r="B10" s="110"/>
      <c r="C10" s="110"/>
      <c r="D10" s="110"/>
      <c r="E10" s="110"/>
      <c r="F10" s="110"/>
    </row>
    <row r="11" spans="1:6" ht="19.5" customHeight="1">
      <c r="A11" s="105" t="s">
        <v>6</v>
      </c>
      <c r="B11" s="106"/>
      <c r="C11" s="106"/>
      <c r="D11" s="107"/>
      <c r="E11" s="108" t="s">
        <v>7</v>
      </c>
      <c r="F11" s="109"/>
    </row>
    <row r="12" spans="1:6" s="30" customFormat="1" ht="19.5" customHeight="1">
      <c r="A12" s="80" t="s">
        <v>8</v>
      </c>
      <c r="B12" s="81"/>
      <c r="C12" s="81"/>
      <c r="D12" s="82"/>
      <c r="E12" s="98">
        <f>+SUMIF($C$24:$C$189,"ASEO",$F$24:$F$189)</f>
        <v>30</v>
      </c>
      <c r="F12" s="99"/>
    </row>
    <row r="13" spans="1:6" s="30" customFormat="1" ht="19.5" customHeight="1">
      <c r="A13" s="80" t="s">
        <v>9</v>
      </c>
      <c r="B13" s="81"/>
      <c r="C13" s="81"/>
      <c r="D13" s="82"/>
      <c r="E13" s="98">
        <f>+SUMIF($C$24:$C$134,"COCINA",$F$24:$F$134)</f>
        <v>555</v>
      </c>
      <c r="F13" s="99"/>
    </row>
    <row r="14" spans="1:6" s="30" customFormat="1" ht="19.5" customHeight="1">
      <c r="A14" s="80" t="s">
        <v>10</v>
      </c>
      <c r="B14" s="81"/>
      <c r="C14" s="81"/>
      <c r="D14" s="82"/>
      <c r="E14" s="98">
        <f>+SUMIF($C$24:$C$189,"EQUIPO ANTROPOMETRICO",$F$24:$F$189)</f>
        <v>4</v>
      </c>
      <c r="F14" s="99"/>
    </row>
    <row r="15" spans="1:6" s="30" customFormat="1" ht="19.5" customHeight="1">
      <c r="A15" s="80" t="s">
        <v>11</v>
      </c>
      <c r="B15" s="81"/>
      <c r="C15" s="81"/>
      <c r="D15" s="82"/>
      <c r="E15" s="98">
        <f>+SUMIF($C$24:$C$189,"EQUIPOS DE APOYO",$F$24:$F$189)</f>
        <v>13</v>
      </c>
      <c r="F15" s="99"/>
    </row>
    <row r="16" spans="1:6" s="30" customFormat="1" ht="19.5" customHeight="1">
      <c r="A16" s="80" t="s">
        <v>12</v>
      </c>
      <c r="B16" s="81"/>
      <c r="C16" s="81"/>
      <c r="D16" s="82"/>
      <c r="E16" s="98">
        <f>+SUMIF($C$24:$C$189,"LENCERIA",$F$24:$F$189)</f>
        <v>10</v>
      </c>
      <c r="F16" s="99"/>
    </row>
    <row r="17" spans="1:6" s="30" customFormat="1" ht="19.5" customHeight="1">
      <c r="A17" s="80" t="s">
        <v>13</v>
      </c>
      <c r="B17" s="81"/>
      <c r="C17" s="81"/>
      <c r="D17" s="82"/>
      <c r="E17" s="98">
        <f>+SUMIF($C$24:$C$189,"MATERIAL PEDAGÓGICO",$F$24:$F$189)</f>
        <v>528</v>
      </c>
      <c r="F17" s="99"/>
    </row>
    <row r="18" spans="1:6" s="30" customFormat="1" ht="19.5" customHeight="1">
      <c r="A18" s="80" t="s">
        <v>14</v>
      </c>
      <c r="B18" s="81"/>
      <c r="C18" s="81"/>
      <c r="D18" s="82"/>
      <c r="E18" s="98">
        <f>+SUMIF($C$24:$C$189,"MOBILIARIO",$F$24:$F$189)</f>
        <v>131</v>
      </c>
      <c r="F18" s="99"/>
    </row>
    <row r="19" spans="1:6" s="30" customFormat="1" ht="19.5" customHeight="1">
      <c r="A19" s="80" t="s">
        <v>15</v>
      </c>
      <c r="B19" s="81"/>
      <c r="C19" s="81"/>
      <c r="D19" s="82"/>
      <c r="E19" s="98">
        <f>+SUMIF($C$24:$C$189,"RECURSOS PARA LA EMERGENCIA",$F$24:$F$134)</f>
        <v>28</v>
      </c>
      <c r="F19" s="99"/>
    </row>
    <row r="20" spans="1:6" s="30" customFormat="1" ht="19.5" customHeight="1">
      <c r="A20" s="80" t="s">
        <v>311</v>
      </c>
      <c r="B20" s="81"/>
      <c r="C20" s="81"/>
      <c r="D20" s="82"/>
      <c r="E20" s="98">
        <f>+SUMIF($C$24:$C$189,"MATERIAL LITERARIO",$F$24:$F$189)</f>
        <v>42</v>
      </c>
      <c r="F20" s="99"/>
    </row>
    <row r="21" spans="1:6" ht="19.5" customHeight="1">
      <c r="A21" s="105" t="s">
        <v>16</v>
      </c>
      <c r="B21" s="106"/>
      <c r="C21" s="106"/>
      <c r="D21" s="107"/>
      <c r="E21" s="108">
        <f>SUM(E12:E20)</f>
        <v>1341</v>
      </c>
      <c r="F21" s="109"/>
    </row>
    <row r="22" spans="1:6" ht="19.5" customHeight="1">
      <c r="A22" s="111" t="s">
        <v>284</v>
      </c>
      <c r="B22" s="112"/>
      <c r="C22" s="112"/>
      <c r="D22" s="112"/>
      <c r="E22" s="112"/>
      <c r="F22" s="112"/>
    </row>
    <row r="23" spans="1:6" ht="33.75" customHeight="1">
      <c r="A23" s="41" t="s">
        <v>334</v>
      </c>
      <c r="B23" s="53" t="s">
        <v>18</v>
      </c>
      <c r="C23" s="53" t="s">
        <v>19</v>
      </c>
      <c r="D23" s="53" t="s">
        <v>20</v>
      </c>
      <c r="E23" s="53" t="s">
        <v>21</v>
      </c>
      <c r="F23" s="54" t="s">
        <v>7</v>
      </c>
    </row>
    <row r="24" spans="1:6" ht="19.5" customHeight="1">
      <c r="A24" s="42" t="s">
        <v>344</v>
      </c>
      <c r="B24" s="43" t="s">
        <v>23</v>
      </c>
      <c r="C24" s="43" t="s">
        <v>24</v>
      </c>
      <c r="D24" s="43" t="s">
        <v>330</v>
      </c>
      <c r="E24" s="45" t="s">
        <v>196</v>
      </c>
      <c r="F24" s="55">
        <v>2</v>
      </c>
    </row>
    <row r="25" spans="1:6" ht="19.5" customHeight="1">
      <c r="A25" s="42" t="s">
        <v>345</v>
      </c>
      <c r="B25" s="43" t="s">
        <v>23</v>
      </c>
      <c r="C25" s="43" t="s">
        <v>24</v>
      </c>
      <c r="D25" s="43" t="s">
        <v>330</v>
      </c>
      <c r="E25" s="45" t="s">
        <v>26</v>
      </c>
      <c r="F25" s="55">
        <v>3</v>
      </c>
    </row>
    <row r="26" spans="1:6" ht="19.5" customHeight="1">
      <c r="A26" s="42" t="s">
        <v>346</v>
      </c>
      <c r="B26" s="43" t="s">
        <v>23</v>
      </c>
      <c r="C26" s="43" t="s">
        <v>24</v>
      </c>
      <c r="D26" s="43" t="s">
        <v>330</v>
      </c>
      <c r="E26" s="45" t="s">
        <v>27</v>
      </c>
      <c r="F26" s="55">
        <v>2</v>
      </c>
    </row>
    <row r="27" spans="1:6" ht="19.5" customHeight="1">
      <c r="A27" s="42" t="s">
        <v>347</v>
      </c>
      <c r="B27" s="43" t="s">
        <v>23</v>
      </c>
      <c r="C27" s="43" t="s">
        <v>24</v>
      </c>
      <c r="D27" s="42" t="s">
        <v>330</v>
      </c>
      <c r="E27" s="45" t="s">
        <v>28</v>
      </c>
      <c r="F27" s="55">
        <v>2</v>
      </c>
    </row>
    <row r="28" spans="1:6" ht="19.5" customHeight="1">
      <c r="A28" s="42" t="s">
        <v>348</v>
      </c>
      <c r="B28" s="43" t="s">
        <v>23</v>
      </c>
      <c r="C28" s="43" t="s">
        <v>24</v>
      </c>
      <c r="D28" s="42" t="s">
        <v>330</v>
      </c>
      <c r="E28" s="45" t="s">
        <v>197</v>
      </c>
      <c r="F28" s="55">
        <v>2</v>
      </c>
    </row>
    <row r="29" spans="1:6" ht="19.5" customHeight="1">
      <c r="A29" s="42" t="s">
        <v>349</v>
      </c>
      <c r="B29" s="43" t="s">
        <v>23</v>
      </c>
      <c r="C29" s="43" t="s">
        <v>24</v>
      </c>
      <c r="D29" s="43" t="s">
        <v>330</v>
      </c>
      <c r="E29" s="45" t="s">
        <v>29</v>
      </c>
      <c r="F29" s="56">
        <v>6</v>
      </c>
    </row>
    <row r="30" spans="1:6" ht="37.5" customHeight="1">
      <c r="A30" s="42" t="s">
        <v>350</v>
      </c>
      <c r="B30" s="43" t="s">
        <v>23</v>
      </c>
      <c r="C30" s="43" t="s">
        <v>24</v>
      </c>
      <c r="D30" s="43" t="s">
        <v>330</v>
      </c>
      <c r="E30" s="45" t="s">
        <v>198</v>
      </c>
      <c r="F30" s="56">
        <v>10</v>
      </c>
    </row>
    <row r="31" spans="1:6" ht="19.5" customHeight="1">
      <c r="A31" s="42" t="s">
        <v>351</v>
      </c>
      <c r="B31" s="43" t="s">
        <v>23</v>
      </c>
      <c r="C31" s="43" t="s">
        <v>24</v>
      </c>
      <c r="D31" s="43" t="s">
        <v>330</v>
      </c>
      <c r="E31" s="45" t="s">
        <v>30</v>
      </c>
      <c r="F31" s="55">
        <v>1</v>
      </c>
    </row>
    <row r="32" spans="1:6" ht="38.25" customHeight="1">
      <c r="A32" s="42" t="s">
        <v>352</v>
      </c>
      <c r="B32" s="43" t="s">
        <v>23</v>
      </c>
      <c r="C32" s="43" t="s">
        <v>24</v>
      </c>
      <c r="D32" s="43" t="s">
        <v>330</v>
      </c>
      <c r="E32" s="45" t="s">
        <v>199</v>
      </c>
      <c r="F32" s="55">
        <v>2</v>
      </c>
    </row>
    <row r="33" spans="1:6" ht="19.5" customHeight="1">
      <c r="A33" s="43" t="s">
        <v>353</v>
      </c>
      <c r="B33" s="43" t="s">
        <v>23</v>
      </c>
      <c r="C33" s="43" t="s">
        <v>31</v>
      </c>
      <c r="D33" s="43" t="s">
        <v>330</v>
      </c>
      <c r="E33" s="45" t="s">
        <v>32</v>
      </c>
      <c r="F33" s="55">
        <v>2</v>
      </c>
    </row>
    <row r="34" spans="1:6" ht="19.5" customHeight="1">
      <c r="A34" s="43" t="s">
        <v>354</v>
      </c>
      <c r="B34" s="43" t="s">
        <v>23</v>
      </c>
      <c r="C34" s="43" t="s">
        <v>31</v>
      </c>
      <c r="D34" s="43" t="s">
        <v>330</v>
      </c>
      <c r="E34" s="45" t="s">
        <v>33</v>
      </c>
      <c r="F34" s="55">
        <v>2</v>
      </c>
    </row>
    <row r="35" spans="1:6" ht="19.5" customHeight="1">
      <c r="A35" s="43" t="s">
        <v>355</v>
      </c>
      <c r="B35" s="43" t="s">
        <v>23</v>
      </c>
      <c r="C35" s="43" t="s">
        <v>31</v>
      </c>
      <c r="D35" s="43" t="s">
        <v>330</v>
      </c>
      <c r="E35" s="45" t="s">
        <v>34</v>
      </c>
      <c r="F35" s="55">
        <v>2</v>
      </c>
    </row>
    <row r="36" spans="1:6" ht="19.5" customHeight="1">
      <c r="A36" s="43" t="s">
        <v>361</v>
      </c>
      <c r="B36" s="43" t="s">
        <v>23</v>
      </c>
      <c r="C36" s="43" t="s">
        <v>31</v>
      </c>
      <c r="D36" s="43" t="s">
        <v>330</v>
      </c>
      <c r="E36" s="45" t="s">
        <v>201</v>
      </c>
      <c r="F36" s="55">
        <v>2</v>
      </c>
    </row>
    <row r="37" spans="1:6" ht="19.5" customHeight="1">
      <c r="A37" s="43" t="s">
        <v>362</v>
      </c>
      <c r="B37" s="43" t="s">
        <v>23</v>
      </c>
      <c r="C37" s="43" t="s">
        <v>31</v>
      </c>
      <c r="D37" s="43" t="s">
        <v>330</v>
      </c>
      <c r="E37" s="45" t="s">
        <v>39</v>
      </c>
      <c r="F37" s="55">
        <v>2</v>
      </c>
    </row>
    <row r="38" spans="1:6" ht="19.5" customHeight="1">
      <c r="A38" s="43" t="s">
        <v>363</v>
      </c>
      <c r="B38" s="43" t="s">
        <v>23</v>
      </c>
      <c r="C38" s="43" t="s">
        <v>31</v>
      </c>
      <c r="D38" s="43" t="s">
        <v>330</v>
      </c>
      <c r="E38" s="45" t="s">
        <v>202</v>
      </c>
      <c r="F38" s="55">
        <v>2</v>
      </c>
    </row>
    <row r="39" spans="1:6" ht="19.5" customHeight="1">
      <c r="A39" s="43" t="s">
        <v>364</v>
      </c>
      <c r="B39" s="43" t="s">
        <v>23</v>
      </c>
      <c r="C39" s="43" t="s">
        <v>31</v>
      </c>
      <c r="D39" s="43" t="s">
        <v>330</v>
      </c>
      <c r="E39" s="45" t="s">
        <v>203</v>
      </c>
      <c r="F39" s="56">
        <v>150</v>
      </c>
    </row>
    <row r="40" spans="1:6" ht="19.5" customHeight="1">
      <c r="A40" s="43" t="s">
        <v>365</v>
      </c>
      <c r="B40" s="43" t="s">
        <v>23</v>
      </c>
      <c r="C40" s="43" t="s">
        <v>31</v>
      </c>
      <c r="D40" s="43" t="s">
        <v>330</v>
      </c>
      <c r="E40" s="45" t="s">
        <v>40</v>
      </c>
      <c r="F40" s="56">
        <v>150</v>
      </c>
    </row>
    <row r="41" spans="1:6" ht="19.5" customHeight="1">
      <c r="A41" s="43" t="s">
        <v>369</v>
      </c>
      <c r="B41" s="43" t="s">
        <v>23</v>
      </c>
      <c r="C41" s="43" t="s">
        <v>31</v>
      </c>
      <c r="D41" s="43" t="s">
        <v>330</v>
      </c>
      <c r="E41" s="47" t="s">
        <v>208</v>
      </c>
      <c r="F41" s="55">
        <v>1</v>
      </c>
    </row>
    <row r="42" spans="1:6" ht="19.5" customHeight="1">
      <c r="A42" s="43" t="s">
        <v>531</v>
      </c>
      <c r="B42" s="43" t="s">
        <v>23</v>
      </c>
      <c r="C42" s="43" t="s">
        <v>31</v>
      </c>
      <c r="D42" s="43" t="s">
        <v>330</v>
      </c>
      <c r="E42" s="45" t="s">
        <v>43</v>
      </c>
      <c r="F42" s="55">
        <v>1</v>
      </c>
    </row>
    <row r="43" spans="1:6" ht="19.5" customHeight="1">
      <c r="A43" s="43" t="s">
        <v>370</v>
      </c>
      <c r="B43" s="43" t="s">
        <v>23</v>
      </c>
      <c r="C43" s="43" t="s">
        <v>31</v>
      </c>
      <c r="D43" s="43" t="s">
        <v>330</v>
      </c>
      <c r="E43" s="45" t="s">
        <v>209</v>
      </c>
      <c r="F43" s="55">
        <v>1</v>
      </c>
    </row>
    <row r="44" spans="1:6" ht="19.5" customHeight="1">
      <c r="A44" s="43" t="s">
        <v>372</v>
      </c>
      <c r="B44" s="43" t="s">
        <v>23</v>
      </c>
      <c r="C44" s="43" t="s">
        <v>31</v>
      </c>
      <c r="D44" s="43" t="s">
        <v>331</v>
      </c>
      <c r="E44" s="45" t="s">
        <v>211</v>
      </c>
      <c r="F44" s="55">
        <v>1</v>
      </c>
    </row>
    <row r="45" spans="1:6" ht="19.5" customHeight="1">
      <c r="A45" s="43" t="s">
        <v>373</v>
      </c>
      <c r="B45" s="43" t="s">
        <v>23</v>
      </c>
      <c r="C45" s="43" t="s">
        <v>31</v>
      </c>
      <c r="D45" s="43" t="s">
        <v>330</v>
      </c>
      <c r="E45" s="45" t="s">
        <v>44</v>
      </c>
      <c r="F45" s="55">
        <v>1</v>
      </c>
    </row>
    <row r="46" spans="1:6" ht="19.5" customHeight="1">
      <c r="A46" s="43" t="s">
        <v>374</v>
      </c>
      <c r="B46" s="43" t="s">
        <v>23</v>
      </c>
      <c r="C46" s="43" t="s">
        <v>31</v>
      </c>
      <c r="D46" s="43" t="s">
        <v>330</v>
      </c>
      <c r="E46" s="45" t="s">
        <v>45</v>
      </c>
      <c r="F46" s="55">
        <v>2</v>
      </c>
    </row>
    <row r="47" spans="1:6" ht="19.5" customHeight="1">
      <c r="A47" s="43" t="s">
        <v>376</v>
      </c>
      <c r="B47" s="43" t="s">
        <v>23</v>
      </c>
      <c r="C47" s="43" t="s">
        <v>31</v>
      </c>
      <c r="D47" s="43" t="s">
        <v>330</v>
      </c>
      <c r="E47" s="45" t="s">
        <v>213</v>
      </c>
      <c r="F47" s="55">
        <v>1</v>
      </c>
    </row>
    <row r="48" spans="1:6" ht="19.5" customHeight="1">
      <c r="A48" s="43" t="s">
        <v>533</v>
      </c>
      <c r="B48" s="43" t="s">
        <v>23</v>
      </c>
      <c r="C48" s="43" t="s">
        <v>31</v>
      </c>
      <c r="D48" s="43" t="s">
        <v>330</v>
      </c>
      <c r="E48" s="45" t="s">
        <v>47</v>
      </c>
      <c r="F48" s="55">
        <v>1</v>
      </c>
    </row>
    <row r="49" spans="1:6" ht="19.5" customHeight="1">
      <c r="A49" s="43" t="s">
        <v>377</v>
      </c>
      <c r="B49" s="43" t="s">
        <v>23</v>
      </c>
      <c r="C49" s="43" t="s">
        <v>31</v>
      </c>
      <c r="D49" s="43" t="s">
        <v>330</v>
      </c>
      <c r="E49" s="45" t="s">
        <v>48</v>
      </c>
      <c r="F49" s="55">
        <v>3</v>
      </c>
    </row>
    <row r="50" spans="1:6" ht="19.5" customHeight="1">
      <c r="A50" s="43" t="s">
        <v>378</v>
      </c>
      <c r="B50" s="43" t="s">
        <v>23</v>
      </c>
      <c r="C50" s="43" t="s">
        <v>31</v>
      </c>
      <c r="D50" s="43" t="s">
        <v>330</v>
      </c>
      <c r="E50" s="45" t="s">
        <v>214</v>
      </c>
      <c r="F50" s="55">
        <v>4</v>
      </c>
    </row>
    <row r="51" spans="1:6" ht="19.5" customHeight="1">
      <c r="A51" s="43" t="s">
        <v>380</v>
      </c>
      <c r="B51" s="43" t="s">
        <v>23</v>
      </c>
      <c r="C51" s="43" t="s">
        <v>31</v>
      </c>
      <c r="D51" s="43" t="s">
        <v>330</v>
      </c>
      <c r="E51" s="45" t="s">
        <v>51</v>
      </c>
      <c r="F51" s="55">
        <v>4</v>
      </c>
    </row>
    <row r="52" spans="1:6" ht="19.5" customHeight="1">
      <c r="A52" s="43" t="s">
        <v>382</v>
      </c>
      <c r="B52" s="43" t="s">
        <v>23</v>
      </c>
      <c r="C52" s="43" t="s">
        <v>31</v>
      </c>
      <c r="D52" s="43" t="s">
        <v>330</v>
      </c>
      <c r="E52" s="45" t="s">
        <v>53</v>
      </c>
      <c r="F52" s="55">
        <v>2</v>
      </c>
    </row>
    <row r="53" spans="1:6" ht="19.5" customHeight="1">
      <c r="A53" s="43" t="s">
        <v>384</v>
      </c>
      <c r="B53" s="43" t="s">
        <v>23</v>
      </c>
      <c r="C53" s="43" t="s">
        <v>31</v>
      </c>
      <c r="D53" s="43" t="s">
        <v>330</v>
      </c>
      <c r="E53" s="45" t="s">
        <v>55</v>
      </c>
      <c r="F53" s="55">
        <v>2</v>
      </c>
    </row>
    <row r="54" spans="1:6" ht="19.5" customHeight="1">
      <c r="A54" s="43" t="s">
        <v>385</v>
      </c>
      <c r="B54" s="43" t="s">
        <v>23</v>
      </c>
      <c r="C54" s="43" t="s">
        <v>31</v>
      </c>
      <c r="D54" s="43" t="s">
        <v>330</v>
      </c>
      <c r="E54" s="45" t="s">
        <v>56</v>
      </c>
      <c r="F54" s="55">
        <v>2</v>
      </c>
    </row>
    <row r="55" spans="1:6" ht="19.5" customHeight="1">
      <c r="A55" s="43" t="s">
        <v>386</v>
      </c>
      <c r="B55" s="43" t="s">
        <v>23</v>
      </c>
      <c r="C55" s="43" t="s">
        <v>31</v>
      </c>
      <c r="D55" s="43" t="s">
        <v>330</v>
      </c>
      <c r="E55" s="45" t="s">
        <v>215</v>
      </c>
      <c r="F55" s="55">
        <v>2</v>
      </c>
    </row>
    <row r="56" spans="1:6" ht="19.5" customHeight="1">
      <c r="A56" s="43" t="s">
        <v>388</v>
      </c>
      <c r="B56" s="43" t="s">
        <v>23</v>
      </c>
      <c r="C56" s="43" t="s">
        <v>31</v>
      </c>
      <c r="D56" s="43" t="s">
        <v>330</v>
      </c>
      <c r="E56" s="45" t="s">
        <v>58</v>
      </c>
      <c r="F56" s="57">
        <v>2</v>
      </c>
    </row>
    <row r="57" spans="1:6" ht="19.5" customHeight="1">
      <c r="A57" s="43" t="s">
        <v>389</v>
      </c>
      <c r="B57" s="43" t="s">
        <v>23</v>
      </c>
      <c r="C57" s="43" t="s">
        <v>31</v>
      </c>
      <c r="D57" s="43" t="s">
        <v>330</v>
      </c>
      <c r="E57" s="45" t="s">
        <v>59</v>
      </c>
      <c r="F57" s="55">
        <v>2</v>
      </c>
    </row>
    <row r="58" spans="1:6" ht="19.5" customHeight="1">
      <c r="A58" s="43" t="s">
        <v>390</v>
      </c>
      <c r="B58" s="43" t="s">
        <v>23</v>
      </c>
      <c r="C58" s="43" t="s">
        <v>31</v>
      </c>
      <c r="D58" s="43" t="s">
        <v>330</v>
      </c>
      <c r="E58" s="45" t="s">
        <v>60</v>
      </c>
      <c r="F58" s="55">
        <v>2</v>
      </c>
    </row>
    <row r="59" spans="1:6" ht="19.5" customHeight="1">
      <c r="A59" s="43" t="s">
        <v>391</v>
      </c>
      <c r="B59" s="43" t="s">
        <v>23</v>
      </c>
      <c r="C59" s="43" t="s">
        <v>31</v>
      </c>
      <c r="D59" s="43" t="s">
        <v>330</v>
      </c>
      <c r="E59" s="45" t="s">
        <v>61</v>
      </c>
      <c r="F59" s="55">
        <v>2</v>
      </c>
    </row>
    <row r="60" spans="1:6" ht="19.5" customHeight="1">
      <c r="A60" s="43" t="s">
        <v>393</v>
      </c>
      <c r="B60" s="43" t="s">
        <v>23</v>
      </c>
      <c r="C60" s="43" t="s">
        <v>31</v>
      </c>
      <c r="D60" s="43" t="s">
        <v>330</v>
      </c>
      <c r="E60" s="45" t="s">
        <v>63</v>
      </c>
      <c r="F60" s="55">
        <v>2</v>
      </c>
    </row>
    <row r="61" spans="1:6" ht="19.5" customHeight="1">
      <c r="A61" s="43" t="s">
        <v>396</v>
      </c>
      <c r="B61" s="43" t="s">
        <v>23</v>
      </c>
      <c r="C61" s="43" t="s">
        <v>31</v>
      </c>
      <c r="D61" s="43" t="s">
        <v>330</v>
      </c>
      <c r="E61" s="45" t="s">
        <v>66</v>
      </c>
      <c r="F61" s="55">
        <v>2</v>
      </c>
    </row>
    <row r="62" spans="1:6" ht="19.5" customHeight="1">
      <c r="A62" s="43" t="s">
        <v>397</v>
      </c>
      <c r="B62" s="43" t="s">
        <v>23</v>
      </c>
      <c r="C62" s="43" t="s">
        <v>31</v>
      </c>
      <c r="D62" s="43" t="s">
        <v>330</v>
      </c>
      <c r="E62" s="45" t="s">
        <v>67</v>
      </c>
      <c r="F62" s="55">
        <v>2</v>
      </c>
    </row>
    <row r="63" spans="1:6" ht="19.5" customHeight="1">
      <c r="A63" s="43" t="s">
        <v>398</v>
      </c>
      <c r="B63" s="43" t="s">
        <v>23</v>
      </c>
      <c r="C63" s="43" t="s">
        <v>31</v>
      </c>
      <c r="D63" s="43" t="s">
        <v>330</v>
      </c>
      <c r="E63" s="45" t="s">
        <v>68</v>
      </c>
      <c r="F63" s="55">
        <v>1</v>
      </c>
    </row>
    <row r="64" spans="1:6" ht="19.5" customHeight="1">
      <c r="A64" s="43" t="s">
        <v>400</v>
      </c>
      <c r="B64" s="43" t="s">
        <v>23</v>
      </c>
      <c r="C64" s="43" t="s">
        <v>31</v>
      </c>
      <c r="D64" s="43" t="s">
        <v>330</v>
      </c>
      <c r="E64" s="45" t="s">
        <v>70</v>
      </c>
      <c r="F64" s="55">
        <v>200</v>
      </c>
    </row>
    <row r="65" spans="1:6" ht="19.5" customHeight="1">
      <c r="A65" s="43" t="s">
        <v>401</v>
      </c>
      <c r="B65" s="43" t="s">
        <v>23</v>
      </c>
      <c r="C65" s="43" t="s">
        <v>76</v>
      </c>
      <c r="D65" s="43" t="s">
        <v>330</v>
      </c>
      <c r="E65" s="45" t="s">
        <v>77</v>
      </c>
      <c r="F65" s="58">
        <v>6</v>
      </c>
    </row>
    <row r="66" spans="1:6" ht="19.5" customHeight="1">
      <c r="A66" s="43" t="s">
        <v>402</v>
      </c>
      <c r="B66" s="43" t="s">
        <v>23</v>
      </c>
      <c r="C66" s="43" t="s">
        <v>76</v>
      </c>
      <c r="D66" s="43" t="s">
        <v>330</v>
      </c>
      <c r="E66" s="45" t="s">
        <v>78</v>
      </c>
      <c r="F66" s="58">
        <v>1</v>
      </c>
    </row>
    <row r="67" spans="1:6" ht="19.5" customHeight="1">
      <c r="A67" s="43" t="s">
        <v>403</v>
      </c>
      <c r="B67" s="43" t="s">
        <v>23</v>
      </c>
      <c r="C67" s="43" t="s">
        <v>76</v>
      </c>
      <c r="D67" s="43" t="s">
        <v>330</v>
      </c>
      <c r="E67" s="45" t="s">
        <v>216</v>
      </c>
      <c r="F67" s="58">
        <v>1</v>
      </c>
    </row>
    <row r="68" spans="1:6" ht="19.5" customHeight="1">
      <c r="A68" s="43" t="s">
        <v>404</v>
      </c>
      <c r="B68" s="43" t="s">
        <v>23</v>
      </c>
      <c r="C68" s="43" t="s">
        <v>76</v>
      </c>
      <c r="D68" s="43" t="s">
        <v>330</v>
      </c>
      <c r="E68" s="45" t="s">
        <v>217</v>
      </c>
      <c r="F68" s="58">
        <v>1</v>
      </c>
    </row>
    <row r="69" spans="1:6" ht="19.5" customHeight="1">
      <c r="A69" s="43" t="s">
        <v>405</v>
      </c>
      <c r="B69" s="43" t="s">
        <v>23</v>
      </c>
      <c r="C69" s="43" t="s">
        <v>76</v>
      </c>
      <c r="D69" s="43" t="s">
        <v>330</v>
      </c>
      <c r="E69" s="45" t="s">
        <v>218</v>
      </c>
      <c r="F69" s="58">
        <v>4</v>
      </c>
    </row>
    <row r="70" spans="1:6" ht="19.5" customHeight="1">
      <c r="A70" s="43" t="s">
        <v>407</v>
      </c>
      <c r="B70" s="43" t="s">
        <v>23</v>
      </c>
      <c r="C70" s="43" t="s">
        <v>71</v>
      </c>
      <c r="D70" s="44" t="s">
        <v>330</v>
      </c>
      <c r="E70" s="45" t="s">
        <v>72</v>
      </c>
      <c r="F70" s="46">
        <v>1</v>
      </c>
    </row>
    <row r="71" spans="1:6" ht="19.5" customHeight="1">
      <c r="A71" s="43" t="s">
        <v>408</v>
      </c>
      <c r="B71" s="43" t="s">
        <v>23</v>
      </c>
      <c r="C71" s="43" t="s">
        <v>71</v>
      </c>
      <c r="D71" s="44" t="s">
        <v>330</v>
      </c>
      <c r="E71" s="45" t="s">
        <v>73</v>
      </c>
      <c r="F71" s="46">
        <v>1</v>
      </c>
    </row>
    <row r="72" spans="1:6" ht="19.5" customHeight="1">
      <c r="A72" s="43" t="s">
        <v>409</v>
      </c>
      <c r="B72" s="43" t="s">
        <v>23</v>
      </c>
      <c r="C72" s="43" t="s">
        <v>71</v>
      </c>
      <c r="D72" s="44" t="s">
        <v>330</v>
      </c>
      <c r="E72" s="45" t="s">
        <v>74</v>
      </c>
      <c r="F72" s="46">
        <v>1</v>
      </c>
    </row>
    <row r="73" spans="1:6" ht="19.5" customHeight="1">
      <c r="A73" s="43" t="s">
        <v>410</v>
      </c>
      <c r="B73" s="43" t="s">
        <v>23</v>
      </c>
      <c r="C73" s="43" t="s">
        <v>71</v>
      </c>
      <c r="D73" s="44" t="s">
        <v>330</v>
      </c>
      <c r="E73" s="45" t="s">
        <v>75</v>
      </c>
      <c r="F73" s="46">
        <v>1</v>
      </c>
    </row>
    <row r="74" spans="1:6" ht="19.5" customHeight="1">
      <c r="A74" s="43" t="s">
        <v>411</v>
      </c>
      <c r="B74" s="43" t="s">
        <v>23</v>
      </c>
      <c r="C74" s="43" t="s">
        <v>80</v>
      </c>
      <c r="D74" s="44" t="s">
        <v>330</v>
      </c>
      <c r="E74" s="45" t="s">
        <v>81</v>
      </c>
      <c r="F74" s="46">
        <v>10</v>
      </c>
    </row>
    <row r="75" spans="1:6" ht="19.5" customHeight="1">
      <c r="A75" s="43" t="s">
        <v>416</v>
      </c>
      <c r="B75" s="43" t="s">
        <v>23</v>
      </c>
      <c r="C75" s="43" t="s">
        <v>87</v>
      </c>
      <c r="D75" s="44" t="s">
        <v>330</v>
      </c>
      <c r="E75" s="45" t="s">
        <v>90</v>
      </c>
      <c r="F75" s="46">
        <v>10</v>
      </c>
    </row>
    <row r="76" spans="1:6" ht="19.5" customHeight="1">
      <c r="A76" s="43" t="s">
        <v>417</v>
      </c>
      <c r="B76" s="43" t="s">
        <v>23</v>
      </c>
      <c r="C76" s="43" t="s">
        <v>87</v>
      </c>
      <c r="D76" s="44" t="s">
        <v>330</v>
      </c>
      <c r="E76" s="45" t="s">
        <v>91</v>
      </c>
      <c r="F76" s="46">
        <v>10</v>
      </c>
    </row>
    <row r="77" spans="1:6" ht="19.5" customHeight="1">
      <c r="A77" s="43" t="s">
        <v>418</v>
      </c>
      <c r="B77" s="43" t="s">
        <v>23</v>
      </c>
      <c r="C77" s="43" t="s">
        <v>87</v>
      </c>
      <c r="D77" s="44" t="s">
        <v>330</v>
      </c>
      <c r="E77" s="45" t="s">
        <v>92</v>
      </c>
      <c r="F77" s="46">
        <v>25</v>
      </c>
    </row>
    <row r="78" spans="1:6" ht="19.5" customHeight="1">
      <c r="A78" s="43" t="s">
        <v>419</v>
      </c>
      <c r="B78" s="43" t="s">
        <v>23</v>
      </c>
      <c r="C78" s="43" t="s">
        <v>87</v>
      </c>
      <c r="D78" s="44" t="s">
        <v>330</v>
      </c>
      <c r="E78" s="45" t="s">
        <v>93</v>
      </c>
      <c r="F78" s="46">
        <v>10</v>
      </c>
    </row>
    <row r="79" spans="1:6" ht="19.5" customHeight="1">
      <c r="A79" s="43" t="s">
        <v>420</v>
      </c>
      <c r="B79" s="43" t="s">
        <v>23</v>
      </c>
      <c r="C79" s="43" t="s">
        <v>87</v>
      </c>
      <c r="D79" s="44" t="s">
        <v>330</v>
      </c>
      <c r="E79" s="45" t="s">
        <v>223</v>
      </c>
      <c r="F79" s="46">
        <v>4</v>
      </c>
    </row>
    <row r="80" spans="1:6" ht="19.5" customHeight="1">
      <c r="A80" s="43" t="s">
        <v>421</v>
      </c>
      <c r="B80" s="43" t="s">
        <v>23</v>
      </c>
      <c r="C80" s="43" t="s">
        <v>87</v>
      </c>
      <c r="D80" s="44" t="s">
        <v>330</v>
      </c>
      <c r="E80" s="45" t="s">
        <v>95</v>
      </c>
      <c r="F80" s="46">
        <v>3</v>
      </c>
    </row>
    <row r="81" spans="1:6" ht="19.5" customHeight="1">
      <c r="A81" s="43" t="s">
        <v>422</v>
      </c>
      <c r="B81" s="43" t="s">
        <v>23</v>
      </c>
      <c r="C81" s="43" t="s">
        <v>87</v>
      </c>
      <c r="D81" s="44" t="s">
        <v>330</v>
      </c>
      <c r="E81" s="45" t="s">
        <v>224</v>
      </c>
      <c r="F81" s="46">
        <v>3</v>
      </c>
    </row>
    <row r="82" spans="1:6" ht="19.5" customHeight="1">
      <c r="A82" s="43" t="s">
        <v>423</v>
      </c>
      <c r="B82" s="43" t="s">
        <v>23</v>
      </c>
      <c r="C82" s="43" t="s">
        <v>87</v>
      </c>
      <c r="D82" s="44" t="s">
        <v>330</v>
      </c>
      <c r="E82" s="45" t="s">
        <v>96</v>
      </c>
      <c r="F82" s="46">
        <v>2</v>
      </c>
    </row>
    <row r="83" spans="1:6" ht="19.5" customHeight="1">
      <c r="A83" s="43" t="s">
        <v>424</v>
      </c>
      <c r="B83" s="43" t="s">
        <v>23</v>
      </c>
      <c r="C83" s="43" t="s">
        <v>87</v>
      </c>
      <c r="D83" s="44" t="s">
        <v>330</v>
      </c>
      <c r="E83" s="45" t="s">
        <v>97</v>
      </c>
      <c r="F83" s="46">
        <v>2</v>
      </c>
    </row>
    <row r="84" spans="1:6" ht="19.5" customHeight="1">
      <c r="A84" s="43" t="s">
        <v>425</v>
      </c>
      <c r="B84" s="43" t="s">
        <v>23</v>
      </c>
      <c r="C84" s="43" t="s">
        <v>87</v>
      </c>
      <c r="D84" s="44" t="s">
        <v>330</v>
      </c>
      <c r="E84" s="45" t="s">
        <v>225</v>
      </c>
      <c r="F84" s="46">
        <v>30</v>
      </c>
    </row>
    <row r="85" spans="1:6" ht="19.5" customHeight="1">
      <c r="A85" s="43" t="s">
        <v>427</v>
      </c>
      <c r="B85" s="43" t="s">
        <v>23</v>
      </c>
      <c r="C85" s="43" t="s">
        <v>87</v>
      </c>
      <c r="D85" s="44" t="s">
        <v>330</v>
      </c>
      <c r="E85" s="45" t="s">
        <v>100</v>
      </c>
      <c r="F85" s="46">
        <v>1</v>
      </c>
    </row>
    <row r="86" spans="1:6" ht="19.5" customHeight="1">
      <c r="A86" s="43" t="s">
        <v>428</v>
      </c>
      <c r="B86" s="43" t="s">
        <v>23</v>
      </c>
      <c r="C86" s="43" t="s">
        <v>87</v>
      </c>
      <c r="D86" s="44" t="s">
        <v>330</v>
      </c>
      <c r="E86" s="45" t="s">
        <v>101</v>
      </c>
      <c r="F86" s="46">
        <v>1</v>
      </c>
    </row>
    <row r="87" spans="1:6" ht="19.5" customHeight="1">
      <c r="A87" s="43" t="s">
        <v>429</v>
      </c>
      <c r="B87" s="43" t="s">
        <v>23</v>
      </c>
      <c r="C87" s="43" t="s">
        <v>87</v>
      </c>
      <c r="D87" s="44" t="s">
        <v>330</v>
      </c>
      <c r="E87" s="45" t="s">
        <v>102</v>
      </c>
      <c r="F87" s="46">
        <v>1</v>
      </c>
    </row>
    <row r="88" spans="1:6" ht="19.5" customHeight="1">
      <c r="A88" s="43" t="s">
        <v>430</v>
      </c>
      <c r="B88" s="43" t="s">
        <v>23</v>
      </c>
      <c r="C88" s="43" t="s">
        <v>87</v>
      </c>
      <c r="D88" s="44" t="s">
        <v>330</v>
      </c>
      <c r="E88" s="45" t="s">
        <v>104</v>
      </c>
      <c r="F88" s="46">
        <v>3</v>
      </c>
    </row>
    <row r="89" spans="1:6" ht="19.5" customHeight="1">
      <c r="A89" s="43" t="s">
        <v>433</v>
      </c>
      <c r="B89" s="43" t="s">
        <v>23</v>
      </c>
      <c r="C89" s="43" t="s">
        <v>87</v>
      </c>
      <c r="D89" s="44" t="s">
        <v>330</v>
      </c>
      <c r="E89" s="45" t="s">
        <v>226</v>
      </c>
      <c r="F89" s="46">
        <v>3</v>
      </c>
    </row>
    <row r="90" spans="1:6" ht="19.5" customHeight="1">
      <c r="A90" s="43" t="s">
        <v>434</v>
      </c>
      <c r="B90" s="43" t="s">
        <v>23</v>
      </c>
      <c r="C90" s="43" t="s">
        <v>87</v>
      </c>
      <c r="D90" s="44" t="s">
        <v>330</v>
      </c>
      <c r="E90" s="45" t="s">
        <v>227</v>
      </c>
      <c r="F90" s="46">
        <v>1</v>
      </c>
    </row>
    <row r="91" spans="1:6" ht="19.5" customHeight="1">
      <c r="A91" s="43" t="s">
        <v>435</v>
      </c>
      <c r="B91" s="43" t="s">
        <v>23</v>
      </c>
      <c r="C91" s="43" t="s">
        <v>87</v>
      </c>
      <c r="D91" s="44" t="s">
        <v>330</v>
      </c>
      <c r="E91" s="45" t="s">
        <v>107</v>
      </c>
      <c r="F91" s="46">
        <v>2</v>
      </c>
    </row>
    <row r="92" spans="1:6" ht="19.5" customHeight="1">
      <c r="A92" s="43" t="s">
        <v>436</v>
      </c>
      <c r="B92" s="43" t="s">
        <v>23</v>
      </c>
      <c r="C92" s="43" t="s">
        <v>87</v>
      </c>
      <c r="D92" s="44" t="s">
        <v>330</v>
      </c>
      <c r="E92" s="45" t="s">
        <v>108</v>
      </c>
      <c r="F92" s="46">
        <v>20</v>
      </c>
    </row>
    <row r="93" spans="1:6" ht="19.5" customHeight="1">
      <c r="A93" s="43" t="s">
        <v>437</v>
      </c>
      <c r="B93" s="43" t="s">
        <v>23</v>
      </c>
      <c r="C93" s="43" t="s">
        <v>109</v>
      </c>
      <c r="D93" s="44" t="s">
        <v>330</v>
      </c>
      <c r="E93" s="45" t="s">
        <v>745</v>
      </c>
      <c r="F93" s="46">
        <v>10</v>
      </c>
    </row>
    <row r="94" spans="1:6" ht="19.5" customHeight="1">
      <c r="A94" s="43" t="s">
        <v>438</v>
      </c>
      <c r="B94" s="43" t="s">
        <v>23</v>
      </c>
      <c r="C94" s="43" t="s">
        <v>109</v>
      </c>
      <c r="D94" s="44" t="s">
        <v>330</v>
      </c>
      <c r="E94" s="45" t="s">
        <v>110</v>
      </c>
      <c r="F94" s="46">
        <v>1</v>
      </c>
    </row>
    <row r="95" spans="1:6" ht="19.5" customHeight="1">
      <c r="A95" s="43" t="s">
        <v>534</v>
      </c>
      <c r="B95" s="43" t="s">
        <v>23</v>
      </c>
      <c r="C95" s="43" t="s">
        <v>109</v>
      </c>
      <c r="D95" s="44" t="s">
        <v>330</v>
      </c>
      <c r="E95" s="45" t="s">
        <v>112</v>
      </c>
      <c r="F95" s="46">
        <v>1</v>
      </c>
    </row>
    <row r="96" spans="1:6" ht="19.5" customHeight="1">
      <c r="A96" s="43" t="s">
        <v>440</v>
      </c>
      <c r="B96" s="43" t="s">
        <v>23</v>
      </c>
      <c r="C96" s="43" t="s">
        <v>109</v>
      </c>
      <c r="D96" s="44" t="s">
        <v>330</v>
      </c>
      <c r="E96" s="45" t="s">
        <v>229</v>
      </c>
      <c r="F96" s="46">
        <v>1</v>
      </c>
    </row>
    <row r="97" spans="1:6" ht="19.5" customHeight="1">
      <c r="A97" s="43" t="s">
        <v>441</v>
      </c>
      <c r="B97" s="43" t="s">
        <v>23</v>
      </c>
      <c r="C97" s="43" t="s">
        <v>109</v>
      </c>
      <c r="D97" s="44" t="s">
        <v>330</v>
      </c>
      <c r="E97" s="45" t="s">
        <v>113</v>
      </c>
      <c r="F97" s="46">
        <v>10</v>
      </c>
    </row>
    <row r="98" spans="1:6" ht="19.5" customHeight="1">
      <c r="A98" s="43" t="s">
        <v>442</v>
      </c>
      <c r="B98" s="43" t="s">
        <v>23</v>
      </c>
      <c r="C98" s="43" t="s">
        <v>109</v>
      </c>
      <c r="D98" s="44" t="s">
        <v>330</v>
      </c>
      <c r="E98" s="45" t="s">
        <v>114</v>
      </c>
      <c r="F98" s="46">
        <v>1</v>
      </c>
    </row>
    <row r="99" spans="1:6" ht="19.5" customHeight="1">
      <c r="A99" s="43" t="s">
        <v>443</v>
      </c>
      <c r="B99" s="43" t="s">
        <v>23</v>
      </c>
      <c r="C99" s="43" t="s">
        <v>109</v>
      </c>
      <c r="D99" s="44" t="s">
        <v>330</v>
      </c>
      <c r="E99" s="45" t="s">
        <v>230</v>
      </c>
      <c r="F99" s="46">
        <v>3</v>
      </c>
    </row>
    <row r="100" spans="1:6" ht="19.5" customHeight="1">
      <c r="A100" s="43" t="s">
        <v>444</v>
      </c>
      <c r="B100" s="43" t="s">
        <v>23</v>
      </c>
      <c r="C100" s="43" t="s">
        <v>109</v>
      </c>
      <c r="D100" s="44" t="s">
        <v>330</v>
      </c>
      <c r="E100" s="45" t="s">
        <v>231</v>
      </c>
      <c r="F100" s="46">
        <v>1</v>
      </c>
    </row>
    <row r="101" spans="1:6" ht="19.5" customHeight="1">
      <c r="A101" s="43" t="s">
        <v>446</v>
      </c>
      <c r="B101" s="43" t="s">
        <v>23</v>
      </c>
      <c r="C101" s="43" t="s">
        <v>116</v>
      </c>
      <c r="D101" s="44" t="s">
        <v>330</v>
      </c>
      <c r="E101" s="45" t="s">
        <v>117</v>
      </c>
      <c r="F101" s="46">
        <v>10</v>
      </c>
    </row>
    <row r="102" spans="1:6" ht="19.5" customHeight="1">
      <c r="A102" s="43" t="s">
        <v>448</v>
      </c>
      <c r="B102" s="43" t="s">
        <v>23</v>
      </c>
      <c r="C102" s="43" t="s">
        <v>116</v>
      </c>
      <c r="D102" s="44" t="s">
        <v>330</v>
      </c>
      <c r="E102" s="45" t="s">
        <v>119</v>
      </c>
      <c r="F102" s="46">
        <v>5</v>
      </c>
    </row>
    <row r="103" spans="1:6" ht="19.5" customHeight="1">
      <c r="A103" s="43" t="s">
        <v>449</v>
      </c>
      <c r="B103" s="43" t="s">
        <v>23</v>
      </c>
      <c r="C103" s="43" t="s">
        <v>116</v>
      </c>
      <c r="D103" s="44" t="s">
        <v>330</v>
      </c>
      <c r="E103" s="45" t="s">
        <v>120</v>
      </c>
      <c r="F103" s="46">
        <v>10</v>
      </c>
    </row>
    <row r="104" spans="1:6" ht="19.5" customHeight="1">
      <c r="A104" s="43" t="s">
        <v>450</v>
      </c>
      <c r="B104" s="43" t="s">
        <v>23</v>
      </c>
      <c r="C104" s="43" t="s">
        <v>116</v>
      </c>
      <c r="D104" s="44" t="s">
        <v>330</v>
      </c>
      <c r="E104" s="45" t="s">
        <v>121</v>
      </c>
      <c r="F104" s="46">
        <v>10</v>
      </c>
    </row>
    <row r="105" spans="1:6" ht="19.5" customHeight="1">
      <c r="A105" s="43" t="s">
        <v>451</v>
      </c>
      <c r="B105" s="43" t="s">
        <v>23</v>
      </c>
      <c r="C105" s="43" t="s">
        <v>116</v>
      </c>
      <c r="D105" s="44" t="s">
        <v>330</v>
      </c>
      <c r="E105" s="45" t="s">
        <v>122</v>
      </c>
      <c r="F105" s="46">
        <v>10</v>
      </c>
    </row>
    <row r="106" spans="1:6" ht="19.5" customHeight="1">
      <c r="A106" s="43" t="s">
        <v>455</v>
      </c>
      <c r="B106" s="43" t="s">
        <v>23</v>
      </c>
      <c r="C106" s="43" t="s">
        <v>116</v>
      </c>
      <c r="D106" s="44" t="s">
        <v>330</v>
      </c>
      <c r="E106" s="45" t="s">
        <v>126</v>
      </c>
      <c r="F106" s="46">
        <v>10</v>
      </c>
    </row>
    <row r="107" spans="1:6" ht="19.5" customHeight="1">
      <c r="A107" s="43" t="s">
        <v>456</v>
      </c>
      <c r="B107" s="43" t="s">
        <v>23</v>
      </c>
      <c r="C107" s="43" t="s">
        <v>116</v>
      </c>
      <c r="D107" s="44" t="s">
        <v>330</v>
      </c>
      <c r="E107" s="45" t="s">
        <v>127</v>
      </c>
      <c r="F107" s="46">
        <v>10</v>
      </c>
    </row>
    <row r="108" spans="1:6" ht="19.5" customHeight="1">
      <c r="A108" s="43" t="s">
        <v>457</v>
      </c>
      <c r="B108" s="43" t="s">
        <v>23</v>
      </c>
      <c r="C108" s="43" t="s">
        <v>116</v>
      </c>
      <c r="D108" s="44" t="s">
        <v>330</v>
      </c>
      <c r="E108" s="45" t="s">
        <v>128</v>
      </c>
      <c r="F108" s="46">
        <v>2</v>
      </c>
    </row>
    <row r="109" spans="1:6" ht="19.5" customHeight="1">
      <c r="A109" s="43" t="s">
        <v>460</v>
      </c>
      <c r="B109" s="43" t="s">
        <v>23</v>
      </c>
      <c r="C109" s="43" t="s">
        <v>116</v>
      </c>
      <c r="D109" s="44" t="s">
        <v>330</v>
      </c>
      <c r="E109" s="45" t="s">
        <v>131</v>
      </c>
      <c r="F109" s="46">
        <v>10</v>
      </c>
    </row>
    <row r="110" spans="1:6" ht="19.5" customHeight="1">
      <c r="A110" s="43" t="s">
        <v>461</v>
      </c>
      <c r="B110" s="43" t="s">
        <v>23</v>
      </c>
      <c r="C110" s="43" t="s">
        <v>116</v>
      </c>
      <c r="D110" s="44" t="s">
        <v>330</v>
      </c>
      <c r="E110" s="45" t="s">
        <v>132</v>
      </c>
      <c r="F110" s="46">
        <v>10</v>
      </c>
    </row>
    <row r="111" spans="1:6" ht="19.5" customHeight="1">
      <c r="A111" s="43" t="s">
        <v>462</v>
      </c>
      <c r="B111" s="43" t="s">
        <v>23</v>
      </c>
      <c r="C111" s="43" t="s">
        <v>116</v>
      </c>
      <c r="D111" s="44" t="s">
        <v>330</v>
      </c>
      <c r="E111" s="45" t="s">
        <v>133</v>
      </c>
      <c r="F111" s="46">
        <v>10</v>
      </c>
    </row>
    <row r="112" spans="1:6" ht="19.5" customHeight="1">
      <c r="A112" s="43" t="s">
        <v>463</v>
      </c>
      <c r="B112" s="43" t="s">
        <v>23</v>
      </c>
      <c r="C112" s="43" t="s">
        <v>116</v>
      </c>
      <c r="D112" s="44" t="s">
        <v>330</v>
      </c>
      <c r="E112" s="45" t="s">
        <v>134</v>
      </c>
      <c r="F112" s="46">
        <v>2</v>
      </c>
    </row>
    <row r="113" spans="1:6" ht="19.5" customHeight="1">
      <c r="A113" s="43" t="s">
        <v>464</v>
      </c>
      <c r="B113" s="43" t="s">
        <v>23</v>
      </c>
      <c r="C113" s="43" t="s">
        <v>116</v>
      </c>
      <c r="D113" s="44" t="s">
        <v>330</v>
      </c>
      <c r="E113" s="45" t="s">
        <v>135</v>
      </c>
      <c r="F113" s="46">
        <v>1</v>
      </c>
    </row>
    <row r="114" spans="1:6" ht="19.5" customHeight="1">
      <c r="A114" s="43" t="s">
        <v>465</v>
      </c>
      <c r="B114" s="43" t="s">
        <v>23</v>
      </c>
      <c r="C114" s="43" t="s">
        <v>116</v>
      </c>
      <c r="D114" s="44" t="s">
        <v>330</v>
      </c>
      <c r="E114" s="45" t="s">
        <v>136</v>
      </c>
      <c r="F114" s="46">
        <v>1</v>
      </c>
    </row>
    <row r="115" spans="1:6" ht="19.5" customHeight="1">
      <c r="A115" s="43" t="s">
        <v>466</v>
      </c>
      <c r="B115" s="43" t="s">
        <v>23</v>
      </c>
      <c r="C115" s="43" t="s">
        <v>116</v>
      </c>
      <c r="D115" s="44" t="s">
        <v>330</v>
      </c>
      <c r="E115" s="45" t="s">
        <v>137</v>
      </c>
      <c r="F115" s="46">
        <v>2</v>
      </c>
    </row>
    <row r="116" spans="1:6" ht="19.5" customHeight="1">
      <c r="A116" s="43" t="s">
        <v>467</v>
      </c>
      <c r="B116" s="43" t="s">
        <v>23</v>
      </c>
      <c r="C116" s="43" t="s">
        <v>116</v>
      </c>
      <c r="D116" s="44" t="s">
        <v>330</v>
      </c>
      <c r="E116" s="45" t="s">
        <v>138</v>
      </c>
      <c r="F116" s="46">
        <v>2</v>
      </c>
    </row>
    <row r="117" spans="1:6" ht="19.5" customHeight="1">
      <c r="A117" s="43" t="s">
        <v>468</v>
      </c>
      <c r="B117" s="43" t="s">
        <v>23</v>
      </c>
      <c r="C117" s="43" t="s">
        <v>116</v>
      </c>
      <c r="D117" s="44" t="s">
        <v>330</v>
      </c>
      <c r="E117" s="45" t="s">
        <v>139</v>
      </c>
      <c r="F117" s="46">
        <v>2</v>
      </c>
    </row>
    <row r="118" spans="1:6" ht="19.5" customHeight="1">
      <c r="A118" s="43" t="s">
        <v>469</v>
      </c>
      <c r="B118" s="43" t="s">
        <v>23</v>
      </c>
      <c r="C118" s="43" t="s">
        <v>116</v>
      </c>
      <c r="D118" s="44" t="s">
        <v>330</v>
      </c>
      <c r="E118" s="45" t="s">
        <v>332</v>
      </c>
      <c r="F118" s="46">
        <v>2</v>
      </c>
    </row>
    <row r="119" spans="1:6" ht="19.5" customHeight="1">
      <c r="A119" s="43" t="s">
        <v>470</v>
      </c>
      <c r="B119" s="43" t="s">
        <v>23</v>
      </c>
      <c r="C119" s="43" t="s">
        <v>116</v>
      </c>
      <c r="D119" s="44" t="s">
        <v>330</v>
      </c>
      <c r="E119" s="45" t="s">
        <v>140</v>
      </c>
      <c r="F119" s="46">
        <v>5</v>
      </c>
    </row>
    <row r="120" spans="1:6" ht="19.5" customHeight="1">
      <c r="A120" s="43" t="s">
        <v>471</v>
      </c>
      <c r="B120" s="43" t="s">
        <v>23</v>
      </c>
      <c r="C120" s="43" t="s">
        <v>116</v>
      </c>
      <c r="D120" s="44" t="s">
        <v>330</v>
      </c>
      <c r="E120" s="45" t="s">
        <v>141</v>
      </c>
      <c r="F120" s="46">
        <v>1</v>
      </c>
    </row>
    <row r="121" spans="1:6" ht="19.5" customHeight="1">
      <c r="A121" s="43" t="s">
        <v>472</v>
      </c>
      <c r="B121" s="43" t="s">
        <v>23</v>
      </c>
      <c r="C121" s="43" t="s">
        <v>116</v>
      </c>
      <c r="D121" s="44" t="s">
        <v>330</v>
      </c>
      <c r="E121" s="45" t="s">
        <v>142</v>
      </c>
      <c r="F121" s="46">
        <v>1</v>
      </c>
    </row>
    <row r="122" spans="1:6" ht="19.5" customHeight="1">
      <c r="A122" s="43" t="s">
        <v>473</v>
      </c>
      <c r="B122" s="43" t="s">
        <v>23</v>
      </c>
      <c r="C122" s="43" t="s">
        <v>116</v>
      </c>
      <c r="D122" s="44" t="s">
        <v>330</v>
      </c>
      <c r="E122" s="45" t="s">
        <v>143</v>
      </c>
      <c r="F122" s="46">
        <v>2</v>
      </c>
    </row>
    <row r="123" spans="1:6" ht="19.5" customHeight="1">
      <c r="A123" s="43" t="s">
        <v>474</v>
      </c>
      <c r="B123" s="43" t="s">
        <v>23</v>
      </c>
      <c r="C123" s="43" t="s">
        <v>116</v>
      </c>
      <c r="D123" s="44" t="s">
        <v>330</v>
      </c>
      <c r="E123" s="45" t="s">
        <v>144</v>
      </c>
      <c r="F123" s="46">
        <v>2</v>
      </c>
    </row>
    <row r="124" spans="1:6" ht="19.5" customHeight="1">
      <c r="A124" s="43" t="s">
        <v>475</v>
      </c>
      <c r="B124" s="43" t="s">
        <v>23</v>
      </c>
      <c r="C124" s="43" t="s">
        <v>116</v>
      </c>
      <c r="D124" s="44" t="s">
        <v>330</v>
      </c>
      <c r="E124" s="45" t="s">
        <v>145</v>
      </c>
      <c r="F124" s="46">
        <v>10</v>
      </c>
    </row>
    <row r="125" spans="1:6" ht="19.5" customHeight="1">
      <c r="A125" s="43" t="s">
        <v>476</v>
      </c>
      <c r="B125" s="43" t="s">
        <v>23</v>
      </c>
      <c r="C125" s="43" t="s">
        <v>116</v>
      </c>
      <c r="D125" s="44" t="s">
        <v>330</v>
      </c>
      <c r="E125" s="45" t="s">
        <v>146</v>
      </c>
      <c r="F125" s="46">
        <v>10</v>
      </c>
    </row>
    <row r="126" spans="1:6" ht="19.5" customHeight="1">
      <c r="A126" s="43" t="s">
        <v>477</v>
      </c>
      <c r="B126" s="43" t="s">
        <v>23</v>
      </c>
      <c r="C126" s="43" t="s">
        <v>116</v>
      </c>
      <c r="D126" s="44" t="s">
        <v>330</v>
      </c>
      <c r="E126" s="45" t="s">
        <v>147</v>
      </c>
      <c r="F126" s="46">
        <v>10</v>
      </c>
    </row>
    <row r="127" spans="1:6" ht="19.5" customHeight="1">
      <c r="A127" s="43" t="s">
        <v>478</v>
      </c>
      <c r="B127" s="43" t="s">
        <v>23</v>
      </c>
      <c r="C127" s="43" t="s">
        <v>116</v>
      </c>
      <c r="D127" s="44" t="s">
        <v>330</v>
      </c>
      <c r="E127" s="45" t="s">
        <v>148</v>
      </c>
      <c r="F127" s="46">
        <v>10</v>
      </c>
    </row>
    <row r="128" spans="1:6" ht="19.5" customHeight="1">
      <c r="A128" s="43" t="s">
        <v>479</v>
      </c>
      <c r="B128" s="43" t="s">
        <v>23</v>
      </c>
      <c r="C128" s="43" t="s">
        <v>116</v>
      </c>
      <c r="D128" s="44" t="s">
        <v>330</v>
      </c>
      <c r="E128" s="45" t="s">
        <v>149</v>
      </c>
      <c r="F128" s="46">
        <v>10</v>
      </c>
    </row>
    <row r="129" spans="1:6" ht="19.5" customHeight="1">
      <c r="A129" s="43" t="s">
        <v>480</v>
      </c>
      <c r="B129" s="43" t="s">
        <v>23</v>
      </c>
      <c r="C129" s="43" t="s">
        <v>116</v>
      </c>
      <c r="D129" s="44" t="s">
        <v>330</v>
      </c>
      <c r="E129" s="45" t="s">
        <v>150</v>
      </c>
      <c r="F129" s="46">
        <v>10</v>
      </c>
    </row>
    <row r="130" spans="1:6" ht="19.5" customHeight="1">
      <c r="A130" s="43" t="s">
        <v>481</v>
      </c>
      <c r="B130" s="43" t="s">
        <v>23</v>
      </c>
      <c r="C130" s="43" t="s">
        <v>116</v>
      </c>
      <c r="D130" s="44" t="s">
        <v>330</v>
      </c>
      <c r="E130" s="45" t="s">
        <v>151</v>
      </c>
      <c r="F130" s="46">
        <v>10</v>
      </c>
    </row>
    <row r="131" spans="1:6" ht="19.5" customHeight="1">
      <c r="A131" s="43" t="s">
        <v>482</v>
      </c>
      <c r="B131" s="43" t="s">
        <v>23</v>
      </c>
      <c r="C131" s="43" t="s">
        <v>116</v>
      </c>
      <c r="D131" s="44" t="s">
        <v>330</v>
      </c>
      <c r="E131" s="45" t="s">
        <v>152</v>
      </c>
      <c r="F131" s="46">
        <v>10</v>
      </c>
    </row>
    <row r="132" spans="1:6" ht="19.5" customHeight="1">
      <c r="A132" s="43" t="s">
        <v>483</v>
      </c>
      <c r="B132" s="43" t="s">
        <v>23</v>
      </c>
      <c r="C132" s="43" t="s">
        <v>116</v>
      </c>
      <c r="D132" s="44" t="s">
        <v>330</v>
      </c>
      <c r="E132" s="45" t="s">
        <v>153</v>
      </c>
      <c r="F132" s="46">
        <v>6</v>
      </c>
    </row>
    <row r="133" spans="1:6" ht="19.5" customHeight="1">
      <c r="A133" s="43" t="s">
        <v>484</v>
      </c>
      <c r="B133" s="43" t="s">
        <v>23</v>
      </c>
      <c r="C133" s="43" t="s">
        <v>116</v>
      </c>
      <c r="D133" s="44" t="s">
        <v>330</v>
      </c>
      <c r="E133" s="45" t="s">
        <v>154</v>
      </c>
      <c r="F133" s="46">
        <v>2</v>
      </c>
    </row>
    <row r="134" spans="1:6" ht="19.5" customHeight="1">
      <c r="A134" s="43" t="s">
        <v>485</v>
      </c>
      <c r="B134" s="43" t="s">
        <v>23</v>
      </c>
      <c r="C134" s="43" t="s">
        <v>116</v>
      </c>
      <c r="D134" s="44" t="s">
        <v>330</v>
      </c>
      <c r="E134" s="45" t="s">
        <v>155</v>
      </c>
      <c r="F134" s="46">
        <v>10</v>
      </c>
    </row>
    <row r="135" spans="1:6" ht="19.5" customHeight="1">
      <c r="A135" s="43" t="s">
        <v>486</v>
      </c>
      <c r="B135" s="43" t="s">
        <v>23</v>
      </c>
      <c r="C135" s="43" t="s">
        <v>116</v>
      </c>
      <c r="D135" s="44" t="s">
        <v>330</v>
      </c>
      <c r="E135" s="45" t="s">
        <v>156</v>
      </c>
      <c r="F135" s="46">
        <v>5</v>
      </c>
    </row>
    <row r="136" spans="1:6" ht="19.5" customHeight="1">
      <c r="A136" s="43" t="s">
        <v>487</v>
      </c>
      <c r="B136" s="43" t="s">
        <v>23</v>
      </c>
      <c r="C136" s="43" t="s">
        <v>116</v>
      </c>
      <c r="D136" s="44" t="s">
        <v>330</v>
      </c>
      <c r="E136" s="45" t="s">
        <v>157</v>
      </c>
      <c r="F136" s="46">
        <v>10</v>
      </c>
    </row>
    <row r="137" spans="1:6" ht="19.5" customHeight="1">
      <c r="A137" s="43" t="s">
        <v>489</v>
      </c>
      <c r="B137" s="43" t="s">
        <v>23</v>
      </c>
      <c r="C137" s="43" t="s">
        <v>116</v>
      </c>
      <c r="D137" s="44" t="s">
        <v>330</v>
      </c>
      <c r="E137" s="45" t="s">
        <v>159</v>
      </c>
      <c r="F137" s="46">
        <v>10</v>
      </c>
    </row>
    <row r="138" spans="1:6" ht="19.5" customHeight="1">
      <c r="A138" s="43" t="s">
        <v>490</v>
      </c>
      <c r="B138" s="43" t="s">
        <v>23</v>
      </c>
      <c r="C138" s="43" t="s">
        <v>116</v>
      </c>
      <c r="D138" s="44" t="s">
        <v>330</v>
      </c>
      <c r="E138" s="45" t="s">
        <v>160</v>
      </c>
      <c r="F138" s="46">
        <v>5</v>
      </c>
    </row>
    <row r="139" spans="1:6" ht="19.5" customHeight="1">
      <c r="A139" s="43" t="s">
        <v>491</v>
      </c>
      <c r="B139" s="43" t="s">
        <v>23</v>
      </c>
      <c r="C139" s="43" t="s">
        <v>116</v>
      </c>
      <c r="D139" s="44" t="s">
        <v>330</v>
      </c>
      <c r="E139" s="45" t="s">
        <v>161</v>
      </c>
      <c r="F139" s="46">
        <v>10</v>
      </c>
    </row>
    <row r="140" spans="1:6" ht="19.5" customHeight="1">
      <c r="A140" s="43" t="s">
        <v>492</v>
      </c>
      <c r="B140" s="43" t="s">
        <v>23</v>
      </c>
      <c r="C140" s="43" t="s">
        <v>116</v>
      </c>
      <c r="D140" s="44" t="s">
        <v>330</v>
      </c>
      <c r="E140" s="45" t="s">
        <v>162</v>
      </c>
      <c r="F140" s="46">
        <v>10</v>
      </c>
    </row>
    <row r="141" spans="1:6" ht="19.5" customHeight="1">
      <c r="A141" s="43" t="s">
        <v>493</v>
      </c>
      <c r="B141" s="43" t="s">
        <v>23</v>
      </c>
      <c r="C141" s="43" t="s">
        <v>116</v>
      </c>
      <c r="D141" s="44" t="s">
        <v>330</v>
      </c>
      <c r="E141" s="45" t="s">
        <v>163</v>
      </c>
      <c r="F141" s="46">
        <v>10</v>
      </c>
    </row>
    <row r="142" spans="1:6" ht="19.5" customHeight="1">
      <c r="A142" s="43" t="s">
        <v>494</v>
      </c>
      <c r="B142" s="43" t="s">
        <v>23</v>
      </c>
      <c r="C142" s="43" t="s">
        <v>116</v>
      </c>
      <c r="D142" s="44" t="s">
        <v>330</v>
      </c>
      <c r="E142" s="45" t="s">
        <v>164</v>
      </c>
      <c r="F142" s="46">
        <v>10</v>
      </c>
    </row>
    <row r="143" spans="1:6" ht="19.5" customHeight="1">
      <c r="A143" s="43" t="s">
        <v>495</v>
      </c>
      <c r="B143" s="43" t="s">
        <v>23</v>
      </c>
      <c r="C143" s="43" t="s">
        <v>116</v>
      </c>
      <c r="D143" s="44" t="s">
        <v>330</v>
      </c>
      <c r="E143" s="45" t="s">
        <v>165</v>
      </c>
      <c r="F143" s="46">
        <v>5</v>
      </c>
    </row>
    <row r="144" spans="1:6" ht="19.5" customHeight="1">
      <c r="A144" s="43" t="s">
        <v>496</v>
      </c>
      <c r="B144" s="43" t="s">
        <v>23</v>
      </c>
      <c r="C144" s="43" t="s">
        <v>116</v>
      </c>
      <c r="D144" s="44" t="s">
        <v>330</v>
      </c>
      <c r="E144" s="45" t="s">
        <v>166</v>
      </c>
      <c r="F144" s="46">
        <v>5</v>
      </c>
    </row>
    <row r="145" spans="1:6" ht="19.5" customHeight="1">
      <c r="A145" s="43" t="s">
        <v>497</v>
      </c>
      <c r="B145" s="43" t="s">
        <v>23</v>
      </c>
      <c r="C145" s="43" t="s">
        <v>116</v>
      </c>
      <c r="D145" s="44" t="s">
        <v>330</v>
      </c>
      <c r="E145" s="45" t="s">
        <v>167</v>
      </c>
      <c r="F145" s="46">
        <v>10</v>
      </c>
    </row>
    <row r="146" spans="1:6" ht="19.5" customHeight="1">
      <c r="A146" s="43" t="s">
        <v>498</v>
      </c>
      <c r="B146" s="43" t="s">
        <v>23</v>
      </c>
      <c r="C146" s="43" t="s">
        <v>116</v>
      </c>
      <c r="D146" s="44" t="s">
        <v>330</v>
      </c>
      <c r="E146" s="45" t="s">
        <v>168</v>
      </c>
      <c r="F146" s="46">
        <v>1</v>
      </c>
    </row>
    <row r="147" spans="1:6" ht="19.5" customHeight="1">
      <c r="A147" s="43" t="s">
        <v>499</v>
      </c>
      <c r="B147" s="43" t="s">
        <v>23</v>
      </c>
      <c r="C147" s="43" t="s">
        <v>116</v>
      </c>
      <c r="D147" s="44" t="s">
        <v>330</v>
      </c>
      <c r="E147" s="45" t="s">
        <v>233</v>
      </c>
      <c r="F147" s="46">
        <v>10</v>
      </c>
    </row>
    <row r="148" spans="1:6" ht="19.5" customHeight="1">
      <c r="A148" s="43" t="s">
        <v>500</v>
      </c>
      <c r="B148" s="43" t="s">
        <v>23</v>
      </c>
      <c r="C148" s="43" t="s">
        <v>116</v>
      </c>
      <c r="D148" s="44" t="s">
        <v>330</v>
      </c>
      <c r="E148" s="45" t="s">
        <v>169</v>
      </c>
      <c r="F148" s="46">
        <v>5</v>
      </c>
    </row>
    <row r="149" spans="1:6" ht="19.5" customHeight="1">
      <c r="A149" s="43" t="s">
        <v>502</v>
      </c>
      <c r="B149" s="43" t="s">
        <v>23</v>
      </c>
      <c r="C149" s="43" t="s">
        <v>116</v>
      </c>
      <c r="D149" s="44" t="s">
        <v>330</v>
      </c>
      <c r="E149" s="45" t="s">
        <v>171</v>
      </c>
      <c r="F149" s="46">
        <v>10</v>
      </c>
    </row>
    <row r="150" spans="1:6" ht="19.5" customHeight="1">
      <c r="A150" s="43" t="s">
        <v>503</v>
      </c>
      <c r="B150" s="43" t="s">
        <v>23</v>
      </c>
      <c r="C150" s="43" t="s">
        <v>116</v>
      </c>
      <c r="D150" s="44" t="s">
        <v>330</v>
      </c>
      <c r="E150" s="45" t="s">
        <v>172</v>
      </c>
      <c r="F150" s="46">
        <v>10</v>
      </c>
    </row>
    <row r="151" spans="1:6" ht="19.5" customHeight="1">
      <c r="A151" s="43" t="s">
        <v>504</v>
      </c>
      <c r="B151" s="43" t="s">
        <v>23</v>
      </c>
      <c r="C151" s="43" t="s">
        <v>116</v>
      </c>
      <c r="D151" s="44" t="s">
        <v>330</v>
      </c>
      <c r="E151" s="45" t="s">
        <v>173</v>
      </c>
      <c r="F151" s="46">
        <v>10</v>
      </c>
    </row>
    <row r="152" spans="1:6" ht="19.5" customHeight="1">
      <c r="A152" s="43" t="s">
        <v>505</v>
      </c>
      <c r="B152" s="43" t="s">
        <v>23</v>
      </c>
      <c r="C152" s="43" t="s">
        <v>116</v>
      </c>
      <c r="D152" s="44" t="s">
        <v>330</v>
      </c>
      <c r="E152" s="45" t="s">
        <v>174</v>
      </c>
      <c r="F152" s="46">
        <v>10</v>
      </c>
    </row>
    <row r="153" spans="1:6" ht="19.5" customHeight="1">
      <c r="A153" s="43" t="s">
        <v>506</v>
      </c>
      <c r="B153" s="43" t="s">
        <v>23</v>
      </c>
      <c r="C153" s="43" t="s">
        <v>116</v>
      </c>
      <c r="D153" s="44" t="s">
        <v>330</v>
      </c>
      <c r="E153" s="45" t="s">
        <v>175</v>
      </c>
      <c r="F153" s="46">
        <v>10</v>
      </c>
    </row>
    <row r="154" spans="1:6" ht="19.5" customHeight="1">
      <c r="A154" s="43" t="s">
        <v>507</v>
      </c>
      <c r="B154" s="43" t="s">
        <v>23</v>
      </c>
      <c r="C154" s="43" t="s">
        <v>116</v>
      </c>
      <c r="D154" s="44" t="s">
        <v>330</v>
      </c>
      <c r="E154" s="45" t="s">
        <v>176</v>
      </c>
      <c r="F154" s="46">
        <v>10</v>
      </c>
    </row>
    <row r="155" spans="1:6" ht="19.5" customHeight="1">
      <c r="A155" s="43" t="s">
        <v>508</v>
      </c>
      <c r="B155" s="43" t="s">
        <v>23</v>
      </c>
      <c r="C155" s="43" t="s">
        <v>116</v>
      </c>
      <c r="D155" s="44" t="s">
        <v>330</v>
      </c>
      <c r="E155" s="45" t="s">
        <v>177</v>
      </c>
      <c r="F155" s="46">
        <v>10</v>
      </c>
    </row>
    <row r="156" spans="1:6" ht="19.5" customHeight="1">
      <c r="A156" s="43" t="s">
        <v>509</v>
      </c>
      <c r="B156" s="43" t="s">
        <v>23</v>
      </c>
      <c r="C156" s="43" t="s">
        <v>116</v>
      </c>
      <c r="D156" s="44" t="s">
        <v>330</v>
      </c>
      <c r="E156" s="45" t="s">
        <v>178</v>
      </c>
      <c r="F156" s="46">
        <v>10</v>
      </c>
    </row>
    <row r="157" spans="1:6" ht="19.5" customHeight="1">
      <c r="A157" s="43" t="s">
        <v>510</v>
      </c>
      <c r="B157" s="43" t="s">
        <v>23</v>
      </c>
      <c r="C157" s="43" t="s">
        <v>116</v>
      </c>
      <c r="D157" s="44" t="s">
        <v>330</v>
      </c>
      <c r="E157" s="45" t="s">
        <v>179</v>
      </c>
      <c r="F157" s="46">
        <v>10</v>
      </c>
    </row>
    <row r="158" spans="1:6" ht="19.5" customHeight="1">
      <c r="A158" s="43" t="s">
        <v>511</v>
      </c>
      <c r="B158" s="43" t="s">
        <v>23</v>
      </c>
      <c r="C158" s="43" t="s">
        <v>116</v>
      </c>
      <c r="D158" s="44" t="s">
        <v>330</v>
      </c>
      <c r="E158" s="45" t="s">
        <v>180</v>
      </c>
      <c r="F158" s="46">
        <v>10</v>
      </c>
    </row>
    <row r="159" spans="1:6" ht="19.5" customHeight="1">
      <c r="A159" s="43" t="s">
        <v>512</v>
      </c>
      <c r="B159" s="43" t="s">
        <v>23</v>
      </c>
      <c r="C159" s="43" t="s">
        <v>116</v>
      </c>
      <c r="D159" s="44" t="s">
        <v>330</v>
      </c>
      <c r="E159" s="45" t="s">
        <v>181</v>
      </c>
      <c r="F159" s="46">
        <v>2</v>
      </c>
    </row>
    <row r="160" spans="1:6" ht="19.5" customHeight="1">
      <c r="A160" s="43" t="s">
        <v>513</v>
      </c>
      <c r="B160" s="43" t="s">
        <v>23</v>
      </c>
      <c r="C160" s="43" t="s">
        <v>116</v>
      </c>
      <c r="D160" s="44" t="s">
        <v>330</v>
      </c>
      <c r="E160" s="45" t="s">
        <v>182</v>
      </c>
      <c r="F160" s="46">
        <v>2</v>
      </c>
    </row>
    <row r="161" spans="1:6" ht="19.5" customHeight="1">
      <c r="A161" s="43" t="s">
        <v>514</v>
      </c>
      <c r="B161" s="43" t="s">
        <v>23</v>
      </c>
      <c r="C161" s="43" t="s">
        <v>116</v>
      </c>
      <c r="D161" s="44" t="s">
        <v>331</v>
      </c>
      <c r="E161" s="45" t="s">
        <v>183</v>
      </c>
      <c r="F161" s="46">
        <v>2</v>
      </c>
    </row>
    <row r="162" spans="1:6" ht="19.5" customHeight="1">
      <c r="A162" s="43" t="s">
        <v>515</v>
      </c>
      <c r="B162" s="43" t="s">
        <v>23</v>
      </c>
      <c r="C162" s="43" t="s">
        <v>116</v>
      </c>
      <c r="D162" s="44" t="s">
        <v>330</v>
      </c>
      <c r="E162" s="45" t="s">
        <v>184</v>
      </c>
      <c r="F162" s="46">
        <v>2</v>
      </c>
    </row>
    <row r="163" spans="1:6" ht="19.5" customHeight="1">
      <c r="A163" s="43" t="s">
        <v>516</v>
      </c>
      <c r="B163" s="43" t="s">
        <v>23</v>
      </c>
      <c r="C163" s="43" t="s">
        <v>116</v>
      </c>
      <c r="D163" s="44" t="s">
        <v>330</v>
      </c>
      <c r="E163" s="45" t="s">
        <v>185</v>
      </c>
      <c r="F163" s="46">
        <v>2</v>
      </c>
    </row>
    <row r="164" spans="1:6" ht="19.5" customHeight="1">
      <c r="A164" s="43" t="s">
        <v>517</v>
      </c>
      <c r="B164" s="43" t="s">
        <v>23</v>
      </c>
      <c r="C164" s="43" t="s">
        <v>116</v>
      </c>
      <c r="D164" s="44" t="s">
        <v>331</v>
      </c>
      <c r="E164" s="45" t="s">
        <v>186</v>
      </c>
      <c r="F164" s="46">
        <v>2</v>
      </c>
    </row>
    <row r="165" spans="1:6" ht="19.5" customHeight="1">
      <c r="A165" s="43" t="s">
        <v>518</v>
      </c>
      <c r="B165" s="43" t="s">
        <v>23</v>
      </c>
      <c r="C165" s="43" t="s">
        <v>116</v>
      </c>
      <c r="D165" s="44" t="s">
        <v>330</v>
      </c>
      <c r="E165" s="45" t="s">
        <v>187</v>
      </c>
      <c r="F165" s="46">
        <v>1</v>
      </c>
    </row>
    <row r="166" spans="1:6" ht="19.5" customHeight="1">
      <c r="A166" s="43" t="s">
        <v>519</v>
      </c>
      <c r="B166" s="43" t="s">
        <v>23</v>
      </c>
      <c r="C166" s="43" t="s">
        <v>116</v>
      </c>
      <c r="D166" s="44" t="s">
        <v>330</v>
      </c>
      <c r="E166" s="45" t="s">
        <v>188</v>
      </c>
      <c r="F166" s="46">
        <v>1</v>
      </c>
    </row>
    <row r="167" spans="1:6" ht="19.5" customHeight="1">
      <c r="A167" s="43" t="s">
        <v>520</v>
      </c>
      <c r="B167" s="43" t="s">
        <v>23</v>
      </c>
      <c r="C167" s="43" t="s">
        <v>116</v>
      </c>
      <c r="D167" s="44" t="s">
        <v>330</v>
      </c>
      <c r="E167" s="45" t="s">
        <v>189</v>
      </c>
      <c r="F167" s="46">
        <v>10</v>
      </c>
    </row>
    <row r="168" spans="1:6" ht="19.5" customHeight="1">
      <c r="A168" s="43" t="s">
        <v>521</v>
      </c>
      <c r="B168" s="43" t="s">
        <v>23</v>
      </c>
      <c r="C168" s="43" t="s">
        <v>116</v>
      </c>
      <c r="D168" s="44" t="s">
        <v>330</v>
      </c>
      <c r="E168" s="45" t="s">
        <v>190</v>
      </c>
      <c r="F168" s="46">
        <v>10</v>
      </c>
    </row>
    <row r="169" spans="1:6" ht="19.5" customHeight="1">
      <c r="A169" s="43" t="s">
        <v>522</v>
      </c>
      <c r="B169" s="43" t="s">
        <v>23</v>
      </c>
      <c r="C169" s="43" t="s">
        <v>116</v>
      </c>
      <c r="D169" s="44" t="s">
        <v>330</v>
      </c>
      <c r="E169" s="45" t="s">
        <v>191</v>
      </c>
      <c r="F169" s="46">
        <v>10</v>
      </c>
    </row>
    <row r="170" spans="1:6" ht="19.5" customHeight="1">
      <c r="A170" s="43" t="s">
        <v>523</v>
      </c>
      <c r="B170" s="43" t="s">
        <v>23</v>
      </c>
      <c r="C170" s="43" t="s">
        <v>116</v>
      </c>
      <c r="D170" s="44" t="s">
        <v>330</v>
      </c>
      <c r="E170" s="45" t="s">
        <v>192</v>
      </c>
      <c r="F170" s="46">
        <v>10</v>
      </c>
    </row>
    <row r="171" spans="1:6" ht="19.5" customHeight="1">
      <c r="A171" s="43" t="s">
        <v>524</v>
      </c>
      <c r="B171" s="43" t="s">
        <v>23</v>
      </c>
      <c r="C171" s="43" t="s">
        <v>116</v>
      </c>
      <c r="D171" s="44" t="s">
        <v>330</v>
      </c>
      <c r="E171" s="45" t="s">
        <v>193</v>
      </c>
      <c r="F171" s="46">
        <v>10</v>
      </c>
    </row>
    <row r="172" spans="1:6" ht="19.5" customHeight="1">
      <c r="A172" s="43" t="s">
        <v>525</v>
      </c>
      <c r="B172" s="43" t="s">
        <v>23</v>
      </c>
      <c r="C172" s="43" t="s">
        <v>116</v>
      </c>
      <c r="D172" s="44" t="s">
        <v>330</v>
      </c>
      <c r="E172" s="45" t="s">
        <v>194</v>
      </c>
      <c r="F172" s="59">
        <v>10</v>
      </c>
    </row>
    <row r="173" spans="1:6" ht="19.5" customHeight="1">
      <c r="A173" s="43" t="s">
        <v>526</v>
      </c>
      <c r="B173" s="43" t="s">
        <v>23</v>
      </c>
      <c r="C173" s="43" t="s">
        <v>116</v>
      </c>
      <c r="D173" s="44" t="s">
        <v>330</v>
      </c>
      <c r="E173" s="45" t="s">
        <v>195</v>
      </c>
      <c r="F173" s="46">
        <v>10</v>
      </c>
    </row>
    <row r="174" spans="1:6" ht="19.5" customHeight="1">
      <c r="A174" s="43" t="s">
        <v>527</v>
      </c>
      <c r="B174" s="43" t="s">
        <v>23</v>
      </c>
      <c r="C174" s="43" t="s">
        <v>116</v>
      </c>
      <c r="D174" s="44" t="s">
        <v>330</v>
      </c>
      <c r="E174" s="45" t="s">
        <v>333</v>
      </c>
      <c r="F174" s="46">
        <v>10</v>
      </c>
    </row>
    <row r="175" spans="1:6" ht="19.5" customHeight="1">
      <c r="A175" s="43" t="s">
        <v>528</v>
      </c>
      <c r="B175" s="43" t="s">
        <v>23</v>
      </c>
      <c r="C175" s="43" t="s">
        <v>116</v>
      </c>
      <c r="D175" s="44" t="s">
        <v>330</v>
      </c>
      <c r="E175" s="45" t="s">
        <v>235</v>
      </c>
      <c r="F175" s="46">
        <v>10</v>
      </c>
    </row>
    <row r="176" spans="1:6" ht="41.25" customHeight="1">
      <c r="A176" s="42" t="s">
        <v>535</v>
      </c>
      <c r="B176" s="43" t="s">
        <v>23</v>
      </c>
      <c r="C176" s="43" t="s">
        <v>290</v>
      </c>
      <c r="D176" s="44" t="s">
        <v>25</v>
      </c>
      <c r="E176" s="45" t="s">
        <v>335</v>
      </c>
      <c r="F176" s="46">
        <v>3</v>
      </c>
    </row>
    <row r="177" spans="1:6" ht="30" customHeight="1">
      <c r="A177" s="42" t="s">
        <v>535</v>
      </c>
      <c r="B177" s="43" t="s">
        <v>23</v>
      </c>
      <c r="C177" s="43" t="s">
        <v>290</v>
      </c>
      <c r="D177" s="44" t="s">
        <v>25</v>
      </c>
      <c r="E177" s="45" t="s">
        <v>296</v>
      </c>
      <c r="F177" s="46">
        <v>3</v>
      </c>
    </row>
    <row r="178" spans="1:6" ht="30" customHeight="1">
      <c r="A178" s="42" t="s">
        <v>535</v>
      </c>
      <c r="B178" s="43" t="s">
        <v>23</v>
      </c>
      <c r="C178" s="43" t="s">
        <v>290</v>
      </c>
      <c r="D178" s="44" t="s">
        <v>25</v>
      </c>
      <c r="E178" s="45" t="s">
        <v>340</v>
      </c>
      <c r="F178" s="46">
        <v>3</v>
      </c>
    </row>
    <row r="179" spans="1:6" ht="30" customHeight="1">
      <c r="A179" s="42" t="s">
        <v>535</v>
      </c>
      <c r="B179" s="43" t="s">
        <v>23</v>
      </c>
      <c r="C179" s="43" t="s">
        <v>290</v>
      </c>
      <c r="D179" s="44" t="s">
        <v>25</v>
      </c>
      <c r="E179" s="45" t="s">
        <v>298</v>
      </c>
      <c r="F179" s="46">
        <v>3</v>
      </c>
    </row>
    <row r="180" spans="1:6" ht="41.25" customHeight="1">
      <c r="A180" s="42" t="s">
        <v>535</v>
      </c>
      <c r="B180" s="43" t="s">
        <v>23</v>
      </c>
      <c r="C180" s="43" t="s">
        <v>290</v>
      </c>
      <c r="D180" s="44" t="s">
        <v>25</v>
      </c>
      <c r="E180" s="45" t="s">
        <v>339</v>
      </c>
      <c r="F180" s="46">
        <v>3</v>
      </c>
    </row>
    <row r="181" spans="1:6" ht="30" customHeight="1">
      <c r="A181" s="42" t="s">
        <v>535</v>
      </c>
      <c r="B181" s="43" t="s">
        <v>23</v>
      </c>
      <c r="C181" s="43" t="s">
        <v>290</v>
      </c>
      <c r="D181" s="44" t="s">
        <v>25</v>
      </c>
      <c r="E181" s="45" t="s">
        <v>336</v>
      </c>
      <c r="F181" s="46">
        <v>3</v>
      </c>
    </row>
    <row r="182" spans="1:6" ht="41.25" customHeight="1">
      <c r="A182" s="42" t="s">
        <v>535</v>
      </c>
      <c r="B182" s="43" t="s">
        <v>23</v>
      </c>
      <c r="C182" s="43" t="s">
        <v>290</v>
      </c>
      <c r="D182" s="44" t="s">
        <v>25</v>
      </c>
      <c r="E182" s="45" t="s">
        <v>301</v>
      </c>
      <c r="F182" s="46">
        <v>3</v>
      </c>
    </row>
    <row r="183" spans="1:6" ht="38.25" customHeight="1">
      <c r="A183" s="42" t="s">
        <v>535</v>
      </c>
      <c r="B183" s="43" t="s">
        <v>23</v>
      </c>
      <c r="C183" s="43" t="s">
        <v>290</v>
      </c>
      <c r="D183" s="44" t="s">
        <v>25</v>
      </c>
      <c r="E183" s="45" t="s">
        <v>302</v>
      </c>
      <c r="F183" s="46">
        <v>3</v>
      </c>
    </row>
    <row r="184" spans="1:6" ht="30" customHeight="1">
      <c r="A184" s="42" t="s">
        <v>535</v>
      </c>
      <c r="B184" s="43" t="s">
        <v>23</v>
      </c>
      <c r="C184" s="43" t="s">
        <v>290</v>
      </c>
      <c r="D184" s="44" t="s">
        <v>25</v>
      </c>
      <c r="E184" s="45" t="s">
        <v>337</v>
      </c>
      <c r="F184" s="46">
        <v>3</v>
      </c>
    </row>
    <row r="185" spans="1:6" ht="47.25" customHeight="1">
      <c r="A185" s="42" t="s">
        <v>535</v>
      </c>
      <c r="B185" s="43" t="s">
        <v>23</v>
      </c>
      <c r="C185" s="43" t="s">
        <v>290</v>
      </c>
      <c r="D185" s="44" t="s">
        <v>25</v>
      </c>
      <c r="E185" s="45" t="s">
        <v>304</v>
      </c>
      <c r="F185" s="46">
        <v>3</v>
      </c>
    </row>
    <row r="186" spans="1:6" ht="33.75" customHeight="1">
      <c r="A186" s="42" t="s">
        <v>535</v>
      </c>
      <c r="B186" s="43" t="s">
        <v>23</v>
      </c>
      <c r="C186" s="43" t="s">
        <v>290</v>
      </c>
      <c r="D186" s="44" t="s">
        <v>25</v>
      </c>
      <c r="E186" s="45" t="s">
        <v>338</v>
      </c>
      <c r="F186" s="46">
        <v>3</v>
      </c>
    </row>
    <row r="187" spans="1:6" ht="48.75" customHeight="1">
      <c r="A187" s="42" t="s">
        <v>535</v>
      </c>
      <c r="B187" s="43" t="s">
        <v>23</v>
      </c>
      <c r="C187" s="43" t="s">
        <v>290</v>
      </c>
      <c r="D187" s="44" t="s">
        <v>25</v>
      </c>
      <c r="E187" s="45" t="s">
        <v>306</v>
      </c>
      <c r="F187" s="46">
        <v>3</v>
      </c>
    </row>
    <row r="188" spans="1:6" ht="39.75" customHeight="1">
      <c r="A188" s="42" t="s">
        <v>535</v>
      </c>
      <c r="B188" s="43" t="s">
        <v>23</v>
      </c>
      <c r="C188" s="43" t="s">
        <v>290</v>
      </c>
      <c r="D188" s="44" t="s">
        <v>25</v>
      </c>
      <c r="E188" s="45" t="s">
        <v>307</v>
      </c>
      <c r="F188" s="46">
        <v>3</v>
      </c>
    </row>
    <row r="189" spans="1:6" ht="30" customHeight="1">
      <c r="A189" s="42" t="s">
        <v>535</v>
      </c>
      <c r="B189" s="43" t="s">
        <v>23</v>
      </c>
      <c r="C189" s="43" t="s">
        <v>290</v>
      </c>
      <c r="D189" s="44" t="s">
        <v>25</v>
      </c>
      <c r="E189" s="45" t="s">
        <v>308</v>
      </c>
      <c r="F189" s="46">
        <v>3</v>
      </c>
    </row>
    <row r="190" spans="1:6" ht="19.5" customHeight="1">
      <c r="A190" s="85"/>
      <c r="B190" s="85"/>
      <c r="C190" s="85"/>
      <c r="D190" s="85"/>
      <c r="E190" s="85"/>
      <c r="F190" s="85"/>
    </row>
  </sheetData>
  <sheetProtection/>
  <mergeCells count="28">
    <mergeCell ref="A10:F10"/>
    <mergeCell ref="A22:F22"/>
    <mergeCell ref="A17:D17"/>
    <mergeCell ref="E17:F17"/>
    <mergeCell ref="A20:D20"/>
    <mergeCell ref="E20:F20"/>
    <mergeCell ref="A21:D21"/>
    <mergeCell ref="E21:F21"/>
    <mergeCell ref="A16:D16"/>
    <mergeCell ref="E16:F16"/>
    <mergeCell ref="E11:F11"/>
    <mergeCell ref="A12:D12"/>
    <mergeCell ref="E12:F12"/>
    <mergeCell ref="A15:D15"/>
    <mergeCell ref="E15:F15"/>
    <mergeCell ref="E13:F13"/>
    <mergeCell ref="A14:D14"/>
    <mergeCell ref="E14:F14"/>
    <mergeCell ref="A190:F190"/>
    <mergeCell ref="A1:F2"/>
    <mergeCell ref="A18:D18"/>
    <mergeCell ref="E18:F18"/>
    <mergeCell ref="A19:D19"/>
    <mergeCell ref="E19:F19"/>
    <mergeCell ref="A4:F4"/>
    <mergeCell ref="A13:D13"/>
    <mergeCell ref="A3:B3"/>
    <mergeCell ref="A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219"/>
  <sheetViews>
    <sheetView showGridLines="0" view="pageBreakPreview" zoomScaleNormal="70" zoomScaleSheetLayoutView="100" zoomScalePageLayoutView="0" workbookViewId="0" topLeftCell="D13">
      <selection activeCell="G13" sqref="G1:H16384"/>
    </sheetView>
  </sheetViews>
  <sheetFormatPr defaultColWidth="11.421875" defaultRowHeight="15"/>
  <cols>
    <col min="1" max="1" width="25.7109375" style="3" customWidth="1"/>
    <col min="2" max="2" width="30.7109375" style="3" customWidth="1"/>
    <col min="3" max="3" width="35.7109375" style="3" customWidth="1"/>
    <col min="4" max="4" width="15.7109375" style="3" customWidth="1"/>
    <col min="5" max="5" width="60.7109375" style="30" customWidth="1"/>
    <col min="6" max="6" width="13.421875" style="4" bestFit="1" customWidth="1"/>
    <col min="7" max="7" width="18.00390625" style="3" customWidth="1"/>
    <col min="8" max="9" width="11.421875" style="3" customWidth="1"/>
    <col min="10" max="10" width="12.421875" style="3" bestFit="1" customWidth="1"/>
    <col min="11" max="16384" width="11.421875" style="3" customWidth="1"/>
  </cols>
  <sheetData>
    <row r="1" spans="1:6" ht="33.75" customHeight="1">
      <c r="A1" s="116" t="s">
        <v>242</v>
      </c>
      <c r="B1" s="116"/>
      <c r="C1" s="116"/>
      <c r="D1" s="116"/>
      <c r="E1" s="116"/>
      <c r="F1" s="116"/>
    </row>
    <row r="2" spans="1:6" ht="33.75" customHeight="1">
      <c r="A2" s="116"/>
      <c r="B2" s="116"/>
      <c r="C2" s="116"/>
      <c r="D2" s="116"/>
      <c r="E2" s="116"/>
      <c r="F2" s="116"/>
    </row>
    <row r="3" spans="1:6" ht="12.75">
      <c r="A3" s="104"/>
      <c r="B3" s="104"/>
      <c r="C3" s="31"/>
      <c r="D3" s="31"/>
      <c r="E3" s="31"/>
      <c r="F3" s="31"/>
    </row>
    <row r="4" spans="1:6" ht="15" customHeight="1">
      <c r="A4" s="119" t="s">
        <v>286</v>
      </c>
      <c r="B4" s="119"/>
      <c r="C4" s="119"/>
      <c r="D4" s="119"/>
      <c r="E4" s="119"/>
      <c r="F4" s="119"/>
    </row>
    <row r="5" spans="1:6" s="30" customFormat="1" ht="30" customHeight="1">
      <c r="A5" s="2"/>
      <c r="B5" s="25" t="s">
        <v>1</v>
      </c>
      <c r="C5" s="26"/>
      <c r="D5" s="27"/>
      <c r="E5" s="28" t="s">
        <v>236</v>
      </c>
      <c r="F5" s="1"/>
    </row>
    <row r="6" spans="1:6" s="30" customFormat="1" ht="30" customHeight="1">
      <c r="A6" s="2"/>
      <c r="B6" s="10" t="s">
        <v>2</v>
      </c>
      <c r="C6" s="11"/>
      <c r="D6" s="12"/>
      <c r="E6" s="13" t="s">
        <v>244</v>
      </c>
      <c r="F6" s="2"/>
    </row>
    <row r="7" spans="1:6" s="30" customFormat="1" ht="30" customHeight="1">
      <c r="A7" s="2"/>
      <c r="B7" s="14" t="s">
        <v>3</v>
      </c>
      <c r="C7" s="15"/>
      <c r="D7" s="16"/>
      <c r="E7" s="13" t="s">
        <v>239</v>
      </c>
      <c r="F7" s="2"/>
    </row>
    <row r="8" spans="1:6" s="30" customFormat="1" ht="30" customHeight="1">
      <c r="A8" s="2"/>
      <c r="B8" s="10" t="s">
        <v>4</v>
      </c>
      <c r="C8" s="11"/>
      <c r="D8" s="12"/>
      <c r="E8" s="17" t="s">
        <v>243</v>
      </c>
      <c r="F8" s="2"/>
    </row>
    <row r="9" spans="1:6" s="30" customFormat="1" ht="30" customHeight="1">
      <c r="A9" s="2"/>
      <c r="B9" s="18" t="s">
        <v>5</v>
      </c>
      <c r="C9" s="19"/>
      <c r="D9" s="20"/>
      <c r="E9" s="33" t="s">
        <v>245</v>
      </c>
      <c r="F9" s="2"/>
    </row>
    <row r="10" spans="1:6" s="30" customFormat="1" ht="19.5" customHeight="1">
      <c r="A10" s="120" t="s">
        <v>285</v>
      </c>
      <c r="B10" s="120"/>
      <c r="C10" s="120"/>
      <c r="D10" s="120"/>
      <c r="E10" s="120"/>
      <c r="F10" s="120"/>
    </row>
    <row r="11" spans="1:6" s="30" customFormat="1" ht="19.5" customHeight="1">
      <c r="A11" s="117" t="s">
        <v>6</v>
      </c>
      <c r="B11" s="117"/>
      <c r="C11" s="117"/>
      <c r="D11" s="117"/>
      <c r="E11" s="118" t="s">
        <v>7</v>
      </c>
      <c r="F11" s="118"/>
    </row>
    <row r="12" spans="1:6" s="30" customFormat="1" ht="19.5" customHeight="1">
      <c r="A12" s="80" t="s">
        <v>8</v>
      </c>
      <c r="B12" s="81"/>
      <c r="C12" s="81"/>
      <c r="D12" s="82"/>
      <c r="E12" s="98">
        <f>SUM(F24:F32)</f>
        <v>27</v>
      </c>
      <c r="F12" s="99"/>
    </row>
    <row r="13" spans="1:6" s="30" customFormat="1" ht="19.5" customHeight="1">
      <c r="A13" s="80" t="s">
        <v>9</v>
      </c>
      <c r="B13" s="81"/>
      <c r="C13" s="81"/>
      <c r="D13" s="82"/>
      <c r="E13" s="83">
        <f>SUM(F33:F81)</f>
        <v>379</v>
      </c>
      <c r="F13" s="84"/>
    </row>
    <row r="14" spans="1:6" s="30" customFormat="1" ht="19.5" customHeight="1">
      <c r="A14" s="80" t="s">
        <v>10</v>
      </c>
      <c r="B14" s="81"/>
      <c r="C14" s="81"/>
      <c r="D14" s="82"/>
      <c r="E14" s="83">
        <f>SUM(F88:F90)</f>
        <v>3</v>
      </c>
      <c r="F14" s="84"/>
    </row>
    <row r="15" spans="1:6" s="30" customFormat="1" ht="19.5" customHeight="1">
      <c r="A15" s="80" t="s">
        <v>11</v>
      </c>
      <c r="B15" s="81"/>
      <c r="C15" s="81"/>
      <c r="D15" s="82"/>
      <c r="E15" s="83">
        <f>SUM(F82:F87)</f>
        <v>16</v>
      </c>
      <c r="F15" s="84"/>
    </row>
    <row r="16" spans="1:6" s="30" customFormat="1" ht="19.5" customHeight="1">
      <c r="A16" s="80" t="s">
        <v>12</v>
      </c>
      <c r="B16" s="81"/>
      <c r="C16" s="81"/>
      <c r="D16" s="82"/>
      <c r="E16" s="83">
        <f>SUM(F91:F96)</f>
        <v>649</v>
      </c>
      <c r="F16" s="84"/>
    </row>
    <row r="17" spans="1:6" s="30" customFormat="1" ht="19.5" customHeight="1">
      <c r="A17" s="80" t="s">
        <v>13</v>
      </c>
      <c r="B17" s="81"/>
      <c r="C17" s="81"/>
      <c r="D17" s="82"/>
      <c r="E17" s="83">
        <f>SUM(F128:F200)</f>
        <v>604</v>
      </c>
      <c r="F17" s="84"/>
    </row>
    <row r="18" spans="1:6" s="30" customFormat="1" ht="19.5" customHeight="1">
      <c r="A18" s="80" t="s">
        <v>14</v>
      </c>
      <c r="B18" s="81"/>
      <c r="C18" s="81"/>
      <c r="D18" s="82"/>
      <c r="E18" s="83">
        <f>SUM(F97:F118)</f>
        <v>361</v>
      </c>
      <c r="F18" s="84"/>
    </row>
    <row r="19" spans="1:6" s="30" customFormat="1" ht="19.5" customHeight="1">
      <c r="A19" s="80" t="s">
        <v>15</v>
      </c>
      <c r="B19" s="81"/>
      <c r="C19" s="81"/>
      <c r="D19" s="82"/>
      <c r="E19" s="83">
        <f>SUM(F119:F127)</f>
        <v>15</v>
      </c>
      <c r="F19" s="84"/>
    </row>
    <row r="20" spans="1:6" s="30" customFormat="1" ht="19.5" customHeight="1">
      <c r="A20" s="80" t="s">
        <v>311</v>
      </c>
      <c r="B20" s="81"/>
      <c r="C20" s="81"/>
      <c r="D20" s="82"/>
      <c r="E20" s="83">
        <f>SUM(F201:F218)</f>
        <v>32</v>
      </c>
      <c r="F20" s="84"/>
    </row>
    <row r="21" spans="1:6" s="30" customFormat="1" ht="19.5" customHeight="1">
      <c r="A21" s="85" t="s">
        <v>16</v>
      </c>
      <c r="B21" s="85"/>
      <c r="C21" s="85"/>
      <c r="D21" s="85"/>
      <c r="E21" s="97">
        <f>SUM(E12:E20)</f>
        <v>2086</v>
      </c>
      <c r="F21" s="97"/>
    </row>
    <row r="22" spans="1:6" s="30" customFormat="1" ht="19.5" customHeight="1">
      <c r="A22" s="113" t="s">
        <v>284</v>
      </c>
      <c r="B22" s="114"/>
      <c r="C22" s="114"/>
      <c r="D22" s="114"/>
      <c r="E22" s="114"/>
      <c r="F22" s="114"/>
    </row>
    <row r="23" spans="1:6" ht="38.25" customHeight="1">
      <c r="A23" s="21" t="s">
        <v>334</v>
      </c>
      <c r="B23" s="21" t="s">
        <v>18</v>
      </c>
      <c r="C23" s="21" t="s">
        <v>19</v>
      </c>
      <c r="D23" s="21" t="s">
        <v>20</v>
      </c>
      <c r="E23" s="21" t="s">
        <v>21</v>
      </c>
      <c r="F23" s="22" t="s">
        <v>7</v>
      </c>
    </row>
    <row r="24" spans="1:6" ht="19.5" customHeight="1">
      <c r="A24" s="23" t="s">
        <v>344</v>
      </c>
      <c r="B24" s="7" t="s">
        <v>23</v>
      </c>
      <c r="C24" s="7" t="s">
        <v>24</v>
      </c>
      <c r="D24" s="24" t="s">
        <v>25</v>
      </c>
      <c r="E24" s="62" t="s">
        <v>196</v>
      </c>
      <c r="F24" s="29">
        <v>1</v>
      </c>
    </row>
    <row r="25" spans="1:6" ht="19.5" customHeight="1">
      <c r="A25" s="23" t="s">
        <v>345</v>
      </c>
      <c r="B25" s="7" t="s">
        <v>23</v>
      </c>
      <c r="C25" s="7" t="s">
        <v>24</v>
      </c>
      <c r="D25" s="24" t="s">
        <v>25</v>
      </c>
      <c r="E25" s="62" t="s">
        <v>26</v>
      </c>
      <c r="F25" s="29">
        <v>1</v>
      </c>
    </row>
    <row r="26" spans="1:6" ht="19.5" customHeight="1">
      <c r="A26" s="23" t="s">
        <v>346</v>
      </c>
      <c r="B26" s="7" t="s">
        <v>23</v>
      </c>
      <c r="C26" s="7" t="s">
        <v>24</v>
      </c>
      <c r="D26" s="24" t="s">
        <v>25</v>
      </c>
      <c r="E26" s="62" t="s">
        <v>27</v>
      </c>
      <c r="F26" s="29">
        <v>1</v>
      </c>
    </row>
    <row r="27" spans="1:6" ht="19.5" customHeight="1">
      <c r="A27" s="23" t="s">
        <v>347</v>
      </c>
      <c r="B27" s="7" t="s">
        <v>23</v>
      </c>
      <c r="C27" s="7" t="s">
        <v>24</v>
      </c>
      <c r="D27" s="24" t="s">
        <v>25</v>
      </c>
      <c r="E27" s="62" t="s">
        <v>28</v>
      </c>
      <c r="F27" s="29">
        <v>1</v>
      </c>
    </row>
    <row r="28" spans="1:6" ht="19.5" customHeight="1">
      <c r="A28" s="23" t="s">
        <v>348</v>
      </c>
      <c r="B28" s="7" t="s">
        <v>23</v>
      </c>
      <c r="C28" s="7" t="s">
        <v>24</v>
      </c>
      <c r="D28" s="24" t="s">
        <v>25</v>
      </c>
      <c r="E28" s="62" t="s">
        <v>197</v>
      </c>
      <c r="F28" s="29">
        <v>1</v>
      </c>
    </row>
    <row r="29" spans="1:6" ht="19.5" customHeight="1">
      <c r="A29" s="23" t="s">
        <v>349</v>
      </c>
      <c r="B29" s="7" t="s">
        <v>23</v>
      </c>
      <c r="C29" s="7" t="s">
        <v>24</v>
      </c>
      <c r="D29" s="24" t="s">
        <v>25</v>
      </c>
      <c r="E29" s="62" t="s">
        <v>29</v>
      </c>
      <c r="F29" s="29">
        <v>12</v>
      </c>
    </row>
    <row r="30" spans="1:6" ht="19.5" customHeight="1">
      <c r="A30" s="23" t="s">
        <v>350</v>
      </c>
      <c r="B30" s="7" t="s">
        <v>23</v>
      </c>
      <c r="C30" s="7" t="s">
        <v>24</v>
      </c>
      <c r="D30" s="24" t="s">
        <v>25</v>
      </c>
      <c r="E30" s="62" t="s">
        <v>198</v>
      </c>
      <c r="F30" s="29">
        <v>7</v>
      </c>
    </row>
    <row r="31" spans="1:6" ht="19.5" customHeight="1">
      <c r="A31" s="23" t="s">
        <v>351</v>
      </c>
      <c r="B31" s="7" t="s">
        <v>23</v>
      </c>
      <c r="C31" s="7" t="s">
        <v>24</v>
      </c>
      <c r="D31" s="24" t="s">
        <v>25</v>
      </c>
      <c r="E31" s="62" t="s">
        <v>30</v>
      </c>
      <c r="F31" s="29">
        <v>1</v>
      </c>
    </row>
    <row r="32" spans="1:6" ht="19.5" customHeight="1">
      <c r="A32" s="23" t="s">
        <v>352</v>
      </c>
      <c r="B32" s="7" t="s">
        <v>23</v>
      </c>
      <c r="C32" s="7" t="s">
        <v>24</v>
      </c>
      <c r="D32" s="24" t="s">
        <v>25</v>
      </c>
      <c r="E32" s="62" t="s">
        <v>199</v>
      </c>
      <c r="F32" s="29">
        <v>2</v>
      </c>
    </row>
    <row r="33" spans="1:6" ht="19.5" customHeight="1">
      <c r="A33" s="7" t="s">
        <v>353</v>
      </c>
      <c r="B33" s="7" t="s">
        <v>23</v>
      </c>
      <c r="C33" s="7" t="s">
        <v>31</v>
      </c>
      <c r="D33" s="24" t="s">
        <v>25</v>
      </c>
      <c r="E33" s="62" t="s">
        <v>32</v>
      </c>
      <c r="F33" s="29">
        <v>1</v>
      </c>
    </row>
    <row r="34" spans="1:6" ht="19.5" customHeight="1">
      <c r="A34" s="7" t="s">
        <v>354</v>
      </c>
      <c r="B34" s="7" t="s">
        <v>23</v>
      </c>
      <c r="C34" s="7" t="s">
        <v>31</v>
      </c>
      <c r="D34" s="24" t="s">
        <v>25</v>
      </c>
      <c r="E34" s="62" t="s">
        <v>33</v>
      </c>
      <c r="F34" s="29">
        <v>1</v>
      </c>
    </row>
    <row r="35" spans="1:6" ht="19.5" customHeight="1">
      <c r="A35" s="7" t="s">
        <v>355</v>
      </c>
      <c r="B35" s="7" t="s">
        <v>23</v>
      </c>
      <c r="C35" s="7" t="s">
        <v>31</v>
      </c>
      <c r="D35" s="24" t="s">
        <v>25</v>
      </c>
      <c r="E35" s="62" t="s">
        <v>34</v>
      </c>
      <c r="F35" s="29">
        <v>1</v>
      </c>
    </row>
    <row r="36" spans="1:6" ht="19.5" customHeight="1">
      <c r="A36" s="7" t="s">
        <v>356</v>
      </c>
      <c r="B36" s="7" t="s">
        <v>23</v>
      </c>
      <c r="C36" s="7" t="s">
        <v>31</v>
      </c>
      <c r="D36" s="24" t="s">
        <v>25</v>
      </c>
      <c r="E36" s="62" t="s">
        <v>35</v>
      </c>
      <c r="F36" s="29">
        <v>1</v>
      </c>
    </row>
    <row r="37" spans="1:6" ht="19.5" customHeight="1">
      <c r="A37" s="7" t="s">
        <v>357</v>
      </c>
      <c r="B37" s="7" t="s">
        <v>23</v>
      </c>
      <c r="C37" s="7" t="s">
        <v>31</v>
      </c>
      <c r="D37" s="24" t="s">
        <v>25</v>
      </c>
      <c r="E37" s="62" t="s">
        <v>200</v>
      </c>
      <c r="F37" s="29">
        <v>1</v>
      </c>
    </row>
    <row r="38" spans="1:6" ht="19.5" customHeight="1">
      <c r="A38" s="7" t="s">
        <v>358</v>
      </c>
      <c r="B38" s="7" t="s">
        <v>23</v>
      </c>
      <c r="C38" s="7" t="s">
        <v>31</v>
      </c>
      <c r="D38" s="24" t="s">
        <v>25</v>
      </c>
      <c r="E38" s="62" t="s">
        <v>36</v>
      </c>
      <c r="F38" s="29">
        <v>1</v>
      </c>
    </row>
    <row r="39" spans="1:6" ht="19.5" customHeight="1">
      <c r="A39" s="7" t="s">
        <v>359</v>
      </c>
      <c r="B39" s="7" t="s">
        <v>23</v>
      </c>
      <c r="C39" s="7" t="s">
        <v>31</v>
      </c>
      <c r="D39" s="24" t="s">
        <v>25</v>
      </c>
      <c r="E39" s="62" t="s">
        <v>37</v>
      </c>
      <c r="F39" s="29">
        <v>1</v>
      </c>
    </row>
    <row r="40" spans="1:6" ht="19.5" customHeight="1">
      <c r="A40" s="7" t="s">
        <v>360</v>
      </c>
      <c r="B40" s="7" t="s">
        <v>23</v>
      </c>
      <c r="C40" s="7" t="s">
        <v>31</v>
      </c>
      <c r="D40" s="24" t="s">
        <v>25</v>
      </c>
      <c r="E40" s="62" t="s">
        <v>38</v>
      </c>
      <c r="F40" s="29">
        <v>1</v>
      </c>
    </row>
    <row r="41" spans="1:6" ht="19.5" customHeight="1">
      <c r="A41" s="7" t="s">
        <v>361</v>
      </c>
      <c r="B41" s="7" t="s">
        <v>23</v>
      </c>
      <c r="C41" s="7" t="s">
        <v>31</v>
      </c>
      <c r="D41" s="24" t="s">
        <v>25</v>
      </c>
      <c r="E41" s="62" t="s">
        <v>201</v>
      </c>
      <c r="F41" s="29">
        <v>1</v>
      </c>
    </row>
    <row r="42" spans="1:6" ht="19.5" customHeight="1">
      <c r="A42" s="7" t="s">
        <v>362</v>
      </c>
      <c r="B42" s="7" t="s">
        <v>23</v>
      </c>
      <c r="C42" s="7" t="s">
        <v>31</v>
      </c>
      <c r="D42" s="24" t="s">
        <v>25</v>
      </c>
      <c r="E42" s="62" t="s">
        <v>39</v>
      </c>
      <c r="F42" s="29">
        <v>1</v>
      </c>
    </row>
    <row r="43" spans="1:6" ht="19.5" customHeight="1">
      <c r="A43" s="7" t="s">
        <v>363</v>
      </c>
      <c r="B43" s="7" t="s">
        <v>23</v>
      </c>
      <c r="C43" s="7" t="s">
        <v>31</v>
      </c>
      <c r="D43" s="24" t="s">
        <v>25</v>
      </c>
      <c r="E43" s="62" t="s">
        <v>202</v>
      </c>
      <c r="F43" s="29">
        <v>1</v>
      </c>
    </row>
    <row r="44" spans="1:6" ht="19.5" customHeight="1">
      <c r="A44" s="7" t="s">
        <v>364</v>
      </c>
      <c r="B44" s="7" t="s">
        <v>23</v>
      </c>
      <c r="C44" s="7" t="s">
        <v>31</v>
      </c>
      <c r="D44" s="24" t="s">
        <v>25</v>
      </c>
      <c r="E44" s="62" t="s">
        <v>203</v>
      </c>
      <c r="F44" s="29">
        <v>148</v>
      </c>
    </row>
    <row r="45" spans="1:6" ht="19.5" customHeight="1">
      <c r="A45" s="7" t="s">
        <v>365</v>
      </c>
      <c r="B45" s="7" t="s">
        <v>23</v>
      </c>
      <c r="C45" s="7" t="s">
        <v>31</v>
      </c>
      <c r="D45" s="24" t="s">
        <v>25</v>
      </c>
      <c r="E45" s="63" t="s">
        <v>40</v>
      </c>
      <c r="F45" s="29">
        <v>12</v>
      </c>
    </row>
    <row r="46" spans="1:6" ht="19.5" customHeight="1">
      <c r="A46" s="7" t="s">
        <v>366</v>
      </c>
      <c r="B46" s="7" t="s">
        <v>23</v>
      </c>
      <c r="C46" s="7" t="s">
        <v>31</v>
      </c>
      <c r="D46" s="24" t="s">
        <v>25</v>
      </c>
      <c r="E46" s="63" t="s">
        <v>41</v>
      </c>
      <c r="F46" s="29">
        <v>8</v>
      </c>
    </row>
    <row r="47" spans="1:6" ht="19.5" customHeight="1">
      <c r="A47" s="7" t="s">
        <v>367</v>
      </c>
      <c r="B47" s="8" t="s">
        <v>23</v>
      </c>
      <c r="C47" s="8" t="s">
        <v>31</v>
      </c>
      <c r="D47" s="24" t="s">
        <v>25</v>
      </c>
      <c r="E47" s="63" t="s">
        <v>205</v>
      </c>
      <c r="F47" s="29">
        <v>1</v>
      </c>
    </row>
    <row r="48" spans="1:6" ht="19.5" customHeight="1">
      <c r="A48" s="7" t="s">
        <v>368</v>
      </c>
      <c r="B48" s="7" t="s">
        <v>23</v>
      </c>
      <c r="C48" s="9" t="s">
        <v>31</v>
      </c>
      <c r="D48" s="24" t="s">
        <v>25</v>
      </c>
      <c r="E48" s="62" t="s">
        <v>207</v>
      </c>
      <c r="F48" s="29">
        <v>1</v>
      </c>
    </row>
    <row r="49" spans="1:6" ht="19.5" customHeight="1">
      <c r="A49" s="7" t="s">
        <v>369</v>
      </c>
      <c r="B49" s="7" t="s">
        <v>23</v>
      </c>
      <c r="C49" s="7" t="s">
        <v>31</v>
      </c>
      <c r="D49" s="24" t="s">
        <v>25</v>
      </c>
      <c r="E49" s="62" t="s">
        <v>208</v>
      </c>
      <c r="F49" s="29">
        <v>1</v>
      </c>
    </row>
    <row r="50" spans="1:6" ht="19.5" customHeight="1">
      <c r="A50" s="7" t="s">
        <v>370</v>
      </c>
      <c r="B50" s="7" t="s">
        <v>23</v>
      </c>
      <c r="C50" s="7" t="s">
        <v>31</v>
      </c>
      <c r="D50" s="24" t="s">
        <v>25</v>
      </c>
      <c r="E50" s="62" t="s">
        <v>209</v>
      </c>
      <c r="F50" s="29">
        <v>1</v>
      </c>
    </row>
    <row r="51" spans="1:6" ht="19.5" customHeight="1">
      <c r="A51" s="7" t="s">
        <v>371</v>
      </c>
      <c r="B51" s="7" t="s">
        <v>23</v>
      </c>
      <c r="C51" s="7" t="s">
        <v>31</v>
      </c>
      <c r="D51" s="24" t="s">
        <v>25</v>
      </c>
      <c r="E51" s="62" t="s">
        <v>210</v>
      </c>
      <c r="F51" s="29">
        <v>1</v>
      </c>
    </row>
    <row r="52" spans="1:6" ht="19.5" customHeight="1">
      <c r="A52" s="7" t="s">
        <v>372</v>
      </c>
      <c r="B52" s="7" t="s">
        <v>23</v>
      </c>
      <c r="C52" s="7" t="s">
        <v>31</v>
      </c>
      <c r="D52" s="24" t="s">
        <v>25</v>
      </c>
      <c r="E52" s="62" t="s">
        <v>211</v>
      </c>
      <c r="F52" s="29">
        <v>1</v>
      </c>
    </row>
    <row r="53" spans="1:6" ht="19.5" customHeight="1">
      <c r="A53" s="7" t="s">
        <v>373</v>
      </c>
      <c r="B53" s="7" t="s">
        <v>23</v>
      </c>
      <c r="C53" s="7" t="s">
        <v>31</v>
      </c>
      <c r="D53" s="24" t="s">
        <v>25</v>
      </c>
      <c r="E53" s="62" t="s">
        <v>44</v>
      </c>
      <c r="F53" s="29">
        <v>1</v>
      </c>
    </row>
    <row r="54" spans="1:6" ht="19.5" customHeight="1">
      <c r="A54" s="7" t="s">
        <v>374</v>
      </c>
      <c r="B54" s="7" t="s">
        <v>23</v>
      </c>
      <c r="C54" s="9" t="s">
        <v>31</v>
      </c>
      <c r="D54" s="24" t="s">
        <v>25</v>
      </c>
      <c r="E54" s="62" t="s">
        <v>45</v>
      </c>
      <c r="F54" s="29">
        <v>1</v>
      </c>
    </row>
    <row r="55" spans="1:6" ht="19.5" customHeight="1">
      <c r="A55" s="7" t="s">
        <v>375</v>
      </c>
      <c r="B55" s="7" t="s">
        <v>23</v>
      </c>
      <c r="C55" s="7" t="s">
        <v>31</v>
      </c>
      <c r="D55" s="24" t="s">
        <v>25</v>
      </c>
      <c r="E55" s="62" t="s">
        <v>212</v>
      </c>
      <c r="F55" s="29">
        <v>1</v>
      </c>
    </row>
    <row r="56" spans="1:6" ht="19.5" customHeight="1">
      <c r="A56" s="7" t="s">
        <v>376</v>
      </c>
      <c r="B56" s="7" t="s">
        <v>23</v>
      </c>
      <c r="C56" s="7" t="s">
        <v>31</v>
      </c>
      <c r="D56" s="24" t="s">
        <v>25</v>
      </c>
      <c r="E56" s="62" t="s">
        <v>213</v>
      </c>
      <c r="F56" s="29">
        <v>1</v>
      </c>
    </row>
    <row r="57" spans="1:6" ht="19.5" customHeight="1">
      <c r="A57" s="7" t="s">
        <v>377</v>
      </c>
      <c r="B57" s="7" t="s">
        <v>23</v>
      </c>
      <c r="C57" s="7" t="s">
        <v>31</v>
      </c>
      <c r="D57" s="24" t="s">
        <v>25</v>
      </c>
      <c r="E57" s="62" t="s">
        <v>48</v>
      </c>
      <c r="F57" s="29">
        <v>2</v>
      </c>
    </row>
    <row r="58" spans="1:6" ht="19.5" customHeight="1">
      <c r="A58" s="7" t="s">
        <v>378</v>
      </c>
      <c r="B58" s="7" t="s">
        <v>23</v>
      </c>
      <c r="C58" s="7" t="s">
        <v>31</v>
      </c>
      <c r="D58" s="24" t="s">
        <v>25</v>
      </c>
      <c r="E58" s="62" t="s">
        <v>214</v>
      </c>
      <c r="F58" s="29">
        <v>2</v>
      </c>
    </row>
    <row r="59" spans="1:6" ht="19.5" customHeight="1">
      <c r="A59" s="7" t="s">
        <v>731</v>
      </c>
      <c r="B59" s="7" t="s">
        <v>23</v>
      </c>
      <c r="C59" s="7" t="s">
        <v>31</v>
      </c>
      <c r="D59" s="24" t="s">
        <v>25</v>
      </c>
      <c r="E59" s="62" t="s">
        <v>49</v>
      </c>
      <c r="F59" s="29">
        <v>1</v>
      </c>
    </row>
    <row r="60" spans="1:6" ht="19.5" customHeight="1">
      <c r="A60" s="7" t="s">
        <v>379</v>
      </c>
      <c r="B60" s="7" t="s">
        <v>23</v>
      </c>
      <c r="C60" s="7" t="s">
        <v>31</v>
      </c>
      <c r="D60" s="24" t="s">
        <v>25</v>
      </c>
      <c r="E60" s="62" t="s">
        <v>50</v>
      </c>
      <c r="F60" s="29">
        <v>2</v>
      </c>
    </row>
    <row r="61" spans="1:6" ht="19.5" customHeight="1">
      <c r="A61" s="7" t="s">
        <v>380</v>
      </c>
      <c r="B61" s="7" t="s">
        <v>23</v>
      </c>
      <c r="C61" s="7" t="s">
        <v>31</v>
      </c>
      <c r="D61" s="24" t="s">
        <v>25</v>
      </c>
      <c r="E61" s="62" t="s">
        <v>51</v>
      </c>
      <c r="F61" s="29">
        <v>2</v>
      </c>
    </row>
    <row r="62" spans="1:6" ht="19.5" customHeight="1">
      <c r="A62" s="7" t="s">
        <v>381</v>
      </c>
      <c r="B62" s="7" t="s">
        <v>23</v>
      </c>
      <c r="C62" s="7" t="s">
        <v>31</v>
      </c>
      <c r="D62" s="24" t="s">
        <v>25</v>
      </c>
      <c r="E62" s="62" t="s">
        <v>52</v>
      </c>
      <c r="F62" s="29">
        <v>2</v>
      </c>
    </row>
    <row r="63" spans="1:6" ht="19.5" customHeight="1">
      <c r="A63" s="7" t="s">
        <v>382</v>
      </c>
      <c r="B63" s="7" t="s">
        <v>23</v>
      </c>
      <c r="C63" s="7" t="s">
        <v>31</v>
      </c>
      <c r="D63" s="24" t="s">
        <v>25</v>
      </c>
      <c r="E63" s="62" t="s">
        <v>53</v>
      </c>
      <c r="F63" s="29">
        <v>1</v>
      </c>
    </row>
    <row r="64" spans="1:6" ht="19.5" customHeight="1">
      <c r="A64" s="7" t="s">
        <v>383</v>
      </c>
      <c r="B64" s="7" t="s">
        <v>23</v>
      </c>
      <c r="C64" s="7" t="s">
        <v>31</v>
      </c>
      <c r="D64" s="24" t="s">
        <v>25</v>
      </c>
      <c r="E64" s="62" t="s">
        <v>54</v>
      </c>
      <c r="F64" s="29">
        <v>1</v>
      </c>
    </row>
    <row r="65" spans="1:6" ht="19.5" customHeight="1">
      <c r="A65" s="7" t="s">
        <v>384</v>
      </c>
      <c r="B65" s="7" t="s">
        <v>23</v>
      </c>
      <c r="C65" s="9" t="s">
        <v>31</v>
      </c>
      <c r="D65" s="24" t="s">
        <v>25</v>
      </c>
      <c r="E65" s="62" t="s">
        <v>55</v>
      </c>
      <c r="F65" s="29">
        <v>1</v>
      </c>
    </row>
    <row r="66" spans="1:6" ht="19.5" customHeight="1">
      <c r="A66" s="7" t="s">
        <v>385</v>
      </c>
      <c r="B66" s="7" t="s">
        <v>23</v>
      </c>
      <c r="C66" s="7" t="s">
        <v>31</v>
      </c>
      <c r="D66" s="24" t="s">
        <v>25</v>
      </c>
      <c r="E66" s="62" t="s">
        <v>56</v>
      </c>
      <c r="F66" s="29">
        <v>1</v>
      </c>
    </row>
    <row r="67" spans="1:6" ht="19.5" customHeight="1">
      <c r="A67" s="7" t="s">
        <v>386</v>
      </c>
      <c r="B67" s="7" t="s">
        <v>23</v>
      </c>
      <c r="C67" s="7" t="s">
        <v>31</v>
      </c>
      <c r="D67" s="24" t="s">
        <v>25</v>
      </c>
      <c r="E67" s="62" t="s">
        <v>215</v>
      </c>
      <c r="F67" s="29">
        <v>1</v>
      </c>
    </row>
    <row r="68" spans="1:6" ht="19.5" customHeight="1">
      <c r="A68" s="7" t="s">
        <v>387</v>
      </c>
      <c r="B68" s="7" t="s">
        <v>23</v>
      </c>
      <c r="C68" s="7" t="s">
        <v>31</v>
      </c>
      <c r="D68" s="24" t="s">
        <v>25</v>
      </c>
      <c r="E68" s="62" t="s">
        <v>57</v>
      </c>
      <c r="F68" s="29">
        <v>1</v>
      </c>
    </row>
    <row r="69" spans="1:6" ht="19.5" customHeight="1">
      <c r="A69" s="7" t="s">
        <v>388</v>
      </c>
      <c r="B69" s="7" t="s">
        <v>23</v>
      </c>
      <c r="C69" s="7" t="s">
        <v>31</v>
      </c>
      <c r="D69" s="24" t="s">
        <v>25</v>
      </c>
      <c r="E69" s="62" t="s">
        <v>58</v>
      </c>
      <c r="F69" s="29">
        <v>1</v>
      </c>
    </row>
    <row r="70" spans="1:6" ht="19.5" customHeight="1">
      <c r="A70" s="7" t="s">
        <v>389</v>
      </c>
      <c r="B70" s="7" t="s">
        <v>23</v>
      </c>
      <c r="C70" s="7" t="s">
        <v>31</v>
      </c>
      <c r="D70" s="24" t="s">
        <v>25</v>
      </c>
      <c r="E70" s="62" t="s">
        <v>59</v>
      </c>
      <c r="F70" s="29">
        <v>1</v>
      </c>
    </row>
    <row r="71" spans="1:6" ht="19.5" customHeight="1">
      <c r="A71" s="7" t="s">
        <v>390</v>
      </c>
      <c r="B71" s="7" t="s">
        <v>23</v>
      </c>
      <c r="C71" s="7" t="s">
        <v>31</v>
      </c>
      <c r="D71" s="24" t="s">
        <v>25</v>
      </c>
      <c r="E71" s="62" t="s">
        <v>60</v>
      </c>
      <c r="F71" s="29">
        <v>1</v>
      </c>
    </row>
    <row r="72" spans="1:6" ht="19.5" customHeight="1">
      <c r="A72" s="7" t="s">
        <v>391</v>
      </c>
      <c r="B72" s="7" t="s">
        <v>23</v>
      </c>
      <c r="C72" s="7" t="s">
        <v>31</v>
      </c>
      <c r="D72" s="24" t="s">
        <v>25</v>
      </c>
      <c r="E72" s="62" t="s">
        <v>61</v>
      </c>
      <c r="F72" s="29">
        <v>1</v>
      </c>
    </row>
    <row r="73" spans="1:6" ht="19.5" customHeight="1">
      <c r="A73" s="7" t="s">
        <v>392</v>
      </c>
      <c r="B73" s="7" t="s">
        <v>23</v>
      </c>
      <c r="C73" s="7" t="s">
        <v>31</v>
      </c>
      <c r="D73" s="24" t="s">
        <v>25</v>
      </c>
      <c r="E73" s="62" t="s">
        <v>62</v>
      </c>
      <c r="F73" s="29">
        <v>1</v>
      </c>
    </row>
    <row r="74" spans="1:6" ht="19.5" customHeight="1">
      <c r="A74" s="7" t="s">
        <v>393</v>
      </c>
      <c r="B74" s="7" t="s">
        <v>23</v>
      </c>
      <c r="C74" s="7" t="s">
        <v>31</v>
      </c>
      <c r="D74" s="24" t="s">
        <v>25</v>
      </c>
      <c r="E74" s="62" t="s">
        <v>63</v>
      </c>
      <c r="F74" s="29">
        <v>1</v>
      </c>
    </row>
    <row r="75" spans="1:6" ht="19.5" customHeight="1">
      <c r="A75" s="7" t="s">
        <v>394</v>
      </c>
      <c r="B75" s="7" t="s">
        <v>23</v>
      </c>
      <c r="C75" s="7" t="s">
        <v>31</v>
      </c>
      <c r="D75" s="24" t="s">
        <v>25</v>
      </c>
      <c r="E75" s="62" t="s">
        <v>64</v>
      </c>
      <c r="F75" s="29">
        <v>1</v>
      </c>
    </row>
    <row r="76" spans="1:6" ht="19.5" customHeight="1">
      <c r="A76" s="7" t="s">
        <v>395</v>
      </c>
      <c r="B76" s="7" t="s">
        <v>23</v>
      </c>
      <c r="C76" s="7" t="s">
        <v>31</v>
      </c>
      <c r="D76" s="24" t="s">
        <v>25</v>
      </c>
      <c r="E76" s="62" t="s">
        <v>65</v>
      </c>
      <c r="F76" s="29">
        <v>1</v>
      </c>
    </row>
    <row r="77" spans="1:6" ht="19.5" customHeight="1">
      <c r="A77" s="7" t="s">
        <v>396</v>
      </c>
      <c r="B77" s="7" t="s">
        <v>23</v>
      </c>
      <c r="C77" s="7" t="s">
        <v>31</v>
      </c>
      <c r="D77" s="24" t="s">
        <v>25</v>
      </c>
      <c r="E77" s="62" t="s">
        <v>66</v>
      </c>
      <c r="F77" s="29">
        <v>1</v>
      </c>
    </row>
    <row r="78" spans="1:6" ht="19.5" customHeight="1">
      <c r="A78" s="7" t="s">
        <v>397</v>
      </c>
      <c r="B78" s="7" t="s">
        <v>23</v>
      </c>
      <c r="C78" s="7" t="s">
        <v>31</v>
      </c>
      <c r="D78" s="24" t="s">
        <v>25</v>
      </c>
      <c r="E78" s="62" t="s">
        <v>67</v>
      </c>
      <c r="F78" s="29">
        <v>1</v>
      </c>
    </row>
    <row r="79" spans="1:6" ht="19.5" customHeight="1">
      <c r="A79" s="7" t="s">
        <v>398</v>
      </c>
      <c r="B79" s="7" t="s">
        <v>23</v>
      </c>
      <c r="C79" s="7" t="s">
        <v>31</v>
      </c>
      <c r="D79" s="24" t="s">
        <v>25</v>
      </c>
      <c r="E79" s="62" t="s">
        <v>68</v>
      </c>
      <c r="F79" s="29">
        <v>1</v>
      </c>
    </row>
    <row r="80" spans="1:6" ht="19.5" customHeight="1">
      <c r="A80" s="7" t="s">
        <v>399</v>
      </c>
      <c r="B80" s="7" t="s">
        <v>23</v>
      </c>
      <c r="C80" s="7" t="s">
        <v>31</v>
      </c>
      <c r="D80" s="24" t="s">
        <v>25</v>
      </c>
      <c r="E80" s="62" t="s">
        <v>69</v>
      </c>
      <c r="F80" s="29">
        <v>2</v>
      </c>
    </row>
    <row r="81" spans="1:6" ht="19.5" customHeight="1">
      <c r="A81" s="7" t="s">
        <v>400</v>
      </c>
      <c r="B81" s="7" t="s">
        <v>23</v>
      </c>
      <c r="C81" s="7" t="s">
        <v>31</v>
      </c>
      <c r="D81" s="24" t="s">
        <v>25</v>
      </c>
      <c r="E81" s="62" t="s">
        <v>70</v>
      </c>
      <c r="F81" s="29">
        <v>160</v>
      </c>
    </row>
    <row r="82" spans="1:6" ht="19.5" customHeight="1">
      <c r="A82" s="7" t="s">
        <v>401</v>
      </c>
      <c r="B82" s="7" t="s">
        <v>23</v>
      </c>
      <c r="C82" s="7" t="s">
        <v>76</v>
      </c>
      <c r="D82" s="24" t="s">
        <v>25</v>
      </c>
      <c r="E82" s="62" t="s">
        <v>77</v>
      </c>
      <c r="F82" s="29">
        <v>3</v>
      </c>
    </row>
    <row r="83" spans="1:6" ht="19.5" customHeight="1">
      <c r="A83" s="7" t="s">
        <v>402</v>
      </c>
      <c r="B83" s="7" t="s">
        <v>23</v>
      </c>
      <c r="C83" s="7" t="s">
        <v>76</v>
      </c>
      <c r="D83" s="24" t="s">
        <v>25</v>
      </c>
      <c r="E83" s="62" t="s">
        <v>78</v>
      </c>
      <c r="F83" s="29">
        <v>1</v>
      </c>
    </row>
    <row r="84" spans="1:6" ht="19.5" customHeight="1">
      <c r="A84" s="7" t="s">
        <v>403</v>
      </c>
      <c r="B84" s="7" t="s">
        <v>23</v>
      </c>
      <c r="C84" s="7" t="s">
        <v>76</v>
      </c>
      <c r="D84" s="24" t="s">
        <v>25</v>
      </c>
      <c r="E84" s="62" t="s">
        <v>216</v>
      </c>
      <c r="F84" s="29">
        <v>1</v>
      </c>
    </row>
    <row r="85" spans="1:6" ht="19.5" customHeight="1">
      <c r="A85" s="7" t="s">
        <v>404</v>
      </c>
      <c r="B85" s="7" t="s">
        <v>23</v>
      </c>
      <c r="C85" s="7" t="s">
        <v>76</v>
      </c>
      <c r="D85" s="24" t="s">
        <v>25</v>
      </c>
      <c r="E85" s="62" t="s">
        <v>217</v>
      </c>
      <c r="F85" s="29">
        <v>1</v>
      </c>
    </row>
    <row r="86" spans="1:6" ht="19.5" customHeight="1">
      <c r="A86" s="7" t="s">
        <v>405</v>
      </c>
      <c r="B86" s="7" t="s">
        <v>23</v>
      </c>
      <c r="C86" s="7" t="s">
        <v>76</v>
      </c>
      <c r="D86" s="24" t="s">
        <v>25</v>
      </c>
      <c r="E86" s="62" t="s">
        <v>218</v>
      </c>
      <c r="F86" s="29">
        <v>9</v>
      </c>
    </row>
    <row r="87" spans="1:6" ht="19.5" customHeight="1">
      <c r="A87" s="7" t="s">
        <v>406</v>
      </c>
      <c r="B87" s="7" t="s">
        <v>23</v>
      </c>
      <c r="C87" s="7" t="s">
        <v>76</v>
      </c>
      <c r="D87" s="24" t="s">
        <v>25</v>
      </c>
      <c r="E87" s="62" t="s">
        <v>79</v>
      </c>
      <c r="F87" s="29">
        <v>1</v>
      </c>
    </row>
    <row r="88" spans="1:6" ht="19.5" customHeight="1">
      <c r="A88" s="7" t="s">
        <v>407</v>
      </c>
      <c r="B88" s="7" t="s">
        <v>23</v>
      </c>
      <c r="C88" s="7" t="s">
        <v>71</v>
      </c>
      <c r="D88" s="24" t="s">
        <v>25</v>
      </c>
      <c r="E88" s="62" t="s">
        <v>72</v>
      </c>
      <c r="F88" s="29">
        <v>1</v>
      </c>
    </row>
    <row r="89" spans="1:6" ht="19.5" customHeight="1">
      <c r="A89" s="7" t="s">
        <v>409</v>
      </c>
      <c r="B89" s="7" t="s">
        <v>23</v>
      </c>
      <c r="C89" s="7" t="s">
        <v>71</v>
      </c>
      <c r="D89" s="24" t="s">
        <v>25</v>
      </c>
      <c r="E89" s="62" t="s">
        <v>74</v>
      </c>
      <c r="F89" s="29">
        <v>1</v>
      </c>
    </row>
    <row r="90" spans="1:6" ht="19.5" customHeight="1">
      <c r="A90" s="7" t="s">
        <v>410</v>
      </c>
      <c r="B90" s="7" t="s">
        <v>23</v>
      </c>
      <c r="C90" s="7" t="s">
        <v>71</v>
      </c>
      <c r="D90" s="24" t="s">
        <v>25</v>
      </c>
      <c r="E90" s="62" t="s">
        <v>75</v>
      </c>
      <c r="F90" s="29">
        <v>1</v>
      </c>
    </row>
    <row r="91" spans="1:6" ht="19.5" customHeight="1">
      <c r="A91" s="7" t="s">
        <v>735</v>
      </c>
      <c r="B91" s="7" t="s">
        <v>23</v>
      </c>
      <c r="C91" s="7" t="s">
        <v>80</v>
      </c>
      <c r="D91" s="24" t="s">
        <v>25</v>
      </c>
      <c r="E91" s="62" t="s">
        <v>219</v>
      </c>
      <c r="F91" s="29">
        <v>7</v>
      </c>
    </row>
    <row r="92" spans="1:6" ht="19.5" customHeight="1">
      <c r="A92" s="7" t="s">
        <v>411</v>
      </c>
      <c r="B92" s="7" t="s">
        <v>23</v>
      </c>
      <c r="C92" s="7" t="s">
        <v>80</v>
      </c>
      <c r="D92" s="24" t="s">
        <v>25</v>
      </c>
      <c r="E92" s="62" t="s">
        <v>81</v>
      </c>
      <c r="F92" s="29">
        <v>160</v>
      </c>
    </row>
    <row r="93" spans="1:6" ht="19.5" customHeight="1">
      <c r="A93" s="7" t="s">
        <v>412</v>
      </c>
      <c r="B93" s="7" t="s">
        <v>23</v>
      </c>
      <c r="C93" s="7" t="s">
        <v>80</v>
      </c>
      <c r="D93" s="24" t="s">
        <v>25</v>
      </c>
      <c r="E93" s="62" t="s">
        <v>82</v>
      </c>
      <c r="F93" s="29">
        <v>1</v>
      </c>
    </row>
    <row r="94" spans="1:6" ht="19.5" customHeight="1">
      <c r="A94" s="7" t="s">
        <v>732</v>
      </c>
      <c r="B94" s="7" t="s">
        <v>23</v>
      </c>
      <c r="C94" s="7" t="s">
        <v>80</v>
      </c>
      <c r="D94" s="24" t="s">
        <v>25</v>
      </c>
      <c r="E94" s="62" t="s">
        <v>220</v>
      </c>
      <c r="F94" s="29">
        <v>1</v>
      </c>
    </row>
    <row r="95" spans="1:6" ht="19.5" customHeight="1">
      <c r="A95" s="7" t="s">
        <v>733</v>
      </c>
      <c r="B95" s="7" t="s">
        <v>23</v>
      </c>
      <c r="C95" s="7" t="s">
        <v>80</v>
      </c>
      <c r="D95" s="24" t="s">
        <v>25</v>
      </c>
      <c r="E95" s="62" t="s">
        <v>85</v>
      </c>
      <c r="F95" s="29">
        <v>160</v>
      </c>
    </row>
    <row r="96" spans="1:6" ht="19.5" customHeight="1">
      <c r="A96" s="7" t="s">
        <v>413</v>
      </c>
      <c r="B96" s="7" t="s">
        <v>23</v>
      </c>
      <c r="C96" s="7" t="s">
        <v>80</v>
      </c>
      <c r="D96" s="24" t="s">
        <v>25</v>
      </c>
      <c r="E96" s="62" t="s">
        <v>222</v>
      </c>
      <c r="F96" s="29">
        <v>320</v>
      </c>
    </row>
    <row r="97" spans="1:6" ht="19.5" customHeight="1">
      <c r="A97" s="7" t="s">
        <v>415</v>
      </c>
      <c r="B97" s="7" t="s">
        <v>23</v>
      </c>
      <c r="C97" s="7" t="s">
        <v>87</v>
      </c>
      <c r="D97" s="24" t="s">
        <v>25</v>
      </c>
      <c r="E97" s="62" t="s">
        <v>88</v>
      </c>
      <c r="F97" s="29">
        <v>12</v>
      </c>
    </row>
    <row r="98" spans="1:6" ht="19.5" customHeight="1">
      <c r="A98" s="7" t="s">
        <v>416</v>
      </c>
      <c r="B98" s="7" t="s">
        <v>23</v>
      </c>
      <c r="C98" s="7" t="s">
        <v>87</v>
      </c>
      <c r="D98" s="24" t="s">
        <v>25</v>
      </c>
      <c r="E98" s="62" t="s">
        <v>90</v>
      </c>
      <c r="F98" s="29">
        <v>8</v>
      </c>
    </row>
    <row r="99" spans="1:6" ht="19.5" customHeight="1">
      <c r="A99" s="7" t="s">
        <v>417</v>
      </c>
      <c r="B99" s="7" t="s">
        <v>23</v>
      </c>
      <c r="C99" s="7" t="s">
        <v>87</v>
      </c>
      <c r="D99" s="24" t="s">
        <v>25</v>
      </c>
      <c r="E99" s="62" t="s">
        <v>91</v>
      </c>
      <c r="F99" s="29">
        <v>8</v>
      </c>
    </row>
    <row r="100" spans="1:6" ht="19.5" customHeight="1">
      <c r="A100" s="7" t="s">
        <v>419</v>
      </c>
      <c r="B100" s="7" t="s">
        <v>23</v>
      </c>
      <c r="C100" s="7" t="s">
        <v>87</v>
      </c>
      <c r="D100" s="24" t="s">
        <v>25</v>
      </c>
      <c r="E100" s="62" t="s">
        <v>93</v>
      </c>
      <c r="F100" s="29">
        <v>8</v>
      </c>
    </row>
    <row r="101" spans="1:6" ht="19.5" customHeight="1">
      <c r="A101" s="7" t="s">
        <v>420</v>
      </c>
      <c r="B101" s="7" t="s">
        <v>23</v>
      </c>
      <c r="C101" s="7" t="s">
        <v>87</v>
      </c>
      <c r="D101" s="24" t="s">
        <v>25</v>
      </c>
      <c r="E101" s="62" t="s">
        <v>223</v>
      </c>
      <c r="F101" s="29">
        <v>2</v>
      </c>
    </row>
    <row r="102" spans="1:6" ht="19.5" customHeight="1">
      <c r="A102" s="7" t="s">
        <v>421</v>
      </c>
      <c r="B102" s="7" t="s">
        <v>23</v>
      </c>
      <c r="C102" s="7" t="s">
        <v>87</v>
      </c>
      <c r="D102" s="24" t="s">
        <v>25</v>
      </c>
      <c r="E102" s="62" t="s">
        <v>95</v>
      </c>
      <c r="F102" s="29">
        <v>2</v>
      </c>
    </row>
    <row r="103" spans="1:6" ht="19.5" customHeight="1">
      <c r="A103" s="7" t="s">
        <v>422</v>
      </c>
      <c r="B103" s="7" t="s">
        <v>23</v>
      </c>
      <c r="C103" s="7" t="s">
        <v>87</v>
      </c>
      <c r="D103" s="24" t="s">
        <v>25</v>
      </c>
      <c r="E103" s="62" t="s">
        <v>224</v>
      </c>
      <c r="F103" s="29">
        <v>2</v>
      </c>
    </row>
    <row r="104" spans="1:6" ht="19.5" customHeight="1">
      <c r="A104" s="7" t="s">
        <v>423</v>
      </c>
      <c r="B104" s="7" t="s">
        <v>23</v>
      </c>
      <c r="C104" s="7" t="s">
        <v>87</v>
      </c>
      <c r="D104" s="24" t="s">
        <v>25</v>
      </c>
      <c r="E104" s="62" t="s">
        <v>96</v>
      </c>
      <c r="F104" s="29">
        <v>2</v>
      </c>
    </row>
    <row r="105" spans="1:6" ht="19.5" customHeight="1">
      <c r="A105" s="7" t="s">
        <v>424</v>
      </c>
      <c r="B105" s="7" t="s">
        <v>23</v>
      </c>
      <c r="C105" s="7" t="s">
        <v>87</v>
      </c>
      <c r="D105" s="24" t="s">
        <v>25</v>
      </c>
      <c r="E105" s="62" t="s">
        <v>97</v>
      </c>
      <c r="F105" s="29">
        <v>4</v>
      </c>
    </row>
    <row r="106" spans="1:6" ht="19.5" customHeight="1">
      <c r="A106" s="7" t="s">
        <v>425</v>
      </c>
      <c r="B106" s="7" t="s">
        <v>23</v>
      </c>
      <c r="C106" s="7" t="s">
        <v>87</v>
      </c>
      <c r="D106" s="24" t="s">
        <v>25</v>
      </c>
      <c r="E106" s="62" t="s">
        <v>225</v>
      </c>
      <c r="F106" s="29">
        <v>40</v>
      </c>
    </row>
    <row r="107" spans="1:6" ht="19.5" customHeight="1">
      <c r="A107" s="7" t="s">
        <v>426</v>
      </c>
      <c r="B107" s="7" t="s">
        <v>23</v>
      </c>
      <c r="C107" s="7" t="s">
        <v>87</v>
      </c>
      <c r="D107" s="24" t="s">
        <v>25</v>
      </c>
      <c r="E107" s="62" t="s">
        <v>99</v>
      </c>
      <c r="F107" s="29">
        <v>160</v>
      </c>
    </row>
    <row r="108" spans="1:6" ht="19.5" customHeight="1">
      <c r="A108" s="7" t="s">
        <v>427</v>
      </c>
      <c r="B108" s="7" t="s">
        <v>23</v>
      </c>
      <c r="C108" s="7" t="s">
        <v>87</v>
      </c>
      <c r="D108" s="24" t="s">
        <v>25</v>
      </c>
      <c r="E108" s="62" t="s">
        <v>100</v>
      </c>
      <c r="F108" s="29">
        <v>1</v>
      </c>
    </row>
    <row r="109" spans="1:6" ht="19.5" customHeight="1">
      <c r="A109" s="7" t="s">
        <v>428</v>
      </c>
      <c r="B109" s="7" t="s">
        <v>23</v>
      </c>
      <c r="C109" s="7" t="s">
        <v>87</v>
      </c>
      <c r="D109" s="24" t="s">
        <v>25</v>
      </c>
      <c r="E109" s="62" t="s">
        <v>101</v>
      </c>
      <c r="F109" s="29">
        <v>1</v>
      </c>
    </row>
    <row r="110" spans="1:6" ht="19.5" customHeight="1">
      <c r="A110" s="7" t="s">
        <v>429</v>
      </c>
      <c r="B110" s="7" t="s">
        <v>23</v>
      </c>
      <c r="C110" s="7" t="s">
        <v>87</v>
      </c>
      <c r="D110" s="24" t="s">
        <v>25</v>
      </c>
      <c r="E110" s="62" t="s">
        <v>102</v>
      </c>
      <c r="F110" s="29">
        <v>1</v>
      </c>
    </row>
    <row r="111" spans="1:6" ht="19.5" customHeight="1">
      <c r="A111" s="7" t="s">
        <v>734</v>
      </c>
      <c r="B111" s="7" t="s">
        <v>23</v>
      </c>
      <c r="C111" s="7" t="s">
        <v>87</v>
      </c>
      <c r="D111" s="24" t="s">
        <v>25</v>
      </c>
      <c r="E111" s="62" t="s">
        <v>103</v>
      </c>
      <c r="F111" s="29">
        <v>3</v>
      </c>
    </row>
    <row r="112" spans="1:6" ht="19.5" customHeight="1">
      <c r="A112" s="7" t="s">
        <v>430</v>
      </c>
      <c r="B112" s="7" t="s">
        <v>23</v>
      </c>
      <c r="C112" s="7" t="s">
        <v>87</v>
      </c>
      <c r="D112" s="24" t="s">
        <v>25</v>
      </c>
      <c r="E112" s="62" t="s">
        <v>104</v>
      </c>
      <c r="F112" s="29">
        <v>3</v>
      </c>
    </row>
    <row r="113" spans="1:6" ht="19.5" customHeight="1">
      <c r="A113" s="7" t="s">
        <v>431</v>
      </c>
      <c r="B113" s="7" t="s">
        <v>23</v>
      </c>
      <c r="C113" s="7" t="s">
        <v>87</v>
      </c>
      <c r="D113" s="24" t="s">
        <v>25</v>
      </c>
      <c r="E113" s="62" t="s">
        <v>105</v>
      </c>
      <c r="F113" s="29">
        <v>2</v>
      </c>
    </row>
    <row r="114" spans="1:6" ht="19.5" customHeight="1">
      <c r="A114" s="7" t="s">
        <v>432</v>
      </c>
      <c r="B114" s="7" t="s">
        <v>23</v>
      </c>
      <c r="C114" s="7" t="s">
        <v>87</v>
      </c>
      <c r="D114" s="24" t="s">
        <v>25</v>
      </c>
      <c r="E114" s="62" t="s">
        <v>106</v>
      </c>
      <c r="F114" s="29">
        <v>1</v>
      </c>
    </row>
    <row r="115" spans="1:6" ht="19.5" customHeight="1">
      <c r="A115" s="7" t="s">
        <v>433</v>
      </c>
      <c r="B115" s="7" t="s">
        <v>23</v>
      </c>
      <c r="C115" s="7" t="s">
        <v>87</v>
      </c>
      <c r="D115" s="24" t="s">
        <v>25</v>
      </c>
      <c r="E115" s="62" t="s">
        <v>226</v>
      </c>
      <c r="F115" s="29">
        <v>2</v>
      </c>
    </row>
    <row r="116" spans="1:6" ht="19.5" customHeight="1">
      <c r="A116" s="7" t="s">
        <v>434</v>
      </c>
      <c r="B116" s="7" t="s">
        <v>23</v>
      </c>
      <c r="C116" s="7" t="s">
        <v>87</v>
      </c>
      <c r="D116" s="24" t="s">
        <v>25</v>
      </c>
      <c r="E116" s="62" t="s">
        <v>227</v>
      </c>
      <c r="F116" s="29">
        <v>1</v>
      </c>
    </row>
    <row r="117" spans="1:6" ht="19.5" customHeight="1">
      <c r="A117" s="7" t="s">
        <v>435</v>
      </c>
      <c r="B117" s="7" t="s">
        <v>23</v>
      </c>
      <c r="C117" s="7" t="s">
        <v>87</v>
      </c>
      <c r="D117" s="24" t="s">
        <v>25</v>
      </c>
      <c r="E117" s="62" t="s">
        <v>107</v>
      </c>
      <c r="F117" s="29">
        <v>2</v>
      </c>
    </row>
    <row r="118" spans="1:6" ht="19.5" customHeight="1">
      <c r="A118" s="7" t="s">
        <v>436</v>
      </c>
      <c r="B118" s="7" t="s">
        <v>23</v>
      </c>
      <c r="C118" s="7" t="s">
        <v>87</v>
      </c>
      <c r="D118" s="24" t="s">
        <v>25</v>
      </c>
      <c r="E118" s="62" t="s">
        <v>108</v>
      </c>
      <c r="F118" s="29">
        <v>96</v>
      </c>
    </row>
    <row r="119" spans="1:6" ht="19.5" customHeight="1">
      <c r="A119" s="7" t="s">
        <v>437</v>
      </c>
      <c r="B119" s="7" t="s">
        <v>23</v>
      </c>
      <c r="C119" s="7" t="s">
        <v>109</v>
      </c>
      <c r="D119" s="24" t="s">
        <v>25</v>
      </c>
      <c r="E119" s="62" t="s">
        <v>745</v>
      </c>
      <c r="F119" s="29">
        <v>6</v>
      </c>
    </row>
    <row r="120" spans="1:6" ht="19.5" customHeight="1">
      <c r="A120" s="7" t="s">
        <v>438</v>
      </c>
      <c r="B120" s="7" t="s">
        <v>23</v>
      </c>
      <c r="C120" s="7" t="s">
        <v>109</v>
      </c>
      <c r="D120" s="24" t="s">
        <v>25</v>
      </c>
      <c r="E120" s="62" t="s">
        <v>110</v>
      </c>
      <c r="F120" s="29">
        <v>1</v>
      </c>
    </row>
    <row r="121" spans="1:6" ht="19.5" customHeight="1">
      <c r="A121" s="7" t="s">
        <v>439</v>
      </c>
      <c r="B121" s="7" t="s">
        <v>23</v>
      </c>
      <c r="C121" s="7" t="s">
        <v>109</v>
      </c>
      <c r="D121" s="24" t="s">
        <v>25</v>
      </c>
      <c r="E121" s="62" t="s">
        <v>111</v>
      </c>
      <c r="F121" s="29">
        <v>1</v>
      </c>
    </row>
    <row r="122" spans="1:6" ht="19.5" customHeight="1">
      <c r="A122" s="7" t="s">
        <v>440</v>
      </c>
      <c r="B122" s="7" t="s">
        <v>23</v>
      </c>
      <c r="C122" s="7" t="s">
        <v>109</v>
      </c>
      <c r="D122" s="24" t="s">
        <v>25</v>
      </c>
      <c r="E122" s="62" t="s">
        <v>229</v>
      </c>
      <c r="F122" s="29">
        <v>1</v>
      </c>
    </row>
    <row r="123" spans="1:6" ht="19.5" customHeight="1">
      <c r="A123" s="7" t="s">
        <v>441</v>
      </c>
      <c r="B123" s="7" t="s">
        <v>23</v>
      </c>
      <c r="C123" s="7" t="s">
        <v>109</v>
      </c>
      <c r="D123" s="24" t="s">
        <v>25</v>
      </c>
      <c r="E123" s="62" t="s">
        <v>113</v>
      </c>
      <c r="F123" s="29">
        <v>1</v>
      </c>
    </row>
    <row r="124" spans="1:6" ht="19.5" customHeight="1">
      <c r="A124" s="7" t="s">
        <v>442</v>
      </c>
      <c r="B124" s="7" t="s">
        <v>23</v>
      </c>
      <c r="C124" s="7" t="s">
        <v>109</v>
      </c>
      <c r="D124" s="24" t="s">
        <v>25</v>
      </c>
      <c r="E124" s="62" t="s">
        <v>114</v>
      </c>
      <c r="F124" s="29">
        <v>1</v>
      </c>
    </row>
    <row r="125" spans="1:6" ht="19.5" customHeight="1">
      <c r="A125" s="7" t="s">
        <v>443</v>
      </c>
      <c r="B125" s="7" t="s">
        <v>23</v>
      </c>
      <c r="C125" s="7" t="s">
        <v>109</v>
      </c>
      <c r="D125" s="24" t="s">
        <v>25</v>
      </c>
      <c r="E125" s="62" t="s">
        <v>230</v>
      </c>
      <c r="F125" s="29">
        <v>2</v>
      </c>
    </row>
    <row r="126" spans="1:6" ht="19.5" customHeight="1">
      <c r="A126" s="7" t="s">
        <v>444</v>
      </c>
      <c r="B126" s="7" t="s">
        <v>23</v>
      </c>
      <c r="C126" s="7" t="s">
        <v>109</v>
      </c>
      <c r="D126" s="24" t="s">
        <v>25</v>
      </c>
      <c r="E126" s="62" t="s">
        <v>231</v>
      </c>
      <c r="F126" s="29">
        <v>1</v>
      </c>
    </row>
    <row r="127" spans="1:6" ht="19.5" customHeight="1">
      <c r="A127" s="7" t="s">
        <v>445</v>
      </c>
      <c r="B127" s="7" t="s">
        <v>23</v>
      </c>
      <c r="C127" s="7" t="s">
        <v>109</v>
      </c>
      <c r="D127" s="24" t="s">
        <v>25</v>
      </c>
      <c r="E127" s="62" t="s">
        <v>115</v>
      </c>
      <c r="F127" s="29">
        <v>1</v>
      </c>
    </row>
    <row r="128" spans="1:6" ht="19.5" customHeight="1">
      <c r="A128" s="7" t="s">
        <v>446</v>
      </c>
      <c r="B128" s="7" t="s">
        <v>23</v>
      </c>
      <c r="C128" s="7" t="s">
        <v>116</v>
      </c>
      <c r="D128" s="24" t="s">
        <v>25</v>
      </c>
      <c r="E128" s="62" t="s">
        <v>117</v>
      </c>
      <c r="F128" s="29">
        <v>8</v>
      </c>
    </row>
    <row r="129" spans="1:6" ht="19.5" customHeight="1">
      <c r="A129" s="7" t="s">
        <v>447</v>
      </c>
      <c r="B129" s="7" t="s">
        <v>23</v>
      </c>
      <c r="C129" s="7" t="s">
        <v>116</v>
      </c>
      <c r="D129" s="24" t="s">
        <v>25</v>
      </c>
      <c r="E129" s="62" t="s">
        <v>118</v>
      </c>
      <c r="F129" s="29">
        <v>8</v>
      </c>
    </row>
    <row r="130" spans="1:6" ht="19.5" customHeight="1">
      <c r="A130" s="7" t="s">
        <v>448</v>
      </c>
      <c r="B130" s="7" t="s">
        <v>23</v>
      </c>
      <c r="C130" s="7" t="s">
        <v>116</v>
      </c>
      <c r="D130" s="24" t="s">
        <v>25</v>
      </c>
      <c r="E130" s="62" t="s">
        <v>119</v>
      </c>
      <c r="F130" s="29">
        <v>16</v>
      </c>
    </row>
    <row r="131" spans="1:6" ht="19.5" customHeight="1">
      <c r="A131" s="7" t="s">
        <v>449</v>
      </c>
      <c r="B131" s="7" t="s">
        <v>23</v>
      </c>
      <c r="C131" s="7" t="s">
        <v>116</v>
      </c>
      <c r="D131" s="24" t="s">
        <v>25</v>
      </c>
      <c r="E131" s="62" t="s">
        <v>120</v>
      </c>
      <c r="F131" s="29">
        <v>1</v>
      </c>
    </row>
    <row r="132" spans="1:6" ht="19.5" customHeight="1">
      <c r="A132" s="7" t="s">
        <v>450</v>
      </c>
      <c r="B132" s="7" t="s">
        <v>23</v>
      </c>
      <c r="C132" s="7" t="s">
        <v>116</v>
      </c>
      <c r="D132" s="24" t="s">
        <v>25</v>
      </c>
      <c r="E132" s="62" t="s">
        <v>121</v>
      </c>
      <c r="F132" s="29">
        <v>8</v>
      </c>
    </row>
    <row r="133" spans="1:6" ht="19.5" customHeight="1">
      <c r="A133" s="7" t="s">
        <v>451</v>
      </c>
      <c r="B133" s="7" t="s">
        <v>23</v>
      </c>
      <c r="C133" s="7" t="s">
        <v>116</v>
      </c>
      <c r="D133" s="24" t="s">
        <v>25</v>
      </c>
      <c r="E133" s="62" t="s">
        <v>122</v>
      </c>
      <c r="F133" s="29">
        <v>8</v>
      </c>
    </row>
    <row r="134" spans="1:6" ht="19.5" customHeight="1">
      <c r="A134" s="7" t="s">
        <v>453</v>
      </c>
      <c r="B134" s="7" t="s">
        <v>23</v>
      </c>
      <c r="C134" s="7" t="s">
        <v>116</v>
      </c>
      <c r="D134" s="24" t="s">
        <v>25</v>
      </c>
      <c r="E134" s="62" t="s">
        <v>124</v>
      </c>
      <c r="F134" s="29">
        <v>1</v>
      </c>
    </row>
    <row r="135" spans="1:6" ht="19.5" customHeight="1">
      <c r="A135" s="7" t="s">
        <v>454</v>
      </c>
      <c r="B135" s="7" t="s">
        <v>23</v>
      </c>
      <c r="C135" s="7" t="s">
        <v>116</v>
      </c>
      <c r="D135" s="24" t="s">
        <v>25</v>
      </c>
      <c r="E135" s="62" t="s">
        <v>125</v>
      </c>
      <c r="F135" s="29">
        <v>8</v>
      </c>
    </row>
    <row r="136" spans="1:6" ht="19.5" customHeight="1">
      <c r="A136" s="7" t="s">
        <v>455</v>
      </c>
      <c r="B136" s="7" t="s">
        <v>23</v>
      </c>
      <c r="C136" s="7" t="s">
        <v>116</v>
      </c>
      <c r="D136" s="24" t="s">
        <v>25</v>
      </c>
      <c r="E136" s="62" t="s">
        <v>126</v>
      </c>
      <c r="F136" s="29">
        <v>8</v>
      </c>
    </row>
    <row r="137" spans="1:6" ht="19.5" customHeight="1">
      <c r="A137" s="7" t="s">
        <v>456</v>
      </c>
      <c r="B137" s="7" t="s">
        <v>23</v>
      </c>
      <c r="C137" s="7" t="s">
        <v>116</v>
      </c>
      <c r="D137" s="24" t="s">
        <v>25</v>
      </c>
      <c r="E137" s="62" t="s">
        <v>127</v>
      </c>
      <c r="F137" s="29">
        <v>8</v>
      </c>
    </row>
    <row r="138" spans="1:6" ht="19.5" customHeight="1">
      <c r="A138" s="7" t="s">
        <v>457</v>
      </c>
      <c r="B138" s="7" t="s">
        <v>23</v>
      </c>
      <c r="C138" s="7" t="s">
        <v>116</v>
      </c>
      <c r="D138" s="24" t="s">
        <v>25</v>
      </c>
      <c r="E138" s="62" t="s">
        <v>128</v>
      </c>
      <c r="F138" s="29">
        <v>1</v>
      </c>
    </row>
    <row r="139" spans="1:6" ht="19.5" customHeight="1">
      <c r="A139" s="7" t="s">
        <v>458</v>
      </c>
      <c r="B139" s="7" t="s">
        <v>23</v>
      </c>
      <c r="C139" s="7" t="s">
        <v>116</v>
      </c>
      <c r="D139" s="24" t="s">
        <v>25</v>
      </c>
      <c r="E139" s="62" t="s">
        <v>129</v>
      </c>
      <c r="F139" s="29">
        <v>8</v>
      </c>
    </row>
    <row r="140" spans="1:6" ht="19.5" customHeight="1">
      <c r="A140" s="7" t="s">
        <v>459</v>
      </c>
      <c r="B140" s="7" t="s">
        <v>23</v>
      </c>
      <c r="C140" s="7" t="s">
        <v>116</v>
      </c>
      <c r="D140" s="24" t="s">
        <v>25</v>
      </c>
      <c r="E140" s="62" t="s">
        <v>130</v>
      </c>
      <c r="F140" s="29">
        <v>1</v>
      </c>
    </row>
    <row r="141" spans="1:6" ht="19.5" customHeight="1">
      <c r="A141" s="7" t="s">
        <v>460</v>
      </c>
      <c r="B141" s="7" t="s">
        <v>23</v>
      </c>
      <c r="C141" s="7" t="s">
        <v>116</v>
      </c>
      <c r="D141" s="24" t="s">
        <v>25</v>
      </c>
      <c r="E141" s="62" t="s">
        <v>131</v>
      </c>
      <c r="F141" s="29">
        <v>1</v>
      </c>
    </row>
    <row r="142" spans="1:6" ht="19.5" customHeight="1">
      <c r="A142" s="7" t="s">
        <v>461</v>
      </c>
      <c r="B142" s="7" t="s">
        <v>23</v>
      </c>
      <c r="C142" s="7" t="s">
        <v>116</v>
      </c>
      <c r="D142" s="24" t="s">
        <v>25</v>
      </c>
      <c r="E142" s="62" t="s">
        <v>132</v>
      </c>
      <c r="F142" s="29">
        <v>1</v>
      </c>
    </row>
    <row r="143" spans="1:6" ht="19.5" customHeight="1">
      <c r="A143" s="7" t="s">
        <v>462</v>
      </c>
      <c r="B143" s="7" t="s">
        <v>23</v>
      </c>
      <c r="C143" s="7" t="s">
        <v>116</v>
      </c>
      <c r="D143" s="24" t="s">
        <v>25</v>
      </c>
      <c r="E143" s="62" t="s">
        <v>133</v>
      </c>
      <c r="F143" s="29">
        <v>1</v>
      </c>
    </row>
    <row r="144" spans="1:6" ht="19.5" customHeight="1">
      <c r="A144" s="7" t="s">
        <v>463</v>
      </c>
      <c r="B144" s="7" t="s">
        <v>23</v>
      </c>
      <c r="C144" s="7" t="s">
        <v>116</v>
      </c>
      <c r="D144" s="24" t="s">
        <v>25</v>
      </c>
      <c r="E144" s="62" t="s">
        <v>134</v>
      </c>
      <c r="F144" s="29">
        <v>1</v>
      </c>
    </row>
    <row r="145" spans="1:6" ht="19.5" customHeight="1">
      <c r="A145" s="7" t="s">
        <v>464</v>
      </c>
      <c r="B145" s="7" t="s">
        <v>23</v>
      </c>
      <c r="C145" s="7" t="s">
        <v>116</v>
      </c>
      <c r="D145" s="24" t="s">
        <v>25</v>
      </c>
      <c r="E145" s="62" t="s">
        <v>135</v>
      </c>
      <c r="F145" s="29">
        <v>1</v>
      </c>
    </row>
    <row r="146" spans="1:6" ht="19.5" customHeight="1">
      <c r="A146" s="7" t="s">
        <v>465</v>
      </c>
      <c r="B146" s="7" t="s">
        <v>23</v>
      </c>
      <c r="C146" s="7" t="s">
        <v>116</v>
      </c>
      <c r="D146" s="24" t="s">
        <v>25</v>
      </c>
      <c r="E146" s="62" t="s">
        <v>136</v>
      </c>
      <c r="F146" s="29">
        <v>1</v>
      </c>
    </row>
    <row r="147" spans="1:6" ht="19.5" customHeight="1">
      <c r="A147" s="7" t="s">
        <v>466</v>
      </c>
      <c r="B147" s="7" t="s">
        <v>23</v>
      </c>
      <c r="C147" s="7" t="s">
        <v>116</v>
      </c>
      <c r="D147" s="24" t="s">
        <v>25</v>
      </c>
      <c r="E147" s="62" t="s">
        <v>137</v>
      </c>
      <c r="F147" s="29">
        <v>8</v>
      </c>
    </row>
    <row r="148" spans="1:6" ht="19.5" customHeight="1">
      <c r="A148" s="7" t="s">
        <v>467</v>
      </c>
      <c r="B148" s="7" t="s">
        <v>23</v>
      </c>
      <c r="C148" s="7" t="s">
        <v>116</v>
      </c>
      <c r="D148" s="24" t="s">
        <v>25</v>
      </c>
      <c r="E148" s="62" t="s">
        <v>138</v>
      </c>
      <c r="F148" s="29">
        <v>1</v>
      </c>
    </row>
    <row r="149" spans="1:6" ht="19.5" customHeight="1">
      <c r="A149" s="7" t="s">
        <v>468</v>
      </c>
      <c r="B149" s="7" t="s">
        <v>23</v>
      </c>
      <c r="C149" s="7" t="s">
        <v>116</v>
      </c>
      <c r="D149" s="24" t="s">
        <v>25</v>
      </c>
      <c r="E149" s="62" t="s">
        <v>139</v>
      </c>
      <c r="F149" s="29">
        <v>1</v>
      </c>
    </row>
    <row r="150" spans="1:6" ht="19.5" customHeight="1">
      <c r="A150" s="7" t="s">
        <v>469</v>
      </c>
      <c r="B150" s="7" t="s">
        <v>23</v>
      </c>
      <c r="C150" s="7" t="s">
        <v>116</v>
      </c>
      <c r="D150" s="24" t="s">
        <v>25</v>
      </c>
      <c r="E150" s="62" t="s">
        <v>232</v>
      </c>
      <c r="F150" s="29">
        <v>1</v>
      </c>
    </row>
    <row r="151" spans="1:6" ht="19.5" customHeight="1">
      <c r="A151" s="7" t="s">
        <v>470</v>
      </c>
      <c r="B151" s="7" t="s">
        <v>23</v>
      </c>
      <c r="C151" s="7" t="s">
        <v>116</v>
      </c>
      <c r="D151" s="24" t="s">
        <v>25</v>
      </c>
      <c r="E151" s="62" t="s">
        <v>140</v>
      </c>
      <c r="F151" s="29">
        <v>2</v>
      </c>
    </row>
    <row r="152" spans="1:6" ht="19.5" customHeight="1">
      <c r="A152" s="7" t="s">
        <v>473</v>
      </c>
      <c r="B152" s="7" t="s">
        <v>23</v>
      </c>
      <c r="C152" s="7" t="s">
        <v>116</v>
      </c>
      <c r="D152" s="24" t="s">
        <v>25</v>
      </c>
      <c r="E152" s="62" t="s">
        <v>143</v>
      </c>
      <c r="F152" s="29">
        <v>2</v>
      </c>
    </row>
    <row r="153" spans="1:6" ht="19.5" customHeight="1">
      <c r="A153" s="7" t="s">
        <v>474</v>
      </c>
      <c r="B153" s="7" t="s">
        <v>23</v>
      </c>
      <c r="C153" s="7" t="s">
        <v>116</v>
      </c>
      <c r="D153" s="24" t="s">
        <v>25</v>
      </c>
      <c r="E153" s="62" t="s">
        <v>144</v>
      </c>
      <c r="F153" s="29">
        <v>2</v>
      </c>
    </row>
    <row r="154" spans="1:6" ht="19.5" customHeight="1">
      <c r="A154" s="7" t="s">
        <v>475</v>
      </c>
      <c r="B154" s="7" t="s">
        <v>23</v>
      </c>
      <c r="C154" s="7" t="s">
        <v>116</v>
      </c>
      <c r="D154" s="24" t="s">
        <v>25</v>
      </c>
      <c r="E154" s="62" t="s">
        <v>145</v>
      </c>
      <c r="F154" s="29">
        <v>8</v>
      </c>
    </row>
    <row r="155" spans="1:6" ht="19.5" customHeight="1">
      <c r="A155" s="7" t="s">
        <v>476</v>
      </c>
      <c r="B155" s="7" t="s">
        <v>23</v>
      </c>
      <c r="C155" s="7" t="s">
        <v>116</v>
      </c>
      <c r="D155" s="24" t="s">
        <v>25</v>
      </c>
      <c r="E155" s="62" t="s">
        <v>146</v>
      </c>
      <c r="F155" s="29">
        <v>16</v>
      </c>
    </row>
    <row r="156" spans="1:6" ht="19.5" customHeight="1">
      <c r="A156" s="7" t="s">
        <v>477</v>
      </c>
      <c r="B156" s="7" t="s">
        <v>23</v>
      </c>
      <c r="C156" s="7" t="s">
        <v>116</v>
      </c>
      <c r="D156" s="24" t="s">
        <v>25</v>
      </c>
      <c r="E156" s="62" t="s">
        <v>147</v>
      </c>
      <c r="F156" s="29">
        <v>16</v>
      </c>
    </row>
    <row r="157" spans="1:6" ht="19.5" customHeight="1">
      <c r="A157" s="7" t="s">
        <v>478</v>
      </c>
      <c r="B157" s="7" t="s">
        <v>23</v>
      </c>
      <c r="C157" s="7" t="s">
        <v>116</v>
      </c>
      <c r="D157" s="24" t="s">
        <v>25</v>
      </c>
      <c r="E157" s="62" t="s">
        <v>148</v>
      </c>
      <c r="F157" s="29">
        <v>16</v>
      </c>
    </row>
    <row r="158" spans="1:6" ht="19.5" customHeight="1">
      <c r="A158" s="7" t="s">
        <v>479</v>
      </c>
      <c r="B158" s="7" t="s">
        <v>23</v>
      </c>
      <c r="C158" s="7" t="s">
        <v>116</v>
      </c>
      <c r="D158" s="24" t="s">
        <v>25</v>
      </c>
      <c r="E158" s="62" t="s">
        <v>149</v>
      </c>
      <c r="F158" s="29">
        <v>16</v>
      </c>
    </row>
    <row r="159" spans="1:6" ht="19.5" customHeight="1">
      <c r="A159" s="7" t="s">
        <v>480</v>
      </c>
      <c r="B159" s="7" t="s">
        <v>23</v>
      </c>
      <c r="C159" s="7" t="s">
        <v>116</v>
      </c>
      <c r="D159" s="24" t="s">
        <v>25</v>
      </c>
      <c r="E159" s="62" t="s">
        <v>150</v>
      </c>
      <c r="F159" s="29">
        <v>16</v>
      </c>
    </row>
    <row r="160" spans="1:6" ht="19.5" customHeight="1">
      <c r="A160" s="7" t="s">
        <v>482</v>
      </c>
      <c r="B160" s="7" t="s">
        <v>23</v>
      </c>
      <c r="C160" s="7" t="s">
        <v>116</v>
      </c>
      <c r="D160" s="24" t="s">
        <v>25</v>
      </c>
      <c r="E160" s="62" t="s">
        <v>152</v>
      </c>
      <c r="F160" s="29">
        <v>16</v>
      </c>
    </row>
    <row r="161" spans="1:6" ht="19.5" customHeight="1">
      <c r="A161" s="7" t="s">
        <v>483</v>
      </c>
      <c r="B161" s="7" t="s">
        <v>23</v>
      </c>
      <c r="C161" s="7" t="s">
        <v>116</v>
      </c>
      <c r="D161" s="24" t="s">
        <v>25</v>
      </c>
      <c r="E161" s="62" t="s">
        <v>153</v>
      </c>
      <c r="F161" s="29">
        <v>1</v>
      </c>
    </row>
    <row r="162" spans="1:6" ht="19.5" customHeight="1">
      <c r="A162" s="7" t="s">
        <v>484</v>
      </c>
      <c r="B162" s="7" t="s">
        <v>23</v>
      </c>
      <c r="C162" s="7" t="s">
        <v>116</v>
      </c>
      <c r="D162" s="24" t="s">
        <v>25</v>
      </c>
      <c r="E162" s="62" t="s">
        <v>154</v>
      </c>
      <c r="F162" s="29">
        <v>16</v>
      </c>
    </row>
    <row r="163" spans="1:6" ht="19.5" customHeight="1">
      <c r="A163" s="7" t="s">
        <v>485</v>
      </c>
      <c r="B163" s="7" t="s">
        <v>23</v>
      </c>
      <c r="C163" s="7" t="s">
        <v>116</v>
      </c>
      <c r="D163" s="24" t="s">
        <v>25</v>
      </c>
      <c r="E163" s="62" t="s">
        <v>155</v>
      </c>
      <c r="F163" s="29">
        <v>16</v>
      </c>
    </row>
    <row r="164" spans="1:6" ht="19.5" customHeight="1">
      <c r="A164" s="7" t="s">
        <v>487</v>
      </c>
      <c r="B164" s="7" t="s">
        <v>23</v>
      </c>
      <c r="C164" s="7" t="s">
        <v>116</v>
      </c>
      <c r="D164" s="24" t="s">
        <v>25</v>
      </c>
      <c r="E164" s="62" t="s">
        <v>157</v>
      </c>
      <c r="F164" s="29">
        <v>16</v>
      </c>
    </row>
    <row r="165" spans="1:6" ht="19.5" customHeight="1">
      <c r="A165" s="7" t="s">
        <v>489</v>
      </c>
      <c r="B165" s="7" t="s">
        <v>23</v>
      </c>
      <c r="C165" s="7" t="s">
        <v>116</v>
      </c>
      <c r="D165" s="24" t="s">
        <v>25</v>
      </c>
      <c r="E165" s="62" t="s">
        <v>159</v>
      </c>
      <c r="F165" s="29">
        <v>16</v>
      </c>
    </row>
    <row r="166" spans="1:6" ht="19.5" customHeight="1">
      <c r="A166" s="7" t="s">
        <v>490</v>
      </c>
      <c r="B166" s="7" t="s">
        <v>23</v>
      </c>
      <c r="C166" s="7" t="s">
        <v>116</v>
      </c>
      <c r="D166" s="24" t="s">
        <v>25</v>
      </c>
      <c r="E166" s="62" t="s">
        <v>160</v>
      </c>
      <c r="F166" s="29">
        <v>16</v>
      </c>
    </row>
    <row r="167" spans="1:6" ht="19.5" customHeight="1">
      <c r="A167" s="7" t="s">
        <v>491</v>
      </c>
      <c r="B167" s="7" t="s">
        <v>23</v>
      </c>
      <c r="C167" s="7" t="s">
        <v>116</v>
      </c>
      <c r="D167" s="24" t="s">
        <v>25</v>
      </c>
      <c r="E167" s="62" t="s">
        <v>161</v>
      </c>
      <c r="F167" s="29">
        <v>16</v>
      </c>
    </row>
    <row r="168" spans="1:6" ht="19.5" customHeight="1">
      <c r="A168" s="7" t="s">
        <v>492</v>
      </c>
      <c r="B168" s="7" t="s">
        <v>23</v>
      </c>
      <c r="C168" s="7" t="s">
        <v>116</v>
      </c>
      <c r="D168" s="24" t="s">
        <v>25</v>
      </c>
      <c r="E168" s="62" t="s">
        <v>162</v>
      </c>
      <c r="F168" s="29">
        <v>16</v>
      </c>
    </row>
    <row r="169" spans="1:6" ht="19.5" customHeight="1">
      <c r="A169" s="7" t="s">
        <v>493</v>
      </c>
      <c r="B169" s="7" t="s">
        <v>23</v>
      </c>
      <c r="C169" s="7" t="s">
        <v>116</v>
      </c>
      <c r="D169" s="24" t="s">
        <v>25</v>
      </c>
      <c r="E169" s="62" t="s">
        <v>163</v>
      </c>
      <c r="F169" s="29">
        <v>16</v>
      </c>
    </row>
    <row r="170" spans="1:6" ht="19.5" customHeight="1">
      <c r="A170" s="7" t="s">
        <v>494</v>
      </c>
      <c r="B170" s="7" t="s">
        <v>23</v>
      </c>
      <c r="C170" s="7" t="s">
        <v>116</v>
      </c>
      <c r="D170" s="24" t="s">
        <v>25</v>
      </c>
      <c r="E170" s="62" t="s">
        <v>164</v>
      </c>
      <c r="F170" s="29">
        <v>16</v>
      </c>
    </row>
    <row r="171" spans="1:6" ht="19.5" customHeight="1">
      <c r="A171" s="7" t="s">
        <v>497</v>
      </c>
      <c r="B171" s="7" t="s">
        <v>23</v>
      </c>
      <c r="C171" s="7" t="s">
        <v>116</v>
      </c>
      <c r="D171" s="24" t="s">
        <v>25</v>
      </c>
      <c r="E171" s="62" t="s">
        <v>167</v>
      </c>
      <c r="F171" s="29">
        <v>16</v>
      </c>
    </row>
    <row r="172" spans="1:6" ht="19.5" customHeight="1">
      <c r="A172" s="7" t="s">
        <v>499</v>
      </c>
      <c r="B172" s="7" t="s">
        <v>23</v>
      </c>
      <c r="C172" s="7" t="s">
        <v>116</v>
      </c>
      <c r="D172" s="24" t="s">
        <v>25</v>
      </c>
      <c r="E172" s="62" t="s">
        <v>233</v>
      </c>
      <c r="F172" s="29">
        <v>16</v>
      </c>
    </row>
    <row r="173" spans="1:6" ht="19.5" customHeight="1">
      <c r="A173" s="7" t="s">
        <v>501</v>
      </c>
      <c r="B173" s="7" t="s">
        <v>23</v>
      </c>
      <c r="C173" s="7" t="s">
        <v>116</v>
      </c>
      <c r="D173" s="24" t="s">
        <v>25</v>
      </c>
      <c r="E173" s="62" t="s">
        <v>170</v>
      </c>
      <c r="F173" s="29">
        <v>32</v>
      </c>
    </row>
    <row r="174" spans="1:6" ht="19.5" customHeight="1">
      <c r="A174" s="7" t="s">
        <v>502</v>
      </c>
      <c r="B174" s="7" t="s">
        <v>23</v>
      </c>
      <c r="C174" s="7" t="s">
        <v>116</v>
      </c>
      <c r="D174" s="24" t="s">
        <v>25</v>
      </c>
      <c r="E174" s="62" t="s">
        <v>171</v>
      </c>
      <c r="F174" s="29">
        <v>8</v>
      </c>
    </row>
    <row r="175" spans="1:6" ht="19.5" customHeight="1">
      <c r="A175" s="7" t="s">
        <v>503</v>
      </c>
      <c r="B175" s="7" t="s">
        <v>23</v>
      </c>
      <c r="C175" s="7" t="s">
        <v>116</v>
      </c>
      <c r="D175" s="24" t="s">
        <v>25</v>
      </c>
      <c r="E175" s="62" t="s">
        <v>172</v>
      </c>
      <c r="F175" s="29">
        <v>8</v>
      </c>
    </row>
    <row r="176" spans="1:6" ht="19.5" customHeight="1">
      <c r="A176" s="7" t="s">
        <v>504</v>
      </c>
      <c r="B176" s="7" t="s">
        <v>23</v>
      </c>
      <c r="C176" s="7" t="s">
        <v>116</v>
      </c>
      <c r="D176" s="24" t="s">
        <v>25</v>
      </c>
      <c r="E176" s="62" t="s">
        <v>173</v>
      </c>
      <c r="F176" s="29">
        <v>8</v>
      </c>
    </row>
    <row r="177" spans="1:6" ht="19.5" customHeight="1">
      <c r="A177" s="7" t="s">
        <v>505</v>
      </c>
      <c r="B177" s="7" t="s">
        <v>23</v>
      </c>
      <c r="C177" s="7" t="s">
        <v>116</v>
      </c>
      <c r="D177" s="24" t="s">
        <v>25</v>
      </c>
      <c r="E177" s="62" t="s">
        <v>174</v>
      </c>
      <c r="F177" s="29">
        <v>8</v>
      </c>
    </row>
    <row r="178" spans="1:6" ht="19.5" customHeight="1">
      <c r="A178" s="7" t="s">
        <v>506</v>
      </c>
      <c r="B178" s="7" t="s">
        <v>23</v>
      </c>
      <c r="C178" s="7" t="s">
        <v>116</v>
      </c>
      <c r="D178" s="24" t="s">
        <v>25</v>
      </c>
      <c r="E178" s="62" t="s">
        <v>175</v>
      </c>
      <c r="F178" s="29">
        <v>8</v>
      </c>
    </row>
    <row r="179" spans="1:6" ht="19.5" customHeight="1">
      <c r="A179" s="7" t="s">
        <v>507</v>
      </c>
      <c r="B179" s="7" t="s">
        <v>23</v>
      </c>
      <c r="C179" s="7" t="s">
        <v>116</v>
      </c>
      <c r="D179" s="24" t="s">
        <v>25</v>
      </c>
      <c r="E179" s="62" t="s">
        <v>176</v>
      </c>
      <c r="F179" s="29">
        <v>8</v>
      </c>
    </row>
    <row r="180" spans="1:6" ht="19.5" customHeight="1">
      <c r="A180" s="7" t="s">
        <v>508</v>
      </c>
      <c r="B180" s="7" t="s">
        <v>23</v>
      </c>
      <c r="C180" s="7" t="s">
        <v>116</v>
      </c>
      <c r="D180" s="24" t="s">
        <v>25</v>
      </c>
      <c r="E180" s="62" t="s">
        <v>177</v>
      </c>
      <c r="F180" s="29">
        <v>8</v>
      </c>
    </row>
    <row r="181" spans="1:6" ht="19.5" customHeight="1">
      <c r="A181" s="7" t="s">
        <v>509</v>
      </c>
      <c r="B181" s="7" t="s">
        <v>23</v>
      </c>
      <c r="C181" s="7" t="s">
        <v>116</v>
      </c>
      <c r="D181" s="24" t="s">
        <v>25</v>
      </c>
      <c r="E181" s="62" t="s">
        <v>178</v>
      </c>
      <c r="F181" s="29">
        <v>8</v>
      </c>
    </row>
    <row r="182" spans="1:6" ht="19.5" customHeight="1">
      <c r="A182" s="7" t="s">
        <v>510</v>
      </c>
      <c r="B182" s="7" t="s">
        <v>23</v>
      </c>
      <c r="C182" s="7" t="s">
        <v>116</v>
      </c>
      <c r="D182" s="24" t="s">
        <v>25</v>
      </c>
      <c r="E182" s="62" t="s">
        <v>179</v>
      </c>
      <c r="F182" s="29">
        <v>8</v>
      </c>
    </row>
    <row r="183" spans="1:6" ht="19.5" customHeight="1">
      <c r="A183" s="7" t="s">
        <v>511</v>
      </c>
      <c r="B183" s="7" t="s">
        <v>23</v>
      </c>
      <c r="C183" s="7" t="s">
        <v>116</v>
      </c>
      <c r="D183" s="24" t="s">
        <v>25</v>
      </c>
      <c r="E183" s="62" t="s">
        <v>180</v>
      </c>
      <c r="F183" s="29">
        <v>8</v>
      </c>
    </row>
    <row r="184" spans="1:6" ht="19.5" customHeight="1">
      <c r="A184" s="7" t="s">
        <v>512</v>
      </c>
      <c r="B184" s="7" t="s">
        <v>23</v>
      </c>
      <c r="C184" s="7" t="s">
        <v>116</v>
      </c>
      <c r="D184" s="24" t="s">
        <v>25</v>
      </c>
      <c r="E184" s="62" t="s">
        <v>181</v>
      </c>
      <c r="F184" s="29">
        <v>1</v>
      </c>
    </row>
    <row r="185" spans="1:6" ht="19.5" customHeight="1">
      <c r="A185" s="7" t="s">
        <v>513</v>
      </c>
      <c r="B185" s="7" t="s">
        <v>23</v>
      </c>
      <c r="C185" s="7" t="s">
        <v>116</v>
      </c>
      <c r="D185" s="24" t="s">
        <v>25</v>
      </c>
      <c r="E185" s="62" t="s">
        <v>325</v>
      </c>
      <c r="F185" s="29">
        <v>1</v>
      </c>
    </row>
    <row r="186" spans="1:6" ht="19.5" customHeight="1">
      <c r="A186" s="7" t="s">
        <v>514</v>
      </c>
      <c r="B186" s="7" t="s">
        <v>23</v>
      </c>
      <c r="C186" s="7" t="s">
        <v>116</v>
      </c>
      <c r="D186" s="24" t="s">
        <v>25</v>
      </c>
      <c r="E186" s="62" t="s">
        <v>326</v>
      </c>
      <c r="F186" s="29">
        <v>1</v>
      </c>
    </row>
    <row r="187" spans="1:6" ht="19.5" customHeight="1">
      <c r="A187" s="7" t="s">
        <v>515</v>
      </c>
      <c r="B187" s="7" t="s">
        <v>23</v>
      </c>
      <c r="C187" s="7" t="s">
        <v>116</v>
      </c>
      <c r="D187" s="24" t="s">
        <v>25</v>
      </c>
      <c r="E187" s="62" t="s">
        <v>327</v>
      </c>
      <c r="F187" s="29">
        <v>1</v>
      </c>
    </row>
    <row r="188" spans="1:6" ht="19.5" customHeight="1">
      <c r="A188" s="7" t="s">
        <v>516</v>
      </c>
      <c r="B188" s="7" t="s">
        <v>23</v>
      </c>
      <c r="C188" s="7" t="s">
        <v>116</v>
      </c>
      <c r="D188" s="24" t="s">
        <v>25</v>
      </c>
      <c r="E188" s="62" t="s">
        <v>328</v>
      </c>
      <c r="F188" s="29">
        <v>1</v>
      </c>
    </row>
    <row r="189" spans="1:6" ht="19.5" customHeight="1">
      <c r="A189" s="7" t="s">
        <v>517</v>
      </c>
      <c r="B189" s="7" t="s">
        <v>23</v>
      </c>
      <c r="C189" s="7" t="s">
        <v>116</v>
      </c>
      <c r="D189" s="24" t="s">
        <v>25</v>
      </c>
      <c r="E189" s="62" t="s">
        <v>329</v>
      </c>
      <c r="F189" s="29">
        <v>1</v>
      </c>
    </row>
    <row r="190" spans="1:6" ht="19.5" customHeight="1">
      <c r="A190" s="7" t="s">
        <v>518</v>
      </c>
      <c r="B190" s="7" t="s">
        <v>23</v>
      </c>
      <c r="C190" s="7" t="s">
        <v>116</v>
      </c>
      <c r="D190" s="24" t="s">
        <v>25</v>
      </c>
      <c r="E190" s="62" t="s">
        <v>187</v>
      </c>
      <c r="F190" s="29">
        <v>1</v>
      </c>
    </row>
    <row r="191" spans="1:6" ht="19.5" customHeight="1">
      <c r="A191" s="7" t="s">
        <v>519</v>
      </c>
      <c r="B191" s="7" t="s">
        <v>23</v>
      </c>
      <c r="C191" s="7" t="s">
        <v>116</v>
      </c>
      <c r="D191" s="24" t="s">
        <v>25</v>
      </c>
      <c r="E191" s="62" t="s">
        <v>188</v>
      </c>
      <c r="F191" s="29">
        <v>1</v>
      </c>
    </row>
    <row r="192" spans="1:6" ht="19.5" customHeight="1">
      <c r="A192" s="7" t="s">
        <v>520</v>
      </c>
      <c r="B192" s="7" t="s">
        <v>23</v>
      </c>
      <c r="C192" s="7" t="s">
        <v>116</v>
      </c>
      <c r="D192" s="24" t="s">
        <v>25</v>
      </c>
      <c r="E192" s="62" t="s">
        <v>189</v>
      </c>
      <c r="F192" s="29">
        <v>16</v>
      </c>
    </row>
    <row r="193" spans="1:6" ht="19.5" customHeight="1">
      <c r="A193" s="7" t="s">
        <v>521</v>
      </c>
      <c r="B193" s="7" t="s">
        <v>23</v>
      </c>
      <c r="C193" s="7" t="s">
        <v>116</v>
      </c>
      <c r="D193" s="24" t="s">
        <v>25</v>
      </c>
      <c r="E193" s="62" t="s">
        <v>190</v>
      </c>
      <c r="F193" s="29">
        <v>16</v>
      </c>
    </row>
    <row r="194" spans="1:6" ht="19.5" customHeight="1">
      <c r="A194" s="7" t="s">
        <v>522</v>
      </c>
      <c r="B194" s="7" t="s">
        <v>23</v>
      </c>
      <c r="C194" s="7" t="s">
        <v>116</v>
      </c>
      <c r="D194" s="24" t="s">
        <v>25</v>
      </c>
      <c r="E194" s="62" t="s">
        <v>191</v>
      </c>
      <c r="F194" s="29">
        <v>16</v>
      </c>
    </row>
    <row r="195" spans="1:6" ht="19.5" customHeight="1">
      <c r="A195" s="7" t="s">
        <v>523</v>
      </c>
      <c r="B195" s="7" t="s">
        <v>23</v>
      </c>
      <c r="C195" s="7" t="s">
        <v>116</v>
      </c>
      <c r="D195" s="24" t="s">
        <v>25</v>
      </c>
      <c r="E195" s="62" t="s">
        <v>192</v>
      </c>
      <c r="F195" s="29">
        <v>8</v>
      </c>
    </row>
    <row r="196" spans="1:6" ht="19.5" customHeight="1">
      <c r="A196" s="7" t="s">
        <v>524</v>
      </c>
      <c r="B196" s="7" t="s">
        <v>23</v>
      </c>
      <c r="C196" s="7" t="s">
        <v>116</v>
      </c>
      <c r="D196" s="24" t="s">
        <v>25</v>
      </c>
      <c r="E196" s="62" t="s">
        <v>193</v>
      </c>
      <c r="F196" s="29">
        <v>8</v>
      </c>
    </row>
    <row r="197" spans="1:6" ht="19.5" customHeight="1">
      <c r="A197" s="7" t="s">
        <v>525</v>
      </c>
      <c r="B197" s="7" t="s">
        <v>23</v>
      </c>
      <c r="C197" s="7" t="s">
        <v>116</v>
      </c>
      <c r="D197" s="24" t="s">
        <v>25</v>
      </c>
      <c r="E197" s="62" t="s">
        <v>194</v>
      </c>
      <c r="F197" s="29">
        <v>8</v>
      </c>
    </row>
    <row r="198" spans="1:6" ht="19.5" customHeight="1">
      <c r="A198" s="7" t="s">
        <v>526</v>
      </c>
      <c r="B198" s="7" t="s">
        <v>23</v>
      </c>
      <c r="C198" s="7" t="s">
        <v>116</v>
      </c>
      <c r="D198" s="24" t="s">
        <v>25</v>
      </c>
      <c r="E198" s="62" t="s">
        <v>195</v>
      </c>
      <c r="F198" s="29">
        <v>8</v>
      </c>
    </row>
    <row r="199" spans="1:6" ht="19.5" customHeight="1">
      <c r="A199" s="7" t="s">
        <v>527</v>
      </c>
      <c r="B199" s="7" t="s">
        <v>23</v>
      </c>
      <c r="C199" s="7" t="s">
        <v>116</v>
      </c>
      <c r="D199" s="24" t="s">
        <v>25</v>
      </c>
      <c r="E199" s="62" t="s">
        <v>234</v>
      </c>
      <c r="F199" s="29">
        <v>8</v>
      </c>
    </row>
    <row r="200" spans="1:6" ht="19.5" customHeight="1">
      <c r="A200" s="7" t="s">
        <v>528</v>
      </c>
      <c r="B200" s="7" t="s">
        <v>23</v>
      </c>
      <c r="C200" s="7" t="s">
        <v>116</v>
      </c>
      <c r="D200" s="24" t="s">
        <v>25</v>
      </c>
      <c r="E200" s="62" t="s">
        <v>235</v>
      </c>
      <c r="F200" s="29">
        <v>8</v>
      </c>
    </row>
    <row r="201" spans="1:6" ht="19.5" customHeight="1">
      <c r="A201" s="7" t="s">
        <v>535</v>
      </c>
      <c r="B201" s="7" t="s">
        <v>23</v>
      </c>
      <c r="C201" s="7" t="s">
        <v>290</v>
      </c>
      <c r="D201" s="24" t="s">
        <v>25</v>
      </c>
      <c r="E201" s="62" t="s">
        <v>291</v>
      </c>
      <c r="F201" s="29">
        <v>2</v>
      </c>
    </row>
    <row r="202" spans="1:6" ht="30" customHeight="1">
      <c r="A202" s="7" t="s">
        <v>535</v>
      </c>
      <c r="B202" s="7" t="s">
        <v>23</v>
      </c>
      <c r="C202" s="7" t="s">
        <v>290</v>
      </c>
      <c r="D202" s="24" t="s">
        <v>25</v>
      </c>
      <c r="E202" s="62" t="s">
        <v>292</v>
      </c>
      <c r="F202" s="29">
        <v>2</v>
      </c>
    </row>
    <row r="203" spans="1:6" ht="30" customHeight="1">
      <c r="A203" s="7" t="s">
        <v>535</v>
      </c>
      <c r="B203" s="7" t="s">
        <v>23</v>
      </c>
      <c r="C203" s="7" t="s">
        <v>290</v>
      </c>
      <c r="D203" s="24" t="s">
        <v>25</v>
      </c>
      <c r="E203" s="62" t="s">
        <v>293</v>
      </c>
      <c r="F203" s="29">
        <v>2</v>
      </c>
    </row>
    <row r="204" spans="1:6" ht="30" customHeight="1">
      <c r="A204" s="7" t="s">
        <v>535</v>
      </c>
      <c r="B204" s="7" t="s">
        <v>23</v>
      </c>
      <c r="C204" s="7" t="s">
        <v>290</v>
      </c>
      <c r="D204" s="24" t="s">
        <v>25</v>
      </c>
      <c r="E204" s="62" t="s">
        <v>294</v>
      </c>
      <c r="F204" s="29">
        <v>2</v>
      </c>
    </row>
    <row r="205" spans="1:6" ht="30" customHeight="1">
      <c r="A205" s="7" t="s">
        <v>535</v>
      </c>
      <c r="B205" s="7" t="s">
        <v>23</v>
      </c>
      <c r="C205" s="7" t="s">
        <v>290</v>
      </c>
      <c r="D205" s="24" t="s">
        <v>25</v>
      </c>
      <c r="E205" s="62" t="s">
        <v>335</v>
      </c>
      <c r="F205" s="29">
        <v>2</v>
      </c>
    </row>
    <row r="206" spans="1:6" ht="30" customHeight="1">
      <c r="A206" s="7" t="s">
        <v>535</v>
      </c>
      <c r="B206" s="7" t="s">
        <v>23</v>
      </c>
      <c r="C206" s="7" t="s">
        <v>290</v>
      </c>
      <c r="D206" s="24" t="s">
        <v>25</v>
      </c>
      <c r="E206" s="62" t="s">
        <v>296</v>
      </c>
      <c r="F206" s="29">
        <v>2</v>
      </c>
    </row>
    <row r="207" spans="1:6" ht="30" customHeight="1">
      <c r="A207" s="7" t="s">
        <v>535</v>
      </c>
      <c r="B207" s="7" t="s">
        <v>23</v>
      </c>
      <c r="C207" s="7" t="s">
        <v>290</v>
      </c>
      <c r="D207" s="24" t="s">
        <v>25</v>
      </c>
      <c r="E207" s="62" t="s">
        <v>340</v>
      </c>
      <c r="F207" s="29">
        <v>2</v>
      </c>
    </row>
    <row r="208" spans="1:6" ht="30" customHeight="1">
      <c r="A208" s="7" t="s">
        <v>535</v>
      </c>
      <c r="B208" s="7" t="s">
        <v>23</v>
      </c>
      <c r="C208" s="7" t="s">
        <v>290</v>
      </c>
      <c r="D208" s="24" t="s">
        <v>25</v>
      </c>
      <c r="E208" s="62" t="s">
        <v>298</v>
      </c>
      <c r="F208" s="29">
        <v>2</v>
      </c>
    </row>
    <row r="209" spans="1:6" ht="30" customHeight="1">
      <c r="A209" s="7" t="s">
        <v>535</v>
      </c>
      <c r="B209" s="7" t="s">
        <v>23</v>
      </c>
      <c r="C209" s="7" t="s">
        <v>290</v>
      </c>
      <c r="D209" s="24" t="s">
        <v>25</v>
      </c>
      <c r="E209" s="62" t="s">
        <v>339</v>
      </c>
      <c r="F209" s="29">
        <v>2</v>
      </c>
    </row>
    <row r="210" spans="1:6" ht="30" customHeight="1">
      <c r="A210" s="7" t="s">
        <v>535</v>
      </c>
      <c r="B210" s="7" t="s">
        <v>23</v>
      </c>
      <c r="C210" s="7" t="s">
        <v>290</v>
      </c>
      <c r="D210" s="24" t="s">
        <v>25</v>
      </c>
      <c r="E210" s="62" t="s">
        <v>336</v>
      </c>
      <c r="F210" s="29">
        <v>2</v>
      </c>
    </row>
    <row r="211" spans="1:6" ht="30" customHeight="1">
      <c r="A211" s="7" t="s">
        <v>535</v>
      </c>
      <c r="B211" s="7" t="s">
        <v>23</v>
      </c>
      <c r="C211" s="7" t="s">
        <v>290</v>
      </c>
      <c r="D211" s="24" t="s">
        <v>25</v>
      </c>
      <c r="E211" s="62" t="s">
        <v>301</v>
      </c>
      <c r="F211" s="29">
        <v>2</v>
      </c>
    </row>
    <row r="212" spans="1:6" ht="30" customHeight="1">
      <c r="A212" s="7" t="s">
        <v>535</v>
      </c>
      <c r="B212" s="7" t="s">
        <v>23</v>
      </c>
      <c r="C212" s="7" t="s">
        <v>290</v>
      </c>
      <c r="D212" s="24" t="s">
        <v>25</v>
      </c>
      <c r="E212" s="62" t="s">
        <v>302</v>
      </c>
      <c r="F212" s="29">
        <v>1</v>
      </c>
    </row>
    <row r="213" spans="1:6" ht="30" customHeight="1">
      <c r="A213" s="7" t="s">
        <v>535</v>
      </c>
      <c r="B213" s="7" t="s">
        <v>23</v>
      </c>
      <c r="C213" s="7" t="s">
        <v>290</v>
      </c>
      <c r="D213" s="24" t="s">
        <v>25</v>
      </c>
      <c r="E213" s="62" t="s">
        <v>337</v>
      </c>
      <c r="F213" s="29">
        <v>2</v>
      </c>
    </row>
    <row r="214" spans="1:6" ht="30" customHeight="1">
      <c r="A214" s="7" t="s">
        <v>535</v>
      </c>
      <c r="B214" s="7" t="s">
        <v>23</v>
      </c>
      <c r="C214" s="7" t="s">
        <v>290</v>
      </c>
      <c r="D214" s="24" t="s">
        <v>25</v>
      </c>
      <c r="E214" s="62" t="s">
        <v>304</v>
      </c>
      <c r="F214" s="29">
        <v>1</v>
      </c>
    </row>
    <row r="215" spans="1:6" ht="30" customHeight="1">
      <c r="A215" s="7" t="s">
        <v>535</v>
      </c>
      <c r="B215" s="7" t="s">
        <v>23</v>
      </c>
      <c r="C215" s="7" t="s">
        <v>290</v>
      </c>
      <c r="D215" s="24" t="s">
        <v>25</v>
      </c>
      <c r="E215" s="62" t="s">
        <v>338</v>
      </c>
      <c r="F215" s="29">
        <v>2</v>
      </c>
    </row>
    <row r="216" spans="1:6" ht="30" customHeight="1">
      <c r="A216" s="7" t="s">
        <v>535</v>
      </c>
      <c r="B216" s="7" t="s">
        <v>23</v>
      </c>
      <c r="C216" s="7" t="s">
        <v>290</v>
      </c>
      <c r="D216" s="24" t="s">
        <v>25</v>
      </c>
      <c r="E216" s="62" t="s">
        <v>342</v>
      </c>
      <c r="F216" s="29">
        <v>1</v>
      </c>
    </row>
    <row r="217" spans="1:6" ht="30" customHeight="1">
      <c r="A217" s="7" t="s">
        <v>535</v>
      </c>
      <c r="B217" s="7" t="s">
        <v>23</v>
      </c>
      <c r="C217" s="7" t="s">
        <v>290</v>
      </c>
      <c r="D217" s="24" t="s">
        <v>25</v>
      </c>
      <c r="E217" s="62" t="s">
        <v>341</v>
      </c>
      <c r="F217" s="29">
        <v>2</v>
      </c>
    </row>
    <row r="218" spans="1:6" ht="30" customHeight="1">
      <c r="A218" s="7" t="s">
        <v>535</v>
      </c>
      <c r="B218" s="7" t="s">
        <v>23</v>
      </c>
      <c r="C218" s="7" t="s">
        <v>290</v>
      </c>
      <c r="D218" s="24" t="s">
        <v>25</v>
      </c>
      <c r="E218" s="62" t="s">
        <v>730</v>
      </c>
      <c r="F218" s="29">
        <v>1</v>
      </c>
    </row>
    <row r="219" spans="1:6" ht="19.5" customHeight="1">
      <c r="A219" s="115"/>
      <c r="B219" s="115"/>
      <c r="C219" s="115"/>
      <c r="D219" s="115"/>
      <c r="E219" s="115"/>
      <c r="F219" s="115"/>
    </row>
    <row r="220" ht="19.5" customHeight="1"/>
  </sheetData>
  <sheetProtection/>
  <mergeCells count="28">
    <mergeCell ref="A1:F2"/>
    <mergeCell ref="A3:B3"/>
    <mergeCell ref="A11:D11"/>
    <mergeCell ref="E11:F11"/>
    <mergeCell ref="A4:F4"/>
    <mergeCell ref="A10:F10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22:F22"/>
    <mergeCell ref="A219:F219"/>
    <mergeCell ref="A18:D18"/>
    <mergeCell ref="E18:F18"/>
    <mergeCell ref="A19:D19"/>
    <mergeCell ref="E19:F19"/>
    <mergeCell ref="A21:D21"/>
    <mergeCell ref="E21:F21"/>
    <mergeCell ref="A20:D20"/>
    <mergeCell ref="E20: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205"/>
  <sheetViews>
    <sheetView showGridLines="0" view="pageBreakPreview" zoomScale="80" zoomScaleNormal="80" zoomScaleSheetLayoutView="80" zoomScalePageLayoutView="0" workbookViewId="0" topLeftCell="A10">
      <selection activeCell="G11" sqref="G1:H16384"/>
    </sheetView>
  </sheetViews>
  <sheetFormatPr defaultColWidth="11.421875" defaultRowHeight="15"/>
  <cols>
    <col min="1" max="1" width="25.7109375" style="3" customWidth="1"/>
    <col min="2" max="2" width="30.7109375" style="3" customWidth="1"/>
    <col min="3" max="3" width="35.7109375" style="3" customWidth="1"/>
    <col min="4" max="4" width="15.7109375" style="3" customWidth="1"/>
    <col min="5" max="5" width="60.7109375" style="30" customWidth="1"/>
    <col min="6" max="6" width="13.421875" style="4" bestFit="1" customWidth="1"/>
    <col min="7" max="7" width="18.00390625" style="3" customWidth="1"/>
    <col min="8" max="9" width="11.421875" style="3" customWidth="1"/>
    <col min="10" max="10" width="12.421875" style="3" bestFit="1" customWidth="1"/>
    <col min="11" max="16384" width="11.421875" style="3" customWidth="1"/>
  </cols>
  <sheetData>
    <row r="1" spans="1:6" ht="33.75" customHeight="1">
      <c r="A1" s="116" t="s">
        <v>242</v>
      </c>
      <c r="B1" s="116"/>
      <c r="C1" s="116"/>
      <c r="D1" s="116"/>
      <c r="E1" s="116"/>
      <c r="F1" s="116"/>
    </row>
    <row r="2" spans="1:6" ht="33.75" customHeight="1">
      <c r="A2" s="116"/>
      <c r="B2" s="116"/>
      <c r="C2" s="116"/>
      <c r="D2" s="116"/>
      <c r="E2" s="116"/>
      <c r="F2" s="116"/>
    </row>
    <row r="3" spans="1:6" ht="12.75">
      <c r="A3" s="104"/>
      <c r="B3" s="104"/>
      <c r="C3" s="31"/>
      <c r="D3" s="31"/>
      <c r="E3" s="31"/>
      <c r="F3" s="31"/>
    </row>
    <row r="4" spans="1:6" ht="15" customHeight="1">
      <c r="A4" s="119" t="s">
        <v>286</v>
      </c>
      <c r="B4" s="119"/>
      <c r="C4" s="119"/>
      <c r="D4" s="119"/>
      <c r="E4" s="119"/>
      <c r="F4" s="119"/>
    </row>
    <row r="5" spans="2:6" s="30" customFormat="1" ht="30" customHeight="1">
      <c r="B5" s="25" t="s">
        <v>1</v>
      </c>
      <c r="C5" s="26"/>
      <c r="D5" s="27"/>
      <c r="E5" s="28" t="s">
        <v>236</v>
      </c>
      <c r="F5" s="1"/>
    </row>
    <row r="6" spans="2:6" s="30" customFormat="1" ht="30" customHeight="1">
      <c r="B6" s="10" t="s">
        <v>2</v>
      </c>
      <c r="C6" s="11"/>
      <c r="D6" s="12"/>
      <c r="E6" s="13" t="s">
        <v>244</v>
      </c>
      <c r="F6" s="2"/>
    </row>
    <row r="7" spans="2:6" s="30" customFormat="1" ht="30" customHeight="1">
      <c r="B7" s="14" t="s">
        <v>3</v>
      </c>
      <c r="C7" s="15"/>
      <c r="D7" s="16"/>
      <c r="E7" s="13" t="s">
        <v>241</v>
      </c>
      <c r="F7" s="2"/>
    </row>
    <row r="8" spans="2:6" s="30" customFormat="1" ht="30" customHeight="1">
      <c r="B8" s="10" t="s">
        <v>4</v>
      </c>
      <c r="C8" s="11"/>
      <c r="D8" s="12"/>
      <c r="E8" s="17" t="s">
        <v>322</v>
      </c>
      <c r="F8" s="2"/>
    </row>
    <row r="9" spans="2:6" s="30" customFormat="1" ht="30" customHeight="1">
      <c r="B9" s="18" t="s">
        <v>5</v>
      </c>
      <c r="C9" s="19"/>
      <c r="D9" s="20"/>
      <c r="E9" s="33">
        <v>51721113618</v>
      </c>
      <c r="F9" s="2"/>
    </row>
    <row r="10" spans="1:6" s="30" customFormat="1" ht="19.5" customHeight="1">
      <c r="A10" s="122" t="s">
        <v>285</v>
      </c>
      <c r="B10" s="122"/>
      <c r="C10" s="122"/>
      <c r="D10" s="122"/>
      <c r="E10" s="122"/>
      <c r="F10" s="122"/>
    </row>
    <row r="11" spans="1:6" s="30" customFormat="1" ht="19.5" customHeight="1">
      <c r="A11" s="105" t="s">
        <v>6</v>
      </c>
      <c r="B11" s="106"/>
      <c r="C11" s="106"/>
      <c r="D11" s="107"/>
      <c r="E11" s="108" t="s">
        <v>7</v>
      </c>
      <c r="F11" s="109"/>
    </row>
    <row r="12" spans="1:6" s="30" customFormat="1" ht="19.5" customHeight="1">
      <c r="A12" s="80" t="s">
        <v>8</v>
      </c>
      <c r="B12" s="81"/>
      <c r="C12" s="81"/>
      <c r="D12" s="82"/>
      <c r="E12" s="98">
        <f>SUM(F24:F32)</f>
        <v>34</v>
      </c>
      <c r="F12" s="99"/>
    </row>
    <row r="13" spans="1:6" s="30" customFormat="1" ht="19.5" customHeight="1">
      <c r="A13" s="80" t="s">
        <v>9</v>
      </c>
      <c r="B13" s="81"/>
      <c r="C13" s="81"/>
      <c r="D13" s="82"/>
      <c r="E13" s="83">
        <f>SUM(F33:F56)</f>
        <v>404</v>
      </c>
      <c r="F13" s="84"/>
    </row>
    <row r="14" spans="1:6" s="30" customFormat="1" ht="19.5" customHeight="1">
      <c r="A14" s="80" t="s">
        <v>10</v>
      </c>
      <c r="B14" s="81"/>
      <c r="C14" s="81"/>
      <c r="D14" s="82"/>
      <c r="E14" s="83">
        <f>SUM(F61:F64)</f>
        <v>4</v>
      </c>
      <c r="F14" s="84"/>
    </row>
    <row r="15" spans="1:6" s="30" customFormat="1" ht="19.5" customHeight="1">
      <c r="A15" s="80" t="s">
        <v>11</v>
      </c>
      <c r="B15" s="81"/>
      <c r="C15" s="81"/>
      <c r="D15" s="82"/>
      <c r="E15" s="83">
        <f>SUM(F57:F60)</f>
        <v>13</v>
      </c>
      <c r="F15" s="84"/>
    </row>
    <row r="16" spans="1:6" s="30" customFormat="1" ht="19.5" customHeight="1">
      <c r="A16" s="80" t="s">
        <v>12</v>
      </c>
      <c r="B16" s="81"/>
      <c r="C16" s="81"/>
      <c r="D16" s="82"/>
      <c r="E16" s="83">
        <f>SUM(F65:F73)</f>
        <v>627</v>
      </c>
      <c r="F16" s="84"/>
    </row>
    <row r="17" spans="1:6" s="30" customFormat="1" ht="19.5" customHeight="1">
      <c r="A17" s="80" t="s">
        <v>13</v>
      </c>
      <c r="B17" s="81"/>
      <c r="C17" s="81"/>
      <c r="D17" s="82"/>
      <c r="E17" s="83">
        <f>SUM(F107:F184)</f>
        <v>669</v>
      </c>
      <c r="F17" s="84"/>
    </row>
    <row r="18" spans="1:6" s="30" customFormat="1" ht="19.5" customHeight="1">
      <c r="A18" s="80" t="s">
        <v>14</v>
      </c>
      <c r="B18" s="81"/>
      <c r="C18" s="81"/>
      <c r="D18" s="82"/>
      <c r="E18" s="83">
        <f>SUM(F74:F98)</f>
        <v>275</v>
      </c>
      <c r="F18" s="84"/>
    </row>
    <row r="19" spans="1:6" s="30" customFormat="1" ht="19.5" customHeight="1">
      <c r="A19" s="80" t="s">
        <v>15</v>
      </c>
      <c r="B19" s="81"/>
      <c r="C19" s="81"/>
      <c r="D19" s="82"/>
      <c r="E19" s="83">
        <f>SUM(F99:F106)</f>
        <v>28</v>
      </c>
      <c r="F19" s="84"/>
    </row>
    <row r="20" spans="1:6" s="30" customFormat="1" ht="19.5" customHeight="1">
      <c r="A20" s="80" t="s">
        <v>311</v>
      </c>
      <c r="B20" s="81"/>
      <c r="C20" s="81"/>
      <c r="D20" s="82"/>
      <c r="E20" s="83">
        <f>SUM(F185:F202)</f>
        <v>50</v>
      </c>
      <c r="F20" s="84"/>
    </row>
    <row r="21" spans="1:6" s="30" customFormat="1" ht="19.5" customHeight="1">
      <c r="A21" s="105" t="s">
        <v>16</v>
      </c>
      <c r="B21" s="106"/>
      <c r="C21" s="106"/>
      <c r="D21" s="107"/>
      <c r="E21" s="108">
        <f>SUM(E12:E20)</f>
        <v>2104</v>
      </c>
      <c r="F21" s="109"/>
    </row>
    <row r="22" spans="1:6" s="30" customFormat="1" ht="19.5" customHeight="1">
      <c r="A22" s="113" t="s">
        <v>284</v>
      </c>
      <c r="B22" s="114"/>
      <c r="C22" s="114"/>
      <c r="D22" s="114"/>
      <c r="E22" s="114"/>
      <c r="F22" s="114"/>
    </row>
    <row r="23" spans="1:6" s="30" customFormat="1" ht="35.25" customHeight="1">
      <c r="A23" s="21" t="s">
        <v>334</v>
      </c>
      <c r="B23" s="21" t="s">
        <v>18</v>
      </c>
      <c r="C23" s="21" t="s">
        <v>19</v>
      </c>
      <c r="D23" s="21" t="s">
        <v>20</v>
      </c>
      <c r="E23" s="21" t="s">
        <v>21</v>
      </c>
      <c r="F23" s="35" t="s">
        <v>7</v>
      </c>
    </row>
    <row r="24" spans="1:6" s="30" customFormat="1" ht="19.5" customHeight="1">
      <c r="A24" s="23" t="s">
        <v>344</v>
      </c>
      <c r="B24" s="7" t="s">
        <v>23</v>
      </c>
      <c r="C24" s="7" t="s">
        <v>24</v>
      </c>
      <c r="D24" s="8" t="s">
        <v>25</v>
      </c>
      <c r="E24" s="62" t="s">
        <v>196</v>
      </c>
      <c r="F24" s="32">
        <v>2</v>
      </c>
    </row>
    <row r="25" spans="1:6" s="30" customFormat="1" ht="19.5" customHeight="1">
      <c r="A25" s="23" t="s">
        <v>345</v>
      </c>
      <c r="B25" s="7" t="s">
        <v>23</v>
      </c>
      <c r="C25" s="7" t="s">
        <v>24</v>
      </c>
      <c r="D25" s="8" t="s">
        <v>25</v>
      </c>
      <c r="E25" s="62" t="s">
        <v>26</v>
      </c>
      <c r="F25" s="32">
        <v>2</v>
      </c>
    </row>
    <row r="26" spans="1:6" s="30" customFormat="1" ht="19.5" customHeight="1">
      <c r="A26" s="23" t="s">
        <v>346</v>
      </c>
      <c r="B26" s="7" t="s">
        <v>23</v>
      </c>
      <c r="C26" s="7" t="s">
        <v>24</v>
      </c>
      <c r="D26" s="8" t="s">
        <v>25</v>
      </c>
      <c r="E26" s="62" t="s">
        <v>27</v>
      </c>
      <c r="F26" s="32">
        <v>2</v>
      </c>
    </row>
    <row r="27" spans="1:6" s="30" customFormat="1" ht="19.5" customHeight="1">
      <c r="A27" s="23" t="s">
        <v>347</v>
      </c>
      <c r="B27" s="7" t="s">
        <v>23</v>
      </c>
      <c r="C27" s="7" t="s">
        <v>24</v>
      </c>
      <c r="D27" s="8" t="s">
        <v>25</v>
      </c>
      <c r="E27" s="62" t="s">
        <v>28</v>
      </c>
      <c r="F27" s="32">
        <v>2</v>
      </c>
    </row>
    <row r="28" spans="1:6" s="30" customFormat="1" ht="19.5" customHeight="1">
      <c r="A28" s="23" t="s">
        <v>348</v>
      </c>
      <c r="B28" s="7" t="s">
        <v>23</v>
      </c>
      <c r="C28" s="7" t="s">
        <v>24</v>
      </c>
      <c r="D28" s="8" t="s">
        <v>25</v>
      </c>
      <c r="E28" s="62" t="s">
        <v>197</v>
      </c>
      <c r="F28" s="32">
        <v>2</v>
      </c>
    </row>
    <row r="29" spans="1:6" s="30" customFormat="1" ht="19.5" customHeight="1">
      <c r="A29" s="23" t="s">
        <v>349</v>
      </c>
      <c r="B29" s="7" t="s">
        <v>23</v>
      </c>
      <c r="C29" s="7" t="s">
        <v>24</v>
      </c>
      <c r="D29" s="8" t="s">
        <v>25</v>
      </c>
      <c r="E29" s="62" t="s">
        <v>29</v>
      </c>
      <c r="F29" s="32">
        <v>15</v>
      </c>
    </row>
    <row r="30" spans="1:6" s="30" customFormat="1" ht="19.5" customHeight="1">
      <c r="A30" s="23" t="s">
        <v>350</v>
      </c>
      <c r="B30" s="7" t="s">
        <v>23</v>
      </c>
      <c r="C30" s="7" t="s">
        <v>24</v>
      </c>
      <c r="D30" s="8" t="s">
        <v>25</v>
      </c>
      <c r="E30" s="62" t="s">
        <v>198</v>
      </c>
      <c r="F30" s="32">
        <v>6</v>
      </c>
    </row>
    <row r="31" spans="1:6" s="30" customFormat="1" ht="19.5" customHeight="1">
      <c r="A31" s="23" t="s">
        <v>351</v>
      </c>
      <c r="B31" s="7" t="s">
        <v>23</v>
      </c>
      <c r="C31" s="7" t="s">
        <v>24</v>
      </c>
      <c r="D31" s="8" t="s">
        <v>25</v>
      </c>
      <c r="E31" s="62" t="s">
        <v>30</v>
      </c>
      <c r="F31" s="32">
        <v>1</v>
      </c>
    </row>
    <row r="32" spans="1:6" s="30" customFormat="1" ht="25.5" customHeight="1">
      <c r="A32" s="23" t="s">
        <v>352</v>
      </c>
      <c r="B32" s="7" t="s">
        <v>23</v>
      </c>
      <c r="C32" s="7" t="s">
        <v>24</v>
      </c>
      <c r="D32" s="8" t="s">
        <v>25</v>
      </c>
      <c r="E32" s="62" t="s">
        <v>199</v>
      </c>
      <c r="F32" s="32">
        <v>2</v>
      </c>
    </row>
    <row r="33" spans="1:6" s="30" customFormat="1" ht="19.5" customHeight="1">
      <c r="A33" s="7" t="s">
        <v>355</v>
      </c>
      <c r="B33" s="7" t="s">
        <v>23</v>
      </c>
      <c r="C33" s="7" t="s">
        <v>31</v>
      </c>
      <c r="D33" s="8" t="s">
        <v>25</v>
      </c>
      <c r="E33" s="62" t="s">
        <v>34</v>
      </c>
      <c r="F33" s="32">
        <v>1</v>
      </c>
    </row>
    <row r="34" spans="1:6" s="30" customFormat="1" ht="19.5" customHeight="1">
      <c r="A34" s="7" t="s">
        <v>357</v>
      </c>
      <c r="B34" s="7" t="s">
        <v>23</v>
      </c>
      <c r="C34" s="7" t="s">
        <v>31</v>
      </c>
      <c r="D34" s="8" t="s">
        <v>25</v>
      </c>
      <c r="E34" s="62" t="s">
        <v>200</v>
      </c>
      <c r="F34" s="32">
        <v>1</v>
      </c>
    </row>
    <row r="35" spans="1:6" s="30" customFormat="1" ht="19.5" customHeight="1">
      <c r="A35" s="7" t="s">
        <v>358</v>
      </c>
      <c r="B35" s="7" t="s">
        <v>23</v>
      </c>
      <c r="C35" s="7" t="s">
        <v>31</v>
      </c>
      <c r="D35" s="8" t="s">
        <v>25</v>
      </c>
      <c r="E35" s="62" t="s">
        <v>36</v>
      </c>
      <c r="F35" s="32">
        <v>1</v>
      </c>
    </row>
    <row r="36" spans="1:6" s="30" customFormat="1" ht="19.5" customHeight="1">
      <c r="A36" s="7" t="s">
        <v>361</v>
      </c>
      <c r="B36" s="7" t="s">
        <v>23</v>
      </c>
      <c r="C36" s="7" t="s">
        <v>31</v>
      </c>
      <c r="D36" s="8" t="s">
        <v>25</v>
      </c>
      <c r="E36" s="62" t="s">
        <v>201</v>
      </c>
      <c r="F36" s="32">
        <v>2</v>
      </c>
    </row>
    <row r="37" spans="1:6" s="30" customFormat="1" ht="19.5" customHeight="1">
      <c r="A37" s="7" t="s">
        <v>363</v>
      </c>
      <c r="B37" s="7" t="s">
        <v>23</v>
      </c>
      <c r="C37" s="7" t="s">
        <v>31</v>
      </c>
      <c r="D37" s="8" t="s">
        <v>25</v>
      </c>
      <c r="E37" s="62" t="s">
        <v>202</v>
      </c>
      <c r="F37" s="32">
        <v>2</v>
      </c>
    </row>
    <row r="38" spans="1:6" s="30" customFormat="1" ht="19.5" customHeight="1">
      <c r="A38" s="7" t="s">
        <v>364</v>
      </c>
      <c r="B38" s="7" t="s">
        <v>23</v>
      </c>
      <c r="C38" s="7" t="s">
        <v>31</v>
      </c>
      <c r="D38" s="8" t="s">
        <v>25</v>
      </c>
      <c r="E38" s="62" t="s">
        <v>203</v>
      </c>
      <c r="F38" s="32">
        <v>120</v>
      </c>
    </row>
    <row r="39" spans="1:6" s="30" customFormat="1" ht="19.5" customHeight="1">
      <c r="A39" s="7" t="s">
        <v>531</v>
      </c>
      <c r="B39" s="7" t="s">
        <v>23</v>
      </c>
      <c r="C39" s="7" t="s">
        <v>31</v>
      </c>
      <c r="D39" s="8" t="s">
        <v>25</v>
      </c>
      <c r="E39" s="62" t="s">
        <v>43</v>
      </c>
      <c r="F39" s="32">
        <v>1</v>
      </c>
    </row>
    <row r="40" spans="1:6" s="30" customFormat="1" ht="19.5" customHeight="1">
      <c r="A40" s="7" t="s">
        <v>372</v>
      </c>
      <c r="B40" s="7" t="s">
        <v>23</v>
      </c>
      <c r="C40" s="7" t="s">
        <v>31</v>
      </c>
      <c r="D40" s="8" t="s">
        <v>25</v>
      </c>
      <c r="E40" s="62" t="s">
        <v>211</v>
      </c>
      <c r="F40" s="32">
        <v>1</v>
      </c>
    </row>
    <row r="41" spans="1:6" s="30" customFormat="1" ht="19.5" customHeight="1">
      <c r="A41" s="7" t="s">
        <v>373</v>
      </c>
      <c r="B41" s="7" t="s">
        <v>23</v>
      </c>
      <c r="C41" s="7" t="s">
        <v>31</v>
      </c>
      <c r="D41" s="8" t="s">
        <v>25</v>
      </c>
      <c r="E41" s="62" t="s">
        <v>44</v>
      </c>
      <c r="F41" s="32">
        <v>1</v>
      </c>
    </row>
    <row r="42" spans="1:6" s="30" customFormat="1" ht="19.5" customHeight="1">
      <c r="A42" s="7" t="s">
        <v>374</v>
      </c>
      <c r="B42" s="7" t="s">
        <v>23</v>
      </c>
      <c r="C42" s="9" t="s">
        <v>31</v>
      </c>
      <c r="D42" s="8" t="s">
        <v>25</v>
      </c>
      <c r="E42" s="62" t="s">
        <v>45</v>
      </c>
      <c r="F42" s="32">
        <v>2</v>
      </c>
    </row>
    <row r="43" spans="1:6" s="30" customFormat="1" ht="19.5" customHeight="1">
      <c r="A43" s="7" t="s">
        <v>376</v>
      </c>
      <c r="B43" s="7" t="s">
        <v>23</v>
      </c>
      <c r="C43" s="7" t="s">
        <v>31</v>
      </c>
      <c r="D43" s="8" t="s">
        <v>25</v>
      </c>
      <c r="E43" s="62" t="s">
        <v>213</v>
      </c>
      <c r="F43" s="32">
        <v>1</v>
      </c>
    </row>
    <row r="44" spans="1:6" s="30" customFormat="1" ht="19.5" customHeight="1">
      <c r="A44" s="7" t="s">
        <v>377</v>
      </c>
      <c r="B44" s="7" t="s">
        <v>23</v>
      </c>
      <c r="C44" s="7" t="s">
        <v>31</v>
      </c>
      <c r="D44" s="8" t="s">
        <v>25</v>
      </c>
      <c r="E44" s="62" t="s">
        <v>48</v>
      </c>
      <c r="F44" s="32">
        <v>2</v>
      </c>
    </row>
    <row r="45" spans="1:6" s="30" customFormat="1" ht="19.5" customHeight="1">
      <c r="A45" s="7" t="s">
        <v>378</v>
      </c>
      <c r="B45" s="7" t="s">
        <v>23</v>
      </c>
      <c r="C45" s="7" t="s">
        <v>31</v>
      </c>
      <c r="D45" s="8" t="s">
        <v>25</v>
      </c>
      <c r="E45" s="62" t="s">
        <v>214</v>
      </c>
      <c r="F45" s="32">
        <v>2</v>
      </c>
    </row>
    <row r="46" spans="1:6" s="30" customFormat="1" ht="19.5" customHeight="1">
      <c r="A46" s="7" t="s">
        <v>380</v>
      </c>
      <c r="B46" s="7" t="s">
        <v>23</v>
      </c>
      <c r="C46" s="7" t="s">
        <v>31</v>
      </c>
      <c r="D46" s="8" t="s">
        <v>25</v>
      </c>
      <c r="E46" s="62" t="s">
        <v>51</v>
      </c>
      <c r="F46" s="32">
        <v>2</v>
      </c>
    </row>
    <row r="47" spans="1:6" s="30" customFormat="1" ht="19.5" customHeight="1">
      <c r="A47" s="7" t="s">
        <v>381</v>
      </c>
      <c r="B47" s="7" t="s">
        <v>23</v>
      </c>
      <c r="C47" s="7" t="s">
        <v>31</v>
      </c>
      <c r="D47" s="8" t="s">
        <v>25</v>
      </c>
      <c r="E47" s="62" t="s">
        <v>52</v>
      </c>
      <c r="F47" s="32">
        <v>2</v>
      </c>
    </row>
    <row r="48" spans="1:6" s="30" customFormat="1" ht="19.5" customHeight="1">
      <c r="A48" s="7" t="s">
        <v>384</v>
      </c>
      <c r="B48" s="7" t="s">
        <v>23</v>
      </c>
      <c r="C48" s="9" t="s">
        <v>31</v>
      </c>
      <c r="D48" s="8" t="s">
        <v>25</v>
      </c>
      <c r="E48" s="62" t="s">
        <v>55</v>
      </c>
      <c r="F48" s="32">
        <v>2</v>
      </c>
    </row>
    <row r="49" spans="1:6" s="30" customFormat="1" ht="19.5" customHeight="1">
      <c r="A49" s="7" t="s">
        <v>387</v>
      </c>
      <c r="B49" s="7" t="s">
        <v>23</v>
      </c>
      <c r="C49" s="7" t="s">
        <v>31</v>
      </c>
      <c r="D49" s="8" t="s">
        <v>25</v>
      </c>
      <c r="E49" s="62" t="s">
        <v>57</v>
      </c>
      <c r="F49" s="32">
        <v>2</v>
      </c>
    </row>
    <row r="50" spans="1:6" s="30" customFormat="1" ht="19.5" customHeight="1">
      <c r="A50" s="7" t="s">
        <v>388</v>
      </c>
      <c r="B50" s="7" t="s">
        <v>23</v>
      </c>
      <c r="C50" s="7" t="s">
        <v>31</v>
      </c>
      <c r="D50" s="8" t="s">
        <v>25</v>
      </c>
      <c r="E50" s="62" t="s">
        <v>58</v>
      </c>
      <c r="F50" s="32">
        <v>2</v>
      </c>
    </row>
    <row r="51" spans="1:6" s="30" customFormat="1" ht="19.5" customHeight="1">
      <c r="A51" s="7" t="s">
        <v>391</v>
      </c>
      <c r="B51" s="7" t="s">
        <v>23</v>
      </c>
      <c r="C51" s="7" t="s">
        <v>31</v>
      </c>
      <c r="D51" s="8" t="s">
        <v>25</v>
      </c>
      <c r="E51" s="62" t="s">
        <v>61</v>
      </c>
      <c r="F51" s="32">
        <v>2</v>
      </c>
    </row>
    <row r="52" spans="1:6" s="30" customFormat="1" ht="19.5" customHeight="1">
      <c r="A52" s="7" t="s">
        <v>395</v>
      </c>
      <c r="B52" s="7" t="s">
        <v>23</v>
      </c>
      <c r="C52" s="7" t="s">
        <v>31</v>
      </c>
      <c r="D52" s="8" t="s">
        <v>25</v>
      </c>
      <c r="E52" s="62" t="s">
        <v>65</v>
      </c>
      <c r="F52" s="32">
        <v>2</v>
      </c>
    </row>
    <row r="53" spans="1:6" s="30" customFormat="1" ht="19.5" customHeight="1">
      <c r="A53" s="7" t="s">
        <v>396</v>
      </c>
      <c r="B53" s="7" t="s">
        <v>23</v>
      </c>
      <c r="C53" s="7" t="s">
        <v>31</v>
      </c>
      <c r="D53" s="8" t="s">
        <v>25</v>
      </c>
      <c r="E53" s="62" t="s">
        <v>66</v>
      </c>
      <c r="F53" s="32">
        <v>2</v>
      </c>
    </row>
    <row r="54" spans="1:6" s="30" customFormat="1" ht="19.5" customHeight="1">
      <c r="A54" s="7" t="s">
        <v>397</v>
      </c>
      <c r="B54" s="7" t="s">
        <v>23</v>
      </c>
      <c r="C54" s="7" t="s">
        <v>31</v>
      </c>
      <c r="D54" s="8" t="s">
        <v>25</v>
      </c>
      <c r="E54" s="62" t="s">
        <v>67</v>
      </c>
      <c r="F54" s="32">
        <v>2</v>
      </c>
    </row>
    <row r="55" spans="1:6" s="30" customFormat="1" ht="19.5" customHeight="1">
      <c r="A55" s="7" t="s">
        <v>398</v>
      </c>
      <c r="B55" s="7" t="s">
        <v>23</v>
      </c>
      <c r="C55" s="7" t="s">
        <v>31</v>
      </c>
      <c r="D55" s="8" t="s">
        <v>25</v>
      </c>
      <c r="E55" s="62" t="s">
        <v>68</v>
      </c>
      <c r="F55" s="32">
        <v>1</v>
      </c>
    </row>
    <row r="56" spans="1:6" s="30" customFormat="1" ht="19.5" customHeight="1">
      <c r="A56" s="7" t="s">
        <v>400</v>
      </c>
      <c r="B56" s="7" t="s">
        <v>23</v>
      </c>
      <c r="C56" s="7" t="s">
        <v>31</v>
      </c>
      <c r="D56" s="8" t="s">
        <v>25</v>
      </c>
      <c r="E56" s="62" t="s">
        <v>70</v>
      </c>
      <c r="F56" s="32">
        <v>248</v>
      </c>
    </row>
    <row r="57" spans="1:6" s="30" customFormat="1" ht="19.5" customHeight="1">
      <c r="A57" s="7" t="s">
        <v>401</v>
      </c>
      <c r="B57" s="7" t="s">
        <v>23</v>
      </c>
      <c r="C57" s="7" t="s">
        <v>76</v>
      </c>
      <c r="D57" s="8" t="s">
        <v>25</v>
      </c>
      <c r="E57" s="62" t="s">
        <v>77</v>
      </c>
      <c r="F57" s="32">
        <v>1</v>
      </c>
    </row>
    <row r="58" spans="1:6" s="30" customFormat="1" ht="19.5" customHeight="1">
      <c r="A58" s="7" t="s">
        <v>403</v>
      </c>
      <c r="B58" s="7" t="s">
        <v>23</v>
      </c>
      <c r="C58" s="7" t="s">
        <v>76</v>
      </c>
      <c r="D58" s="8" t="s">
        <v>25</v>
      </c>
      <c r="E58" s="62" t="s">
        <v>216</v>
      </c>
      <c r="F58" s="32">
        <v>1</v>
      </c>
    </row>
    <row r="59" spans="1:6" s="30" customFormat="1" ht="19.5" customHeight="1">
      <c r="A59" s="7" t="s">
        <v>404</v>
      </c>
      <c r="B59" s="7" t="s">
        <v>23</v>
      </c>
      <c r="C59" s="7" t="s">
        <v>76</v>
      </c>
      <c r="D59" s="8" t="s">
        <v>25</v>
      </c>
      <c r="E59" s="62" t="s">
        <v>217</v>
      </c>
      <c r="F59" s="32">
        <v>1</v>
      </c>
    </row>
    <row r="60" spans="1:6" s="30" customFormat="1" ht="19.5" customHeight="1">
      <c r="A60" s="7" t="s">
        <v>405</v>
      </c>
      <c r="B60" s="7" t="s">
        <v>23</v>
      </c>
      <c r="C60" s="7" t="s">
        <v>76</v>
      </c>
      <c r="D60" s="8" t="s">
        <v>25</v>
      </c>
      <c r="E60" s="62" t="s">
        <v>218</v>
      </c>
      <c r="F60" s="32">
        <v>10</v>
      </c>
    </row>
    <row r="61" spans="1:6" s="30" customFormat="1" ht="19.5" customHeight="1">
      <c r="A61" s="7" t="s">
        <v>407</v>
      </c>
      <c r="B61" s="7" t="s">
        <v>23</v>
      </c>
      <c r="C61" s="7" t="s">
        <v>71</v>
      </c>
      <c r="D61" s="8" t="s">
        <v>25</v>
      </c>
      <c r="E61" s="62" t="s">
        <v>72</v>
      </c>
      <c r="F61" s="32">
        <v>1</v>
      </c>
    </row>
    <row r="62" spans="1:6" s="30" customFormat="1" ht="19.5" customHeight="1">
      <c r="A62" s="7" t="s">
        <v>408</v>
      </c>
      <c r="B62" s="7" t="s">
        <v>23</v>
      </c>
      <c r="C62" s="7" t="s">
        <v>71</v>
      </c>
      <c r="D62" s="8" t="s">
        <v>25</v>
      </c>
      <c r="E62" s="62" t="s">
        <v>73</v>
      </c>
      <c r="F62" s="32">
        <v>1</v>
      </c>
    </row>
    <row r="63" spans="1:6" s="30" customFormat="1" ht="19.5" customHeight="1">
      <c r="A63" s="7" t="s">
        <v>409</v>
      </c>
      <c r="B63" s="7" t="s">
        <v>23</v>
      </c>
      <c r="C63" s="7" t="s">
        <v>71</v>
      </c>
      <c r="D63" s="8" t="s">
        <v>25</v>
      </c>
      <c r="E63" s="62" t="s">
        <v>74</v>
      </c>
      <c r="F63" s="32">
        <v>1</v>
      </c>
    </row>
    <row r="64" spans="1:6" s="30" customFormat="1" ht="19.5" customHeight="1">
      <c r="A64" s="7" t="s">
        <v>410</v>
      </c>
      <c r="B64" s="7" t="s">
        <v>23</v>
      </c>
      <c r="C64" s="7" t="s">
        <v>71</v>
      </c>
      <c r="D64" s="8" t="s">
        <v>25</v>
      </c>
      <c r="E64" s="62" t="s">
        <v>75</v>
      </c>
      <c r="F64" s="32">
        <v>1</v>
      </c>
    </row>
    <row r="65" spans="1:6" s="30" customFormat="1" ht="19.5" customHeight="1">
      <c r="A65" s="7" t="s">
        <v>735</v>
      </c>
      <c r="B65" s="7" t="s">
        <v>23</v>
      </c>
      <c r="C65" s="7" t="s">
        <v>80</v>
      </c>
      <c r="D65" s="8" t="s">
        <v>25</v>
      </c>
      <c r="E65" s="62" t="s">
        <v>219</v>
      </c>
      <c r="F65" s="32">
        <v>4</v>
      </c>
    </row>
    <row r="66" spans="1:6" s="30" customFormat="1" ht="19.5" customHeight="1">
      <c r="A66" s="7" t="s">
        <v>411</v>
      </c>
      <c r="B66" s="7" t="s">
        <v>23</v>
      </c>
      <c r="C66" s="7" t="s">
        <v>80</v>
      </c>
      <c r="D66" s="8" t="s">
        <v>25</v>
      </c>
      <c r="E66" s="62" t="s">
        <v>81</v>
      </c>
      <c r="F66" s="32">
        <v>100</v>
      </c>
    </row>
    <row r="67" spans="1:6" s="30" customFormat="1" ht="19.5" customHeight="1">
      <c r="A67" s="7" t="s">
        <v>412</v>
      </c>
      <c r="B67" s="7" t="s">
        <v>23</v>
      </c>
      <c r="C67" s="7" t="s">
        <v>80</v>
      </c>
      <c r="D67" s="8" t="s">
        <v>25</v>
      </c>
      <c r="E67" s="62" t="s">
        <v>82</v>
      </c>
      <c r="F67" s="32">
        <v>2</v>
      </c>
    </row>
    <row r="68" spans="1:6" s="30" customFormat="1" ht="19.5" customHeight="1">
      <c r="A68" s="7" t="s">
        <v>732</v>
      </c>
      <c r="B68" s="7" t="s">
        <v>23</v>
      </c>
      <c r="C68" s="7" t="s">
        <v>80</v>
      </c>
      <c r="D68" s="8" t="s">
        <v>25</v>
      </c>
      <c r="E68" s="62" t="s">
        <v>220</v>
      </c>
      <c r="F68" s="32">
        <v>1</v>
      </c>
    </row>
    <row r="69" spans="1:6" s="30" customFormat="1" ht="19.5" customHeight="1">
      <c r="A69" s="7" t="s">
        <v>737</v>
      </c>
      <c r="B69" s="7" t="s">
        <v>23</v>
      </c>
      <c r="C69" s="7" t="s">
        <v>80</v>
      </c>
      <c r="D69" s="8" t="s">
        <v>25</v>
      </c>
      <c r="E69" s="62" t="s">
        <v>83</v>
      </c>
      <c r="F69" s="32">
        <v>10</v>
      </c>
    </row>
    <row r="70" spans="1:6" s="30" customFormat="1" ht="19.5" customHeight="1">
      <c r="A70" s="7" t="s">
        <v>738</v>
      </c>
      <c r="B70" s="7" t="s">
        <v>23</v>
      </c>
      <c r="C70" s="7" t="s">
        <v>80</v>
      </c>
      <c r="D70" s="8" t="s">
        <v>25</v>
      </c>
      <c r="E70" s="62" t="s">
        <v>84</v>
      </c>
      <c r="F70" s="32">
        <v>10</v>
      </c>
    </row>
    <row r="71" spans="1:6" s="30" customFormat="1" ht="19.5" customHeight="1">
      <c r="A71" s="7" t="s">
        <v>733</v>
      </c>
      <c r="B71" s="7" t="s">
        <v>23</v>
      </c>
      <c r="C71" s="7" t="s">
        <v>80</v>
      </c>
      <c r="D71" s="8" t="s">
        <v>25</v>
      </c>
      <c r="E71" s="62" t="s">
        <v>85</v>
      </c>
      <c r="F71" s="32">
        <v>10</v>
      </c>
    </row>
    <row r="72" spans="1:6" s="30" customFormat="1" ht="19.5" customHeight="1">
      <c r="A72" s="7" t="s">
        <v>413</v>
      </c>
      <c r="B72" s="7" t="s">
        <v>23</v>
      </c>
      <c r="C72" s="7" t="s">
        <v>80</v>
      </c>
      <c r="D72" s="8" t="s">
        <v>25</v>
      </c>
      <c r="E72" s="62" t="s">
        <v>222</v>
      </c>
      <c r="F72" s="32">
        <v>480</v>
      </c>
    </row>
    <row r="73" spans="1:6" s="30" customFormat="1" ht="19.5" customHeight="1">
      <c r="A73" s="7" t="s">
        <v>414</v>
      </c>
      <c r="B73" s="7" t="s">
        <v>23</v>
      </c>
      <c r="C73" s="7" t="s">
        <v>80</v>
      </c>
      <c r="D73" s="8" t="s">
        <v>25</v>
      </c>
      <c r="E73" s="62" t="s">
        <v>86</v>
      </c>
      <c r="F73" s="32">
        <v>10</v>
      </c>
    </row>
    <row r="74" spans="1:6" s="30" customFormat="1" ht="19.5" customHeight="1">
      <c r="A74" s="7" t="s">
        <v>415</v>
      </c>
      <c r="B74" s="7" t="s">
        <v>23</v>
      </c>
      <c r="C74" s="7" t="s">
        <v>87</v>
      </c>
      <c r="D74" s="8" t="s">
        <v>25</v>
      </c>
      <c r="E74" s="62" t="s">
        <v>88</v>
      </c>
      <c r="F74" s="32">
        <v>30</v>
      </c>
    </row>
    <row r="75" spans="1:6" s="30" customFormat="1" ht="19.5" customHeight="1">
      <c r="A75" s="7" t="s">
        <v>739</v>
      </c>
      <c r="B75" s="7" t="s">
        <v>23</v>
      </c>
      <c r="C75" s="7" t="s">
        <v>87</v>
      </c>
      <c r="D75" s="8" t="s">
        <v>25</v>
      </c>
      <c r="E75" s="62" t="s">
        <v>89</v>
      </c>
      <c r="F75" s="32">
        <v>10</v>
      </c>
    </row>
    <row r="76" spans="1:6" s="30" customFormat="1" ht="19.5" customHeight="1">
      <c r="A76" s="7" t="s">
        <v>416</v>
      </c>
      <c r="B76" s="7" t="s">
        <v>23</v>
      </c>
      <c r="C76" s="7" t="s">
        <v>87</v>
      </c>
      <c r="D76" s="8" t="s">
        <v>25</v>
      </c>
      <c r="E76" s="62" t="s">
        <v>90</v>
      </c>
      <c r="F76" s="32">
        <v>8</v>
      </c>
    </row>
    <row r="77" spans="1:6" s="30" customFormat="1" ht="19.5" customHeight="1">
      <c r="A77" s="7" t="s">
        <v>417</v>
      </c>
      <c r="B77" s="7" t="s">
        <v>23</v>
      </c>
      <c r="C77" s="7" t="s">
        <v>87</v>
      </c>
      <c r="D77" s="8" t="s">
        <v>25</v>
      </c>
      <c r="E77" s="62" t="s">
        <v>91</v>
      </c>
      <c r="F77" s="32">
        <v>8</v>
      </c>
    </row>
    <row r="78" spans="1:6" s="30" customFormat="1" ht="19.5" customHeight="1">
      <c r="A78" s="7" t="s">
        <v>418</v>
      </c>
      <c r="B78" s="7" t="s">
        <v>23</v>
      </c>
      <c r="C78" s="7" t="s">
        <v>87</v>
      </c>
      <c r="D78" s="8" t="s">
        <v>25</v>
      </c>
      <c r="E78" s="62" t="s">
        <v>92</v>
      </c>
      <c r="F78" s="32">
        <v>10</v>
      </c>
    </row>
    <row r="79" spans="1:6" s="30" customFormat="1" ht="19.5" customHeight="1">
      <c r="A79" s="7" t="s">
        <v>419</v>
      </c>
      <c r="B79" s="7" t="s">
        <v>23</v>
      </c>
      <c r="C79" s="7" t="s">
        <v>87</v>
      </c>
      <c r="D79" s="8" t="s">
        <v>25</v>
      </c>
      <c r="E79" s="62" t="s">
        <v>93</v>
      </c>
      <c r="F79" s="32">
        <v>8</v>
      </c>
    </row>
    <row r="80" spans="1:6" s="30" customFormat="1" ht="19.5" customHeight="1">
      <c r="A80" s="7" t="s">
        <v>740</v>
      </c>
      <c r="B80" s="7" t="s">
        <v>23</v>
      </c>
      <c r="C80" s="7" t="s">
        <v>87</v>
      </c>
      <c r="D80" s="8" t="s">
        <v>25</v>
      </c>
      <c r="E80" s="62" t="s">
        <v>94</v>
      </c>
      <c r="F80" s="32">
        <v>2</v>
      </c>
    </row>
    <row r="81" spans="1:6" s="30" customFormat="1" ht="19.5" customHeight="1">
      <c r="A81" s="7" t="s">
        <v>420</v>
      </c>
      <c r="B81" s="7" t="s">
        <v>23</v>
      </c>
      <c r="C81" s="7" t="s">
        <v>87</v>
      </c>
      <c r="D81" s="8" t="s">
        <v>25</v>
      </c>
      <c r="E81" s="62" t="s">
        <v>223</v>
      </c>
      <c r="F81" s="32">
        <v>4</v>
      </c>
    </row>
    <row r="82" spans="1:6" s="30" customFormat="1" ht="19.5" customHeight="1">
      <c r="A82" s="7" t="s">
        <v>421</v>
      </c>
      <c r="B82" s="7" t="s">
        <v>23</v>
      </c>
      <c r="C82" s="7" t="s">
        <v>87</v>
      </c>
      <c r="D82" s="8" t="s">
        <v>25</v>
      </c>
      <c r="E82" s="62" t="s">
        <v>95</v>
      </c>
      <c r="F82" s="32">
        <v>2</v>
      </c>
    </row>
    <row r="83" spans="1:6" s="30" customFormat="1" ht="19.5" customHeight="1">
      <c r="A83" s="7" t="s">
        <v>422</v>
      </c>
      <c r="B83" s="7" t="s">
        <v>23</v>
      </c>
      <c r="C83" s="7" t="s">
        <v>87</v>
      </c>
      <c r="D83" s="8" t="s">
        <v>25</v>
      </c>
      <c r="E83" s="62" t="s">
        <v>224</v>
      </c>
      <c r="F83" s="32">
        <v>2</v>
      </c>
    </row>
    <row r="84" spans="1:6" s="30" customFormat="1" ht="19.5" customHeight="1">
      <c r="A84" s="7" t="s">
        <v>423</v>
      </c>
      <c r="B84" s="7" t="s">
        <v>23</v>
      </c>
      <c r="C84" s="7" t="s">
        <v>87</v>
      </c>
      <c r="D84" s="8" t="s">
        <v>25</v>
      </c>
      <c r="E84" s="62" t="s">
        <v>96</v>
      </c>
      <c r="F84" s="32">
        <v>2</v>
      </c>
    </row>
    <row r="85" spans="1:6" s="30" customFormat="1" ht="19.5" customHeight="1">
      <c r="A85" s="7" t="s">
        <v>424</v>
      </c>
      <c r="B85" s="7" t="s">
        <v>23</v>
      </c>
      <c r="C85" s="7" t="s">
        <v>87</v>
      </c>
      <c r="D85" s="8" t="s">
        <v>25</v>
      </c>
      <c r="E85" s="62" t="s">
        <v>97</v>
      </c>
      <c r="F85" s="32">
        <v>5</v>
      </c>
    </row>
    <row r="86" spans="1:6" s="30" customFormat="1" ht="19.5" customHeight="1">
      <c r="A86" s="7" t="s">
        <v>425</v>
      </c>
      <c r="B86" s="7" t="s">
        <v>23</v>
      </c>
      <c r="C86" s="7" t="s">
        <v>87</v>
      </c>
      <c r="D86" s="8" t="s">
        <v>25</v>
      </c>
      <c r="E86" s="62" t="s">
        <v>225</v>
      </c>
      <c r="F86" s="32">
        <v>30</v>
      </c>
    </row>
    <row r="87" spans="1:6" s="30" customFormat="1" ht="19.5" customHeight="1">
      <c r="A87" s="7" t="s">
        <v>741</v>
      </c>
      <c r="B87" s="7" t="s">
        <v>23</v>
      </c>
      <c r="C87" s="7" t="s">
        <v>87</v>
      </c>
      <c r="D87" s="8" t="s">
        <v>25</v>
      </c>
      <c r="E87" s="62" t="s">
        <v>98</v>
      </c>
      <c r="F87" s="32">
        <v>10</v>
      </c>
    </row>
    <row r="88" spans="1:6" s="30" customFormat="1" ht="19.5" customHeight="1">
      <c r="A88" s="7" t="s">
        <v>426</v>
      </c>
      <c r="B88" s="7" t="s">
        <v>23</v>
      </c>
      <c r="C88" s="7" t="s">
        <v>87</v>
      </c>
      <c r="D88" s="8" t="s">
        <v>25</v>
      </c>
      <c r="E88" s="62" t="s">
        <v>99</v>
      </c>
      <c r="F88" s="32">
        <v>30</v>
      </c>
    </row>
    <row r="89" spans="1:6" s="30" customFormat="1" ht="19.5" customHeight="1">
      <c r="A89" s="7" t="s">
        <v>427</v>
      </c>
      <c r="B89" s="7" t="s">
        <v>23</v>
      </c>
      <c r="C89" s="7" t="s">
        <v>87</v>
      </c>
      <c r="D89" s="8" t="s">
        <v>25</v>
      </c>
      <c r="E89" s="62" t="s">
        <v>100</v>
      </c>
      <c r="F89" s="32">
        <v>1</v>
      </c>
    </row>
    <row r="90" spans="1:6" s="30" customFormat="1" ht="19.5" customHeight="1">
      <c r="A90" s="7" t="s">
        <v>428</v>
      </c>
      <c r="B90" s="7" t="s">
        <v>23</v>
      </c>
      <c r="C90" s="7" t="s">
        <v>87</v>
      </c>
      <c r="D90" s="8" t="s">
        <v>25</v>
      </c>
      <c r="E90" s="62" t="s">
        <v>101</v>
      </c>
      <c r="F90" s="32">
        <v>1</v>
      </c>
    </row>
    <row r="91" spans="1:6" s="30" customFormat="1" ht="19.5" customHeight="1">
      <c r="A91" s="7" t="s">
        <v>429</v>
      </c>
      <c r="B91" s="7" t="s">
        <v>23</v>
      </c>
      <c r="C91" s="7" t="s">
        <v>87</v>
      </c>
      <c r="D91" s="8" t="s">
        <v>25</v>
      </c>
      <c r="E91" s="62" t="s">
        <v>102</v>
      </c>
      <c r="F91" s="32">
        <v>1</v>
      </c>
    </row>
    <row r="92" spans="1:6" s="30" customFormat="1" ht="19.5" customHeight="1">
      <c r="A92" s="7" t="s">
        <v>734</v>
      </c>
      <c r="B92" s="7" t="s">
        <v>23</v>
      </c>
      <c r="C92" s="7" t="s">
        <v>87</v>
      </c>
      <c r="D92" s="8" t="s">
        <v>25</v>
      </c>
      <c r="E92" s="62" t="s">
        <v>103</v>
      </c>
      <c r="F92" s="32">
        <v>2</v>
      </c>
    </row>
    <row r="93" spans="1:6" s="30" customFormat="1" ht="19.5" customHeight="1">
      <c r="A93" s="7" t="s">
        <v>430</v>
      </c>
      <c r="B93" s="7" t="s">
        <v>23</v>
      </c>
      <c r="C93" s="7" t="s">
        <v>87</v>
      </c>
      <c r="D93" s="8" t="s">
        <v>25</v>
      </c>
      <c r="E93" s="62" t="s">
        <v>104</v>
      </c>
      <c r="F93" s="32">
        <v>2</v>
      </c>
    </row>
    <row r="94" spans="1:6" s="30" customFormat="1" ht="19.5" customHeight="1">
      <c r="A94" s="7" t="s">
        <v>431</v>
      </c>
      <c r="B94" s="7" t="s">
        <v>23</v>
      </c>
      <c r="C94" s="7" t="s">
        <v>87</v>
      </c>
      <c r="D94" s="8" t="s">
        <v>25</v>
      </c>
      <c r="E94" s="62" t="s">
        <v>105</v>
      </c>
      <c r="F94" s="32">
        <v>2</v>
      </c>
    </row>
    <row r="95" spans="1:6" s="30" customFormat="1" ht="19.5" customHeight="1">
      <c r="A95" s="7" t="s">
        <v>432</v>
      </c>
      <c r="B95" s="7" t="s">
        <v>23</v>
      </c>
      <c r="C95" s="7" t="s">
        <v>87</v>
      </c>
      <c r="D95" s="8" t="s">
        <v>25</v>
      </c>
      <c r="E95" s="62" t="s">
        <v>106</v>
      </c>
      <c r="F95" s="32">
        <v>1</v>
      </c>
    </row>
    <row r="96" spans="1:6" s="30" customFormat="1" ht="19.5" customHeight="1">
      <c r="A96" s="7" t="s">
        <v>433</v>
      </c>
      <c r="B96" s="7" t="s">
        <v>23</v>
      </c>
      <c r="C96" s="7" t="s">
        <v>87</v>
      </c>
      <c r="D96" s="8" t="s">
        <v>25</v>
      </c>
      <c r="E96" s="62" t="s">
        <v>226</v>
      </c>
      <c r="F96" s="32">
        <v>2</v>
      </c>
    </row>
    <row r="97" spans="1:6" s="30" customFormat="1" ht="19.5" customHeight="1">
      <c r="A97" s="7" t="s">
        <v>435</v>
      </c>
      <c r="B97" s="7" t="s">
        <v>23</v>
      </c>
      <c r="C97" s="7" t="s">
        <v>87</v>
      </c>
      <c r="D97" s="8" t="s">
        <v>25</v>
      </c>
      <c r="E97" s="62" t="s">
        <v>107</v>
      </c>
      <c r="F97" s="32">
        <v>2</v>
      </c>
    </row>
    <row r="98" spans="1:6" s="30" customFormat="1" ht="19.5" customHeight="1">
      <c r="A98" s="7" t="s">
        <v>436</v>
      </c>
      <c r="B98" s="7" t="s">
        <v>23</v>
      </c>
      <c r="C98" s="7" t="s">
        <v>87</v>
      </c>
      <c r="D98" s="8" t="s">
        <v>25</v>
      </c>
      <c r="E98" s="62" t="s">
        <v>108</v>
      </c>
      <c r="F98" s="32">
        <v>100</v>
      </c>
    </row>
    <row r="99" spans="1:6" s="30" customFormat="1" ht="19.5" customHeight="1">
      <c r="A99" s="7" t="s">
        <v>437</v>
      </c>
      <c r="B99" s="7" t="s">
        <v>23</v>
      </c>
      <c r="C99" s="7" t="s">
        <v>109</v>
      </c>
      <c r="D99" s="8" t="s">
        <v>25</v>
      </c>
      <c r="E99" s="62" t="s">
        <v>745</v>
      </c>
      <c r="F99" s="32">
        <v>10</v>
      </c>
    </row>
    <row r="100" spans="1:6" s="30" customFormat="1" ht="19.5" customHeight="1">
      <c r="A100" s="7" t="s">
        <v>438</v>
      </c>
      <c r="B100" s="7" t="s">
        <v>23</v>
      </c>
      <c r="C100" s="7" t="s">
        <v>109</v>
      </c>
      <c r="D100" s="8" t="s">
        <v>25</v>
      </c>
      <c r="E100" s="62" t="s">
        <v>110</v>
      </c>
      <c r="F100" s="32">
        <v>1</v>
      </c>
    </row>
    <row r="101" spans="1:6" s="30" customFormat="1" ht="19.5" customHeight="1">
      <c r="A101" s="7" t="s">
        <v>534</v>
      </c>
      <c r="B101" s="7" t="s">
        <v>23</v>
      </c>
      <c r="C101" s="7" t="s">
        <v>109</v>
      </c>
      <c r="D101" s="8" t="s">
        <v>25</v>
      </c>
      <c r="E101" s="62" t="s">
        <v>112</v>
      </c>
      <c r="F101" s="32">
        <v>1</v>
      </c>
    </row>
    <row r="102" spans="1:6" s="30" customFormat="1" ht="19.5" customHeight="1">
      <c r="A102" s="7" t="s">
        <v>440</v>
      </c>
      <c r="B102" s="7" t="s">
        <v>23</v>
      </c>
      <c r="C102" s="7" t="s">
        <v>109</v>
      </c>
      <c r="D102" s="8" t="s">
        <v>25</v>
      </c>
      <c r="E102" s="62" t="s">
        <v>229</v>
      </c>
      <c r="F102" s="32">
        <v>1</v>
      </c>
    </row>
    <row r="103" spans="1:6" s="30" customFormat="1" ht="19.5" customHeight="1">
      <c r="A103" s="7" t="s">
        <v>441</v>
      </c>
      <c r="B103" s="7" t="s">
        <v>23</v>
      </c>
      <c r="C103" s="7" t="s">
        <v>109</v>
      </c>
      <c r="D103" s="8" t="s">
        <v>25</v>
      </c>
      <c r="E103" s="62" t="s">
        <v>113</v>
      </c>
      <c r="F103" s="32">
        <v>10</v>
      </c>
    </row>
    <row r="104" spans="1:6" s="30" customFormat="1" ht="19.5" customHeight="1">
      <c r="A104" s="7" t="s">
        <v>442</v>
      </c>
      <c r="B104" s="7" t="s">
        <v>23</v>
      </c>
      <c r="C104" s="7" t="s">
        <v>109</v>
      </c>
      <c r="D104" s="8" t="s">
        <v>25</v>
      </c>
      <c r="E104" s="62" t="s">
        <v>114</v>
      </c>
      <c r="F104" s="32">
        <v>1</v>
      </c>
    </row>
    <row r="105" spans="1:6" s="30" customFormat="1" ht="19.5" customHeight="1">
      <c r="A105" s="7" t="s">
        <v>443</v>
      </c>
      <c r="B105" s="7" t="s">
        <v>23</v>
      </c>
      <c r="C105" s="7" t="s">
        <v>109</v>
      </c>
      <c r="D105" s="8" t="s">
        <v>25</v>
      </c>
      <c r="E105" s="62" t="s">
        <v>230</v>
      </c>
      <c r="F105" s="32">
        <v>2</v>
      </c>
    </row>
    <row r="106" spans="1:6" s="30" customFormat="1" ht="19.5" customHeight="1">
      <c r="A106" s="7" t="s">
        <v>444</v>
      </c>
      <c r="B106" s="7" t="s">
        <v>23</v>
      </c>
      <c r="C106" s="7" t="s">
        <v>109</v>
      </c>
      <c r="D106" s="8" t="s">
        <v>25</v>
      </c>
      <c r="E106" s="62" t="s">
        <v>231</v>
      </c>
      <c r="F106" s="32">
        <v>2</v>
      </c>
    </row>
    <row r="107" spans="1:6" s="30" customFormat="1" ht="19.5" customHeight="1">
      <c r="A107" s="7" t="s">
        <v>446</v>
      </c>
      <c r="B107" s="7" t="s">
        <v>23</v>
      </c>
      <c r="C107" s="7" t="s">
        <v>116</v>
      </c>
      <c r="D107" s="8" t="s">
        <v>25</v>
      </c>
      <c r="E107" s="62" t="s">
        <v>117</v>
      </c>
      <c r="F107" s="32">
        <v>11</v>
      </c>
    </row>
    <row r="108" spans="1:6" s="30" customFormat="1" ht="19.5" customHeight="1">
      <c r="A108" s="7" t="s">
        <v>447</v>
      </c>
      <c r="B108" s="7" t="s">
        <v>23</v>
      </c>
      <c r="C108" s="7" t="s">
        <v>116</v>
      </c>
      <c r="D108" s="8" t="s">
        <v>25</v>
      </c>
      <c r="E108" s="62" t="s">
        <v>118</v>
      </c>
      <c r="F108" s="32">
        <v>11</v>
      </c>
    </row>
    <row r="109" spans="1:6" s="30" customFormat="1" ht="19.5" customHeight="1">
      <c r="A109" s="7" t="s">
        <v>448</v>
      </c>
      <c r="B109" s="7" t="s">
        <v>23</v>
      </c>
      <c r="C109" s="7" t="s">
        <v>116</v>
      </c>
      <c r="D109" s="8" t="s">
        <v>25</v>
      </c>
      <c r="E109" s="62" t="s">
        <v>119</v>
      </c>
      <c r="F109" s="32">
        <v>8</v>
      </c>
    </row>
    <row r="110" spans="1:6" s="30" customFormat="1" ht="19.5" customHeight="1">
      <c r="A110" s="7" t="s">
        <v>449</v>
      </c>
      <c r="B110" s="7" t="s">
        <v>23</v>
      </c>
      <c r="C110" s="7" t="s">
        <v>116</v>
      </c>
      <c r="D110" s="8" t="s">
        <v>25</v>
      </c>
      <c r="E110" s="62" t="s">
        <v>120</v>
      </c>
      <c r="F110" s="32">
        <v>12</v>
      </c>
    </row>
    <row r="111" spans="1:6" s="30" customFormat="1" ht="19.5" customHeight="1">
      <c r="A111" s="7" t="s">
        <v>450</v>
      </c>
      <c r="B111" s="7" t="s">
        <v>23</v>
      </c>
      <c r="C111" s="7" t="s">
        <v>116</v>
      </c>
      <c r="D111" s="8" t="s">
        <v>25</v>
      </c>
      <c r="E111" s="62" t="s">
        <v>121</v>
      </c>
      <c r="F111" s="32">
        <v>12</v>
      </c>
    </row>
    <row r="112" spans="1:6" s="30" customFormat="1" ht="19.5" customHeight="1">
      <c r="A112" s="7" t="s">
        <v>451</v>
      </c>
      <c r="B112" s="7" t="s">
        <v>23</v>
      </c>
      <c r="C112" s="7" t="s">
        <v>116</v>
      </c>
      <c r="D112" s="8" t="s">
        <v>25</v>
      </c>
      <c r="E112" s="62" t="s">
        <v>122</v>
      </c>
      <c r="F112" s="32">
        <v>11</v>
      </c>
    </row>
    <row r="113" spans="1:6" s="30" customFormat="1" ht="19.5" customHeight="1">
      <c r="A113" s="7" t="s">
        <v>452</v>
      </c>
      <c r="B113" s="7" t="s">
        <v>23</v>
      </c>
      <c r="C113" s="7" t="s">
        <v>116</v>
      </c>
      <c r="D113" s="8" t="s">
        <v>25</v>
      </c>
      <c r="E113" s="62" t="s">
        <v>123</v>
      </c>
      <c r="F113" s="32">
        <v>1</v>
      </c>
    </row>
    <row r="114" spans="1:6" s="30" customFormat="1" ht="19.5" customHeight="1">
      <c r="A114" s="7" t="s">
        <v>453</v>
      </c>
      <c r="B114" s="7" t="s">
        <v>23</v>
      </c>
      <c r="C114" s="7" t="s">
        <v>116</v>
      </c>
      <c r="D114" s="8" t="s">
        <v>25</v>
      </c>
      <c r="E114" s="62" t="s">
        <v>124</v>
      </c>
      <c r="F114" s="32">
        <v>6</v>
      </c>
    </row>
    <row r="115" spans="1:6" s="30" customFormat="1" ht="19.5" customHeight="1">
      <c r="A115" s="7" t="s">
        <v>454</v>
      </c>
      <c r="B115" s="7" t="s">
        <v>23</v>
      </c>
      <c r="C115" s="7" t="s">
        <v>116</v>
      </c>
      <c r="D115" s="8" t="s">
        <v>25</v>
      </c>
      <c r="E115" s="62" t="s">
        <v>125</v>
      </c>
      <c r="F115" s="32">
        <v>8</v>
      </c>
    </row>
    <row r="116" spans="1:6" s="30" customFormat="1" ht="19.5" customHeight="1">
      <c r="A116" s="7" t="s">
        <v>455</v>
      </c>
      <c r="B116" s="7" t="s">
        <v>23</v>
      </c>
      <c r="C116" s="7" t="s">
        <v>116</v>
      </c>
      <c r="D116" s="8" t="s">
        <v>25</v>
      </c>
      <c r="E116" s="62" t="s">
        <v>126</v>
      </c>
      <c r="F116" s="32">
        <v>8</v>
      </c>
    </row>
    <row r="117" spans="1:6" s="30" customFormat="1" ht="19.5" customHeight="1">
      <c r="A117" s="7" t="s">
        <v>456</v>
      </c>
      <c r="B117" s="7" t="s">
        <v>23</v>
      </c>
      <c r="C117" s="7" t="s">
        <v>116</v>
      </c>
      <c r="D117" s="8" t="s">
        <v>25</v>
      </c>
      <c r="E117" s="62" t="s">
        <v>127</v>
      </c>
      <c r="F117" s="32">
        <v>8</v>
      </c>
    </row>
    <row r="118" spans="1:6" s="30" customFormat="1" ht="19.5" customHeight="1">
      <c r="A118" s="7" t="s">
        <v>457</v>
      </c>
      <c r="B118" s="7" t="s">
        <v>23</v>
      </c>
      <c r="C118" s="7" t="s">
        <v>116</v>
      </c>
      <c r="D118" s="8" t="s">
        <v>25</v>
      </c>
      <c r="E118" s="62" t="s">
        <v>128</v>
      </c>
      <c r="F118" s="32">
        <v>2</v>
      </c>
    </row>
    <row r="119" spans="1:6" s="30" customFormat="1" ht="19.5" customHeight="1">
      <c r="A119" s="7" t="s">
        <v>458</v>
      </c>
      <c r="B119" s="7" t="s">
        <v>23</v>
      </c>
      <c r="C119" s="7" t="s">
        <v>116</v>
      </c>
      <c r="D119" s="8" t="s">
        <v>25</v>
      </c>
      <c r="E119" s="62" t="s">
        <v>129</v>
      </c>
      <c r="F119" s="32">
        <v>3</v>
      </c>
    </row>
    <row r="120" spans="1:6" s="30" customFormat="1" ht="19.5" customHeight="1">
      <c r="A120" s="7" t="s">
        <v>459</v>
      </c>
      <c r="B120" s="7" t="s">
        <v>23</v>
      </c>
      <c r="C120" s="7" t="s">
        <v>116</v>
      </c>
      <c r="D120" s="8" t="s">
        <v>25</v>
      </c>
      <c r="E120" s="62" t="s">
        <v>130</v>
      </c>
      <c r="F120" s="32">
        <v>1</v>
      </c>
    </row>
    <row r="121" spans="1:6" s="30" customFormat="1" ht="19.5" customHeight="1">
      <c r="A121" s="7" t="s">
        <v>460</v>
      </c>
      <c r="B121" s="7" t="s">
        <v>23</v>
      </c>
      <c r="C121" s="7" t="s">
        <v>116</v>
      </c>
      <c r="D121" s="8" t="s">
        <v>25</v>
      </c>
      <c r="E121" s="62" t="s">
        <v>131</v>
      </c>
      <c r="F121" s="32">
        <v>4</v>
      </c>
    </row>
    <row r="122" spans="1:6" s="30" customFormat="1" ht="19.5" customHeight="1">
      <c r="A122" s="7" t="s">
        <v>461</v>
      </c>
      <c r="B122" s="7" t="s">
        <v>23</v>
      </c>
      <c r="C122" s="7" t="s">
        <v>116</v>
      </c>
      <c r="D122" s="8" t="s">
        <v>25</v>
      </c>
      <c r="E122" s="62" t="s">
        <v>132</v>
      </c>
      <c r="F122" s="32">
        <v>6</v>
      </c>
    </row>
    <row r="123" spans="1:6" s="30" customFormat="1" ht="19.5" customHeight="1">
      <c r="A123" s="7" t="s">
        <v>462</v>
      </c>
      <c r="B123" s="7" t="s">
        <v>23</v>
      </c>
      <c r="C123" s="7" t="s">
        <v>116</v>
      </c>
      <c r="D123" s="8" t="s">
        <v>25</v>
      </c>
      <c r="E123" s="62" t="s">
        <v>133</v>
      </c>
      <c r="F123" s="32">
        <v>6</v>
      </c>
    </row>
    <row r="124" spans="1:6" s="30" customFormat="1" ht="19.5" customHeight="1">
      <c r="A124" s="7" t="s">
        <v>463</v>
      </c>
      <c r="B124" s="7" t="s">
        <v>23</v>
      </c>
      <c r="C124" s="7" t="s">
        <v>116</v>
      </c>
      <c r="D124" s="8" t="s">
        <v>25</v>
      </c>
      <c r="E124" s="62" t="s">
        <v>134</v>
      </c>
      <c r="F124" s="32">
        <v>2</v>
      </c>
    </row>
    <row r="125" spans="1:6" s="30" customFormat="1" ht="19.5" customHeight="1">
      <c r="A125" s="7" t="s">
        <v>464</v>
      </c>
      <c r="B125" s="7" t="s">
        <v>23</v>
      </c>
      <c r="C125" s="7" t="s">
        <v>116</v>
      </c>
      <c r="D125" s="8" t="s">
        <v>25</v>
      </c>
      <c r="E125" s="62" t="s">
        <v>135</v>
      </c>
      <c r="F125" s="32">
        <v>1</v>
      </c>
    </row>
    <row r="126" spans="1:6" s="30" customFormat="1" ht="19.5" customHeight="1">
      <c r="A126" s="7" t="s">
        <v>465</v>
      </c>
      <c r="B126" s="7" t="s">
        <v>23</v>
      </c>
      <c r="C126" s="7" t="s">
        <v>116</v>
      </c>
      <c r="D126" s="8" t="s">
        <v>25</v>
      </c>
      <c r="E126" s="62" t="s">
        <v>136</v>
      </c>
      <c r="F126" s="32">
        <v>1</v>
      </c>
    </row>
    <row r="127" spans="1:6" s="30" customFormat="1" ht="19.5" customHeight="1">
      <c r="A127" s="7" t="s">
        <v>467</v>
      </c>
      <c r="B127" s="7" t="s">
        <v>23</v>
      </c>
      <c r="C127" s="7" t="s">
        <v>116</v>
      </c>
      <c r="D127" s="8" t="s">
        <v>25</v>
      </c>
      <c r="E127" s="62" t="s">
        <v>138</v>
      </c>
      <c r="F127" s="32">
        <v>2</v>
      </c>
    </row>
    <row r="128" spans="1:6" s="30" customFormat="1" ht="19.5" customHeight="1">
      <c r="A128" s="7" t="s">
        <v>468</v>
      </c>
      <c r="B128" s="7" t="s">
        <v>23</v>
      </c>
      <c r="C128" s="7" t="s">
        <v>116</v>
      </c>
      <c r="D128" s="8" t="s">
        <v>25</v>
      </c>
      <c r="E128" s="62" t="s">
        <v>139</v>
      </c>
      <c r="F128" s="32">
        <v>2</v>
      </c>
    </row>
    <row r="129" spans="1:6" s="30" customFormat="1" ht="19.5" customHeight="1">
      <c r="A129" s="7" t="s">
        <v>469</v>
      </c>
      <c r="B129" s="7" t="s">
        <v>23</v>
      </c>
      <c r="C129" s="7" t="s">
        <v>116</v>
      </c>
      <c r="D129" s="8" t="s">
        <v>25</v>
      </c>
      <c r="E129" s="62" t="s">
        <v>232</v>
      </c>
      <c r="F129" s="32">
        <v>2</v>
      </c>
    </row>
    <row r="130" spans="1:6" s="30" customFormat="1" ht="19.5" customHeight="1">
      <c r="A130" s="7" t="s">
        <v>470</v>
      </c>
      <c r="B130" s="7" t="s">
        <v>23</v>
      </c>
      <c r="C130" s="7" t="s">
        <v>116</v>
      </c>
      <c r="D130" s="8" t="s">
        <v>25</v>
      </c>
      <c r="E130" s="62" t="s">
        <v>140</v>
      </c>
      <c r="F130" s="32">
        <v>6</v>
      </c>
    </row>
    <row r="131" spans="1:6" s="30" customFormat="1" ht="19.5" customHeight="1">
      <c r="A131" s="7" t="s">
        <v>471</v>
      </c>
      <c r="B131" s="7" t="s">
        <v>23</v>
      </c>
      <c r="C131" s="7" t="s">
        <v>116</v>
      </c>
      <c r="D131" s="8" t="s">
        <v>25</v>
      </c>
      <c r="E131" s="62" t="s">
        <v>141</v>
      </c>
      <c r="F131" s="32">
        <v>1</v>
      </c>
    </row>
    <row r="132" spans="1:6" s="30" customFormat="1" ht="19.5" customHeight="1">
      <c r="A132" s="7" t="s">
        <v>472</v>
      </c>
      <c r="B132" s="7" t="s">
        <v>23</v>
      </c>
      <c r="C132" s="7" t="s">
        <v>116</v>
      </c>
      <c r="D132" s="8" t="s">
        <v>25</v>
      </c>
      <c r="E132" s="62" t="s">
        <v>142</v>
      </c>
      <c r="F132" s="32">
        <v>1</v>
      </c>
    </row>
    <row r="133" spans="1:6" s="30" customFormat="1" ht="19.5" customHeight="1">
      <c r="A133" s="7" t="s">
        <v>473</v>
      </c>
      <c r="B133" s="7" t="s">
        <v>23</v>
      </c>
      <c r="C133" s="7" t="s">
        <v>116</v>
      </c>
      <c r="D133" s="8" t="s">
        <v>25</v>
      </c>
      <c r="E133" s="62" t="s">
        <v>143</v>
      </c>
      <c r="F133" s="32">
        <v>4</v>
      </c>
    </row>
    <row r="134" spans="1:6" s="30" customFormat="1" ht="19.5" customHeight="1">
      <c r="A134" s="7" t="s">
        <v>474</v>
      </c>
      <c r="B134" s="7" t="s">
        <v>23</v>
      </c>
      <c r="C134" s="7" t="s">
        <v>116</v>
      </c>
      <c r="D134" s="8" t="s">
        <v>25</v>
      </c>
      <c r="E134" s="62" t="s">
        <v>144</v>
      </c>
      <c r="F134" s="32">
        <v>4</v>
      </c>
    </row>
    <row r="135" spans="1:6" s="30" customFormat="1" ht="19.5" customHeight="1">
      <c r="A135" s="7" t="s">
        <v>475</v>
      </c>
      <c r="B135" s="7" t="s">
        <v>23</v>
      </c>
      <c r="C135" s="7" t="s">
        <v>116</v>
      </c>
      <c r="D135" s="8" t="s">
        <v>25</v>
      </c>
      <c r="E135" s="62" t="s">
        <v>145</v>
      </c>
      <c r="F135" s="32">
        <v>12</v>
      </c>
    </row>
    <row r="136" spans="1:6" s="30" customFormat="1" ht="19.5" customHeight="1">
      <c r="A136" s="7" t="s">
        <v>476</v>
      </c>
      <c r="B136" s="7" t="s">
        <v>23</v>
      </c>
      <c r="C136" s="7" t="s">
        <v>116</v>
      </c>
      <c r="D136" s="8" t="s">
        <v>25</v>
      </c>
      <c r="E136" s="62" t="s">
        <v>146</v>
      </c>
      <c r="F136" s="32">
        <v>16</v>
      </c>
    </row>
    <row r="137" spans="1:6" s="30" customFormat="1" ht="19.5" customHeight="1">
      <c r="A137" s="7" t="s">
        <v>477</v>
      </c>
      <c r="B137" s="7" t="s">
        <v>23</v>
      </c>
      <c r="C137" s="7" t="s">
        <v>116</v>
      </c>
      <c r="D137" s="8" t="s">
        <v>25</v>
      </c>
      <c r="E137" s="62" t="s">
        <v>147</v>
      </c>
      <c r="F137" s="32">
        <v>16</v>
      </c>
    </row>
    <row r="138" spans="1:6" s="30" customFormat="1" ht="19.5" customHeight="1">
      <c r="A138" s="7" t="s">
        <v>478</v>
      </c>
      <c r="B138" s="7" t="s">
        <v>23</v>
      </c>
      <c r="C138" s="7" t="s">
        <v>116</v>
      </c>
      <c r="D138" s="8" t="s">
        <v>25</v>
      </c>
      <c r="E138" s="62" t="s">
        <v>148</v>
      </c>
      <c r="F138" s="32">
        <v>16</v>
      </c>
    </row>
    <row r="139" spans="1:6" s="30" customFormat="1" ht="19.5" customHeight="1">
      <c r="A139" s="7" t="s">
        <v>479</v>
      </c>
      <c r="B139" s="7" t="s">
        <v>23</v>
      </c>
      <c r="C139" s="7" t="s">
        <v>116</v>
      </c>
      <c r="D139" s="8" t="s">
        <v>25</v>
      </c>
      <c r="E139" s="62" t="s">
        <v>149</v>
      </c>
      <c r="F139" s="32">
        <v>16</v>
      </c>
    </row>
    <row r="140" spans="1:6" s="30" customFormat="1" ht="19.5" customHeight="1">
      <c r="A140" s="7" t="s">
        <v>480</v>
      </c>
      <c r="B140" s="7" t="s">
        <v>23</v>
      </c>
      <c r="C140" s="7" t="s">
        <v>116</v>
      </c>
      <c r="D140" s="8" t="s">
        <v>25</v>
      </c>
      <c r="E140" s="62" t="s">
        <v>150</v>
      </c>
      <c r="F140" s="32">
        <v>20</v>
      </c>
    </row>
    <row r="141" spans="1:6" s="30" customFormat="1" ht="19.5" customHeight="1">
      <c r="A141" s="7" t="s">
        <v>481</v>
      </c>
      <c r="B141" s="7" t="s">
        <v>23</v>
      </c>
      <c r="C141" s="7" t="s">
        <v>116</v>
      </c>
      <c r="D141" s="8" t="s">
        <v>25</v>
      </c>
      <c r="E141" s="62" t="s">
        <v>151</v>
      </c>
      <c r="F141" s="32">
        <v>3</v>
      </c>
    </row>
    <row r="142" spans="1:6" s="30" customFormat="1" ht="19.5" customHeight="1">
      <c r="A142" s="7" t="s">
        <v>482</v>
      </c>
      <c r="B142" s="7" t="s">
        <v>23</v>
      </c>
      <c r="C142" s="7" t="s">
        <v>116</v>
      </c>
      <c r="D142" s="8" t="s">
        <v>25</v>
      </c>
      <c r="E142" s="62" t="s">
        <v>152</v>
      </c>
      <c r="F142" s="32">
        <v>16</v>
      </c>
    </row>
    <row r="143" spans="1:6" s="30" customFormat="1" ht="19.5" customHeight="1">
      <c r="A143" s="7" t="s">
        <v>483</v>
      </c>
      <c r="B143" s="7" t="s">
        <v>23</v>
      </c>
      <c r="C143" s="7" t="s">
        <v>116</v>
      </c>
      <c r="D143" s="8" t="s">
        <v>25</v>
      </c>
      <c r="E143" s="62" t="s">
        <v>153</v>
      </c>
      <c r="F143" s="32">
        <v>6</v>
      </c>
    </row>
    <row r="144" spans="1:6" s="30" customFormat="1" ht="19.5" customHeight="1">
      <c r="A144" s="7" t="s">
        <v>484</v>
      </c>
      <c r="B144" s="7" t="s">
        <v>23</v>
      </c>
      <c r="C144" s="7" t="s">
        <v>116</v>
      </c>
      <c r="D144" s="8" t="s">
        <v>25</v>
      </c>
      <c r="E144" s="62" t="s">
        <v>154</v>
      </c>
      <c r="F144" s="32">
        <v>16</v>
      </c>
    </row>
    <row r="145" spans="1:6" s="30" customFormat="1" ht="19.5" customHeight="1">
      <c r="A145" s="7" t="s">
        <v>485</v>
      </c>
      <c r="B145" s="7" t="s">
        <v>23</v>
      </c>
      <c r="C145" s="7" t="s">
        <v>116</v>
      </c>
      <c r="D145" s="8" t="s">
        <v>25</v>
      </c>
      <c r="E145" s="62" t="s">
        <v>155</v>
      </c>
      <c r="F145" s="32">
        <v>16</v>
      </c>
    </row>
    <row r="146" spans="1:6" s="30" customFormat="1" ht="19.5" customHeight="1">
      <c r="A146" s="7" t="s">
        <v>486</v>
      </c>
      <c r="B146" s="7" t="s">
        <v>23</v>
      </c>
      <c r="C146" s="7" t="s">
        <v>116</v>
      </c>
      <c r="D146" s="8" t="s">
        <v>25</v>
      </c>
      <c r="E146" s="62" t="s">
        <v>156</v>
      </c>
      <c r="F146" s="32">
        <v>3</v>
      </c>
    </row>
    <row r="147" spans="1:6" s="30" customFormat="1" ht="19.5" customHeight="1">
      <c r="A147" s="7" t="s">
        <v>487</v>
      </c>
      <c r="B147" s="7" t="s">
        <v>23</v>
      </c>
      <c r="C147" s="7" t="s">
        <v>116</v>
      </c>
      <c r="D147" s="8" t="s">
        <v>25</v>
      </c>
      <c r="E147" s="62" t="s">
        <v>157</v>
      </c>
      <c r="F147" s="32">
        <v>16</v>
      </c>
    </row>
    <row r="148" spans="1:6" s="30" customFormat="1" ht="19.5" customHeight="1">
      <c r="A148" s="7" t="s">
        <v>488</v>
      </c>
      <c r="B148" s="7" t="s">
        <v>23</v>
      </c>
      <c r="C148" s="7" t="s">
        <v>116</v>
      </c>
      <c r="D148" s="8" t="s">
        <v>25</v>
      </c>
      <c r="E148" s="62" t="s">
        <v>158</v>
      </c>
      <c r="F148" s="32">
        <v>2</v>
      </c>
    </row>
    <row r="149" spans="1:6" s="30" customFormat="1" ht="19.5" customHeight="1">
      <c r="A149" s="7" t="s">
        <v>489</v>
      </c>
      <c r="B149" s="7" t="s">
        <v>23</v>
      </c>
      <c r="C149" s="7" t="s">
        <v>116</v>
      </c>
      <c r="D149" s="8" t="s">
        <v>25</v>
      </c>
      <c r="E149" s="62" t="s">
        <v>159</v>
      </c>
      <c r="F149" s="32">
        <v>16</v>
      </c>
    </row>
    <row r="150" spans="1:6" s="30" customFormat="1" ht="19.5" customHeight="1">
      <c r="A150" s="7" t="s">
        <v>490</v>
      </c>
      <c r="B150" s="7" t="s">
        <v>23</v>
      </c>
      <c r="C150" s="7" t="s">
        <v>116</v>
      </c>
      <c r="D150" s="8" t="s">
        <v>25</v>
      </c>
      <c r="E150" s="62" t="s">
        <v>160</v>
      </c>
      <c r="F150" s="32">
        <v>16</v>
      </c>
    </row>
    <row r="151" spans="1:6" s="30" customFormat="1" ht="19.5" customHeight="1">
      <c r="A151" s="7" t="s">
        <v>491</v>
      </c>
      <c r="B151" s="7" t="s">
        <v>23</v>
      </c>
      <c r="C151" s="7" t="s">
        <v>116</v>
      </c>
      <c r="D151" s="8" t="s">
        <v>25</v>
      </c>
      <c r="E151" s="62" t="s">
        <v>161</v>
      </c>
      <c r="F151" s="32">
        <v>16</v>
      </c>
    </row>
    <row r="152" spans="1:6" s="30" customFormat="1" ht="19.5" customHeight="1">
      <c r="A152" s="7" t="s">
        <v>492</v>
      </c>
      <c r="B152" s="7" t="s">
        <v>23</v>
      </c>
      <c r="C152" s="7" t="s">
        <v>116</v>
      </c>
      <c r="D152" s="8" t="s">
        <v>25</v>
      </c>
      <c r="E152" s="62" t="s">
        <v>162</v>
      </c>
      <c r="F152" s="32">
        <v>16</v>
      </c>
    </row>
    <row r="153" spans="1:6" s="30" customFormat="1" ht="19.5" customHeight="1">
      <c r="A153" s="7" t="s">
        <v>493</v>
      </c>
      <c r="B153" s="7" t="s">
        <v>23</v>
      </c>
      <c r="C153" s="7" t="s">
        <v>116</v>
      </c>
      <c r="D153" s="8" t="s">
        <v>25</v>
      </c>
      <c r="E153" s="62" t="s">
        <v>163</v>
      </c>
      <c r="F153" s="32">
        <v>16</v>
      </c>
    </row>
    <row r="154" spans="1:6" s="30" customFormat="1" ht="19.5" customHeight="1">
      <c r="A154" s="7" t="s">
        <v>494</v>
      </c>
      <c r="B154" s="7" t="s">
        <v>23</v>
      </c>
      <c r="C154" s="7" t="s">
        <v>116</v>
      </c>
      <c r="D154" s="8" t="s">
        <v>25</v>
      </c>
      <c r="E154" s="62" t="s">
        <v>164</v>
      </c>
      <c r="F154" s="32">
        <v>16</v>
      </c>
    </row>
    <row r="155" spans="1:6" s="30" customFormat="1" ht="19.5" customHeight="1">
      <c r="A155" s="7" t="s">
        <v>495</v>
      </c>
      <c r="B155" s="7" t="s">
        <v>23</v>
      </c>
      <c r="C155" s="7" t="s">
        <v>116</v>
      </c>
      <c r="D155" s="8" t="s">
        <v>25</v>
      </c>
      <c r="E155" s="62" t="s">
        <v>165</v>
      </c>
      <c r="F155" s="32">
        <v>3</v>
      </c>
    </row>
    <row r="156" spans="1:6" s="30" customFormat="1" ht="19.5" customHeight="1">
      <c r="A156" s="7" t="s">
        <v>496</v>
      </c>
      <c r="B156" s="7" t="s">
        <v>23</v>
      </c>
      <c r="C156" s="7" t="s">
        <v>116</v>
      </c>
      <c r="D156" s="8" t="s">
        <v>25</v>
      </c>
      <c r="E156" s="62" t="s">
        <v>166</v>
      </c>
      <c r="F156" s="32">
        <v>3</v>
      </c>
    </row>
    <row r="157" spans="1:6" s="30" customFormat="1" ht="19.5" customHeight="1">
      <c r="A157" s="7" t="s">
        <v>497</v>
      </c>
      <c r="B157" s="7" t="s">
        <v>23</v>
      </c>
      <c r="C157" s="7" t="s">
        <v>116</v>
      </c>
      <c r="D157" s="8" t="s">
        <v>25</v>
      </c>
      <c r="E157" s="62" t="s">
        <v>167</v>
      </c>
      <c r="F157" s="32">
        <v>16</v>
      </c>
    </row>
    <row r="158" spans="1:6" s="30" customFormat="1" ht="19.5" customHeight="1">
      <c r="A158" s="7" t="s">
        <v>498</v>
      </c>
      <c r="B158" s="7" t="s">
        <v>23</v>
      </c>
      <c r="C158" s="7" t="s">
        <v>116</v>
      </c>
      <c r="D158" s="8" t="s">
        <v>25</v>
      </c>
      <c r="E158" s="62" t="s">
        <v>168</v>
      </c>
      <c r="F158" s="32">
        <v>1</v>
      </c>
    </row>
    <row r="159" spans="1:6" s="30" customFormat="1" ht="19.5" customHeight="1">
      <c r="A159" s="7" t="s">
        <v>499</v>
      </c>
      <c r="B159" s="7" t="s">
        <v>23</v>
      </c>
      <c r="C159" s="7" t="s">
        <v>116</v>
      </c>
      <c r="D159" s="8" t="s">
        <v>25</v>
      </c>
      <c r="E159" s="62" t="s">
        <v>233</v>
      </c>
      <c r="F159" s="32">
        <v>16</v>
      </c>
    </row>
    <row r="160" spans="1:6" s="30" customFormat="1" ht="19.5" customHeight="1">
      <c r="A160" s="7" t="s">
        <v>500</v>
      </c>
      <c r="B160" s="7" t="s">
        <v>23</v>
      </c>
      <c r="C160" s="7" t="s">
        <v>116</v>
      </c>
      <c r="D160" s="8" t="s">
        <v>25</v>
      </c>
      <c r="E160" s="62" t="s">
        <v>169</v>
      </c>
      <c r="F160" s="32">
        <v>4</v>
      </c>
    </row>
    <row r="161" spans="1:6" s="30" customFormat="1" ht="19.5" customHeight="1">
      <c r="A161" s="7" t="s">
        <v>501</v>
      </c>
      <c r="B161" s="7" t="s">
        <v>23</v>
      </c>
      <c r="C161" s="7" t="s">
        <v>116</v>
      </c>
      <c r="D161" s="8" t="s">
        <v>25</v>
      </c>
      <c r="E161" s="62" t="s">
        <v>170</v>
      </c>
      <c r="F161" s="32">
        <v>30</v>
      </c>
    </row>
    <row r="162" spans="1:6" s="30" customFormat="1" ht="19.5" customHeight="1">
      <c r="A162" s="7" t="s">
        <v>502</v>
      </c>
      <c r="B162" s="7" t="s">
        <v>23</v>
      </c>
      <c r="C162" s="7" t="s">
        <v>116</v>
      </c>
      <c r="D162" s="8" t="s">
        <v>25</v>
      </c>
      <c r="E162" s="62" t="s">
        <v>171</v>
      </c>
      <c r="F162" s="32">
        <v>10</v>
      </c>
    </row>
    <row r="163" spans="1:6" s="30" customFormat="1" ht="19.5" customHeight="1">
      <c r="A163" s="7" t="s">
        <v>503</v>
      </c>
      <c r="B163" s="7" t="s">
        <v>23</v>
      </c>
      <c r="C163" s="7" t="s">
        <v>116</v>
      </c>
      <c r="D163" s="8" t="s">
        <v>25</v>
      </c>
      <c r="E163" s="62" t="s">
        <v>172</v>
      </c>
      <c r="F163" s="32">
        <v>10</v>
      </c>
    </row>
    <row r="164" spans="1:6" s="30" customFormat="1" ht="19.5" customHeight="1">
      <c r="A164" s="7" t="s">
        <v>505</v>
      </c>
      <c r="B164" s="7" t="s">
        <v>23</v>
      </c>
      <c r="C164" s="7" t="s">
        <v>116</v>
      </c>
      <c r="D164" s="8" t="s">
        <v>25</v>
      </c>
      <c r="E164" s="62" t="s">
        <v>174</v>
      </c>
      <c r="F164" s="32">
        <v>8</v>
      </c>
    </row>
    <row r="165" spans="1:6" s="30" customFormat="1" ht="19.5" customHeight="1">
      <c r="A165" s="7" t="s">
        <v>506</v>
      </c>
      <c r="B165" s="7" t="s">
        <v>23</v>
      </c>
      <c r="C165" s="7" t="s">
        <v>116</v>
      </c>
      <c r="D165" s="8" t="s">
        <v>25</v>
      </c>
      <c r="E165" s="62" t="s">
        <v>175</v>
      </c>
      <c r="F165" s="32">
        <v>8</v>
      </c>
    </row>
    <row r="166" spans="1:6" s="30" customFormat="1" ht="19.5" customHeight="1">
      <c r="A166" s="7" t="s">
        <v>507</v>
      </c>
      <c r="B166" s="7" t="s">
        <v>23</v>
      </c>
      <c r="C166" s="7" t="s">
        <v>116</v>
      </c>
      <c r="D166" s="8" t="s">
        <v>25</v>
      </c>
      <c r="E166" s="62" t="s">
        <v>176</v>
      </c>
      <c r="F166" s="32">
        <v>8</v>
      </c>
    </row>
    <row r="167" spans="1:6" s="30" customFormat="1" ht="19.5" customHeight="1">
      <c r="A167" s="7" t="s">
        <v>508</v>
      </c>
      <c r="B167" s="7" t="s">
        <v>23</v>
      </c>
      <c r="C167" s="7" t="s">
        <v>116</v>
      </c>
      <c r="D167" s="8" t="s">
        <v>25</v>
      </c>
      <c r="E167" s="62" t="s">
        <v>177</v>
      </c>
      <c r="F167" s="32">
        <v>8</v>
      </c>
    </row>
    <row r="168" spans="1:6" s="30" customFormat="1" ht="19.5" customHeight="1">
      <c r="A168" s="7" t="s">
        <v>509</v>
      </c>
      <c r="B168" s="7" t="s">
        <v>23</v>
      </c>
      <c r="C168" s="7" t="s">
        <v>116</v>
      </c>
      <c r="D168" s="8" t="s">
        <v>25</v>
      </c>
      <c r="E168" s="62" t="s">
        <v>178</v>
      </c>
      <c r="F168" s="32">
        <v>8</v>
      </c>
    </row>
    <row r="169" spans="1:6" s="30" customFormat="1" ht="19.5" customHeight="1">
      <c r="A169" s="7" t="s">
        <v>510</v>
      </c>
      <c r="B169" s="7" t="s">
        <v>23</v>
      </c>
      <c r="C169" s="7" t="s">
        <v>116</v>
      </c>
      <c r="D169" s="8" t="s">
        <v>25</v>
      </c>
      <c r="E169" s="62" t="s">
        <v>179</v>
      </c>
      <c r="F169" s="32">
        <v>8</v>
      </c>
    </row>
    <row r="170" spans="1:6" s="30" customFormat="1" ht="19.5" customHeight="1">
      <c r="A170" s="7" t="s">
        <v>511</v>
      </c>
      <c r="B170" s="7" t="s">
        <v>23</v>
      </c>
      <c r="C170" s="7" t="s">
        <v>116</v>
      </c>
      <c r="D170" s="8" t="s">
        <v>25</v>
      </c>
      <c r="E170" s="62" t="s">
        <v>180</v>
      </c>
      <c r="F170" s="32">
        <v>8</v>
      </c>
    </row>
    <row r="171" spans="1:6" s="30" customFormat="1" ht="19.5" customHeight="1">
      <c r="A171" s="7" t="s">
        <v>512</v>
      </c>
      <c r="B171" s="7" t="s">
        <v>23</v>
      </c>
      <c r="C171" s="7" t="s">
        <v>116</v>
      </c>
      <c r="D171" s="8" t="s">
        <v>25</v>
      </c>
      <c r="E171" s="62" t="s">
        <v>181</v>
      </c>
      <c r="F171" s="32">
        <v>2</v>
      </c>
    </row>
    <row r="172" spans="1:6" s="30" customFormat="1" ht="19.5" customHeight="1">
      <c r="A172" s="7" t="s">
        <v>514</v>
      </c>
      <c r="B172" s="7" t="s">
        <v>23</v>
      </c>
      <c r="C172" s="7" t="s">
        <v>116</v>
      </c>
      <c r="D172" s="8" t="s">
        <v>25</v>
      </c>
      <c r="E172" s="62" t="s">
        <v>326</v>
      </c>
      <c r="F172" s="32">
        <v>2</v>
      </c>
    </row>
    <row r="173" spans="1:6" s="30" customFormat="1" ht="19.5" customHeight="1">
      <c r="A173" s="7" t="s">
        <v>515</v>
      </c>
      <c r="B173" s="7" t="s">
        <v>23</v>
      </c>
      <c r="C173" s="7" t="s">
        <v>116</v>
      </c>
      <c r="D173" s="8" t="s">
        <v>25</v>
      </c>
      <c r="E173" s="62" t="s">
        <v>327</v>
      </c>
      <c r="F173" s="32">
        <v>2</v>
      </c>
    </row>
    <row r="174" spans="1:6" s="30" customFormat="1" ht="19.5" customHeight="1">
      <c r="A174" s="7" t="s">
        <v>516</v>
      </c>
      <c r="B174" s="7" t="s">
        <v>23</v>
      </c>
      <c r="C174" s="7" t="s">
        <v>116</v>
      </c>
      <c r="D174" s="8" t="s">
        <v>25</v>
      </c>
      <c r="E174" s="62" t="s">
        <v>328</v>
      </c>
      <c r="F174" s="32">
        <v>2</v>
      </c>
    </row>
    <row r="175" spans="1:6" s="30" customFormat="1" ht="19.5" customHeight="1">
      <c r="A175" s="7" t="s">
        <v>517</v>
      </c>
      <c r="B175" s="7" t="s">
        <v>23</v>
      </c>
      <c r="C175" s="7" t="s">
        <v>116</v>
      </c>
      <c r="D175" s="8" t="s">
        <v>25</v>
      </c>
      <c r="E175" s="62" t="s">
        <v>329</v>
      </c>
      <c r="F175" s="32">
        <v>2</v>
      </c>
    </row>
    <row r="176" spans="1:6" s="30" customFormat="1" ht="19.5" customHeight="1">
      <c r="A176" s="7" t="s">
        <v>520</v>
      </c>
      <c r="B176" s="7" t="s">
        <v>23</v>
      </c>
      <c r="C176" s="7" t="s">
        <v>116</v>
      </c>
      <c r="D176" s="8" t="s">
        <v>25</v>
      </c>
      <c r="E176" s="62" t="s">
        <v>189</v>
      </c>
      <c r="F176" s="32">
        <v>16</v>
      </c>
    </row>
    <row r="177" spans="1:6" s="30" customFormat="1" ht="19.5" customHeight="1">
      <c r="A177" s="7" t="s">
        <v>521</v>
      </c>
      <c r="B177" s="7" t="s">
        <v>23</v>
      </c>
      <c r="C177" s="7" t="s">
        <v>116</v>
      </c>
      <c r="D177" s="8" t="s">
        <v>25</v>
      </c>
      <c r="E177" s="62" t="s">
        <v>190</v>
      </c>
      <c r="F177" s="32">
        <v>16</v>
      </c>
    </row>
    <row r="178" spans="1:6" s="30" customFormat="1" ht="19.5" customHeight="1">
      <c r="A178" s="7" t="s">
        <v>522</v>
      </c>
      <c r="B178" s="7" t="s">
        <v>23</v>
      </c>
      <c r="C178" s="7" t="s">
        <v>116</v>
      </c>
      <c r="D178" s="8" t="s">
        <v>25</v>
      </c>
      <c r="E178" s="62" t="s">
        <v>191</v>
      </c>
      <c r="F178" s="32">
        <v>16</v>
      </c>
    </row>
    <row r="179" spans="1:6" s="30" customFormat="1" ht="19.5" customHeight="1">
      <c r="A179" s="7" t="s">
        <v>523</v>
      </c>
      <c r="B179" s="7" t="s">
        <v>23</v>
      </c>
      <c r="C179" s="7" t="s">
        <v>116</v>
      </c>
      <c r="D179" s="8" t="s">
        <v>25</v>
      </c>
      <c r="E179" s="62" t="s">
        <v>192</v>
      </c>
      <c r="F179" s="32">
        <v>8</v>
      </c>
    </row>
    <row r="180" spans="1:6" s="30" customFormat="1" ht="19.5" customHeight="1">
      <c r="A180" s="7" t="s">
        <v>524</v>
      </c>
      <c r="B180" s="7" t="s">
        <v>23</v>
      </c>
      <c r="C180" s="7" t="s">
        <v>116</v>
      </c>
      <c r="D180" s="8" t="s">
        <v>25</v>
      </c>
      <c r="E180" s="62" t="s">
        <v>193</v>
      </c>
      <c r="F180" s="32">
        <v>8</v>
      </c>
    </row>
    <row r="181" spans="1:6" s="30" customFormat="1" ht="19.5" customHeight="1">
      <c r="A181" s="7" t="s">
        <v>525</v>
      </c>
      <c r="B181" s="7" t="s">
        <v>23</v>
      </c>
      <c r="C181" s="7" t="s">
        <v>116</v>
      </c>
      <c r="D181" s="8" t="s">
        <v>25</v>
      </c>
      <c r="E181" s="62" t="s">
        <v>194</v>
      </c>
      <c r="F181" s="32">
        <v>8</v>
      </c>
    </row>
    <row r="182" spans="1:6" s="30" customFormat="1" ht="19.5" customHeight="1">
      <c r="A182" s="7" t="s">
        <v>526</v>
      </c>
      <c r="B182" s="7" t="s">
        <v>23</v>
      </c>
      <c r="C182" s="7" t="s">
        <v>116</v>
      </c>
      <c r="D182" s="8" t="s">
        <v>25</v>
      </c>
      <c r="E182" s="62" t="s">
        <v>195</v>
      </c>
      <c r="F182" s="32">
        <v>8</v>
      </c>
    </row>
    <row r="183" spans="1:6" s="30" customFormat="1" ht="19.5" customHeight="1">
      <c r="A183" s="7" t="s">
        <v>527</v>
      </c>
      <c r="B183" s="7" t="s">
        <v>23</v>
      </c>
      <c r="C183" s="7" t="s">
        <v>116</v>
      </c>
      <c r="D183" s="8" t="s">
        <v>25</v>
      </c>
      <c r="E183" s="62" t="s">
        <v>234</v>
      </c>
      <c r="F183" s="32">
        <v>8</v>
      </c>
    </row>
    <row r="184" spans="1:6" s="30" customFormat="1" ht="19.5" customHeight="1">
      <c r="A184" s="7" t="s">
        <v>528</v>
      </c>
      <c r="B184" s="7" t="s">
        <v>23</v>
      </c>
      <c r="C184" s="7" t="s">
        <v>116</v>
      </c>
      <c r="D184" s="8" t="s">
        <v>25</v>
      </c>
      <c r="E184" s="62" t="s">
        <v>235</v>
      </c>
      <c r="F184" s="32">
        <v>8</v>
      </c>
    </row>
    <row r="185" spans="1:6" s="30" customFormat="1" ht="30" customHeight="1">
      <c r="A185" s="7" t="s">
        <v>535</v>
      </c>
      <c r="B185" s="7" t="s">
        <v>23</v>
      </c>
      <c r="C185" s="7" t="s">
        <v>290</v>
      </c>
      <c r="D185" s="8" t="s">
        <v>25</v>
      </c>
      <c r="E185" s="62" t="s">
        <v>291</v>
      </c>
      <c r="F185" s="32">
        <v>3</v>
      </c>
    </row>
    <row r="186" spans="1:6" s="30" customFormat="1" ht="30" customHeight="1">
      <c r="A186" s="7" t="s">
        <v>535</v>
      </c>
      <c r="B186" s="7" t="s">
        <v>23</v>
      </c>
      <c r="C186" s="7" t="s">
        <v>290</v>
      </c>
      <c r="D186" s="8" t="s">
        <v>25</v>
      </c>
      <c r="E186" s="62" t="s">
        <v>343</v>
      </c>
      <c r="F186" s="32">
        <v>3</v>
      </c>
    </row>
    <row r="187" spans="1:6" s="30" customFormat="1" ht="30" customHeight="1">
      <c r="A187" s="7" t="s">
        <v>535</v>
      </c>
      <c r="B187" s="7" t="s">
        <v>23</v>
      </c>
      <c r="C187" s="7" t="s">
        <v>290</v>
      </c>
      <c r="D187" s="8" t="s">
        <v>25</v>
      </c>
      <c r="E187" s="62" t="s">
        <v>293</v>
      </c>
      <c r="F187" s="32">
        <v>3</v>
      </c>
    </row>
    <row r="188" spans="1:6" s="30" customFormat="1" ht="30" customHeight="1">
      <c r="A188" s="7" t="s">
        <v>535</v>
      </c>
      <c r="B188" s="7" t="s">
        <v>23</v>
      </c>
      <c r="C188" s="7" t="s">
        <v>290</v>
      </c>
      <c r="D188" s="8" t="s">
        <v>25</v>
      </c>
      <c r="E188" s="62" t="s">
        <v>294</v>
      </c>
      <c r="F188" s="32">
        <v>3</v>
      </c>
    </row>
    <row r="189" spans="1:6" s="30" customFormat="1" ht="30" customHeight="1">
      <c r="A189" s="7" t="s">
        <v>535</v>
      </c>
      <c r="B189" s="7" t="s">
        <v>23</v>
      </c>
      <c r="C189" s="7" t="s">
        <v>290</v>
      </c>
      <c r="D189" s="8" t="s">
        <v>25</v>
      </c>
      <c r="E189" s="62" t="s">
        <v>335</v>
      </c>
      <c r="F189" s="32">
        <v>3</v>
      </c>
    </row>
    <row r="190" spans="1:6" s="30" customFormat="1" ht="30" customHeight="1">
      <c r="A190" s="7" t="s">
        <v>535</v>
      </c>
      <c r="B190" s="7" t="s">
        <v>23</v>
      </c>
      <c r="C190" s="7" t="s">
        <v>290</v>
      </c>
      <c r="D190" s="8" t="s">
        <v>25</v>
      </c>
      <c r="E190" s="62" t="s">
        <v>296</v>
      </c>
      <c r="F190" s="32">
        <v>3</v>
      </c>
    </row>
    <row r="191" spans="1:6" s="30" customFormat="1" ht="30" customHeight="1">
      <c r="A191" s="7" t="s">
        <v>535</v>
      </c>
      <c r="B191" s="7" t="s">
        <v>23</v>
      </c>
      <c r="C191" s="7" t="s">
        <v>290</v>
      </c>
      <c r="D191" s="8" t="s">
        <v>25</v>
      </c>
      <c r="E191" s="62" t="s">
        <v>340</v>
      </c>
      <c r="F191" s="32">
        <v>3</v>
      </c>
    </row>
    <row r="192" spans="1:6" s="30" customFormat="1" ht="30" customHeight="1">
      <c r="A192" s="7" t="s">
        <v>535</v>
      </c>
      <c r="B192" s="7" t="s">
        <v>23</v>
      </c>
      <c r="C192" s="7" t="s">
        <v>290</v>
      </c>
      <c r="D192" s="8" t="s">
        <v>25</v>
      </c>
      <c r="E192" s="62" t="s">
        <v>298</v>
      </c>
      <c r="F192" s="32">
        <v>3</v>
      </c>
    </row>
    <row r="193" spans="1:6" s="30" customFormat="1" ht="30" customHeight="1">
      <c r="A193" s="7" t="s">
        <v>535</v>
      </c>
      <c r="B193" s="7" t="s">
        <v>23</v>
      </c>
      <c r="C193" s="7" t="s">
        <v>290</v>
      </c>
      <c r="D193" s="8" t="s">
        <v>25</v>
      </c>
      <c r="E193" s="62" t="s">
        <v>736</v>
      </c>
      <c r="F193" s="32">
        <v>3</v>
      </c>
    </row>
    <row r="194" spans="1:6" s="30" customFormat="1" ht="30" customHeight="1">
      <c r="A194" s="7" t="s">
        <v>535</v>
      </c>
      <c r="B194" s="7" t="s">
        <v>23</v>
      </c>
      <c r="C194" s="7" t="s">
        <v>290</v>
      </c>
      <c r="D194" s="8" t="s">
        <v>25</v>
      </c>
      <c r="E194" s="62" t="s">
        <v>336</v>
      </c>
      <c r="F194" s="32">
        <v>3</v>
      </c>
    </row>
    <row r="195" spans="1:6" s="30" customFormat="1" ht="30" customHeight="1">
      <c r="A195" s="7" t="s">
        <v>535</v>
      </c>
      <c r="B195" s="7" t="s">
        <v>23</v>
      </c>
      <c r="C195" s="7" t="s">
        <v>290</v>
      </c>
      <c r="D195" s="8" t="s">
        <v>25</v>
      </c>
      <c r="E195" s="62" t="s">
        <v>301</v>
      </c>
      <c r="F195" s="32">
        <v>3</v>
      </c>
    </row>
    <row r="196" spans="1:6" s="30" customFormat="1" ht="30" customHeight="1">
      <c r="A196" s="7" t="s">
        <v>535</v>
      </c>
      <c r="B196" s="7" t="s">
        <v>23</v>
      </c>
      <c r="C196" s="7" t="s">
        <v>290</v>
      </c>
      <c r="D196" s="8" t="s">
        <v>25</v>
      </c>
      <c r="E196" s="62" t="s">
        <v>302</v>
      </c>
      <c r="F196" s="32">
        <v>3</v>
      </c>
    </row>
    <row r="197" spans="1:6" s="30" customFormat="1" ht="30" customHeight="1">
      <c r="A197" s="7" t="s">
        <v>535</v>
      </c>
      <c r="B197" s="7" t="s">
        <v>23</v>
      </c>
      <c r="C197" s="7" t="s">
        <v>290</v>
      </c>
      <c r="D197" s="8" t="s">
        <v>25</v>
      </c>
      <c r="E197" s="62" t="s">
        <v>337</v>
      </c>
      <c r="F197" s="32">
        <v>3</v>
      </c>
    </row>
    <row r="198" spans="1:6" s="30" customFormat="1" ht="30" customHeight="1">
      <c r="A198" s="7" t="s">
        <v>535</v>
      </c>
      <c r="B198" s="7" t="s">
        <v>23</v>
      </c>
      <c r="C198" s="7" t="s">
        <v>290</v>
      </c>
      <c r="D198" s="8" t="s">
        <v>25</v>
      </c>
      <c r="E198" s="62" t="s">
        <v>304</v>
      </c>
      <c r="F198" s="32">
        <v>3</v>
      </c>
    </row>
    <row r="199" spans="1:6" s="30" customFormat="1" ht="30" customHeight="1">
      <c r="A199" s="7" t="s">
        <v>535</v>
      </c>
      <c r="B199" s="7" t="s">
        <v>23</v>
      </c>
      <c r="C199" s="7" t="s">
        <v>290</v>
      </c>
      <c r="D199" s="8" t="s">
        <v>25</v>
      </c>
      <c r="E199" s="62" t="s">
        <v>338</v>
      </c>
      <c r="F199" s="32">
        <v>2</v>
      </c>
    </row>
    <row r="200" spans="1:6" s="30" customFormat="1" ht="30" customHeight="1">
      <c r="A200" s="7" t="s">
        <v>535</v>
      </c>
      <c r="B200" s="7" t="s">
        <v>23</v>
      </c>
      <c r="C200" s="7" t="s">
        <v>290</v>
      </c>
      <c r="D200" s="8" t="s">
        <v>25</v>
      </c>
      <c r="E200" s="62" t="s">
        <v>342</v>
      </c>
      <c r="F200" s="32">
        <v>2</v>
      </c>
    </row>
    <row r="201" spans="1:6" s="30" customFormat="1" ht="30" customHeight="1">
      <c r="A201" s="7" t="s">
        <v>535</v>
      </c>
      <c r="B201" s="7" t="s">
        <v>23</v>
      </c>
      <c r="C201" s="7" t="s">
        <v>290</v>
      </c>
      <c r="D201" s="8" t="s">
        <v>25</v>
      </c>
      <c r="E201" s="62" t="s">
        <v>341</v>
      </c>
      <c r="F201" s="32">
        <v>2</v>
      </c>
    </row>
    <row r="202" spans="1:6" s="30" customFormat="1" ht="30" customHeight="1">
      <c r="A202" s="7" t="s">
        <v>535</v>
      </c>
      <c r="B202" s="7" t="s">
        <v>23</v>
      </c>
      <c r="C202" s="7" t="s">
        <v>290</v>
      </c>
      <c r="D202" s="8" t="s">
        <v>25</v>
      </c>
      <c r="E202" s="62" t="s">
        <v>730</v>
      </c>
      <c r="F202" s="32">
        <v>2</v>
      </c>
    </row>
    <row r="203" spans="1:6" s="30" customFormat="1" ht="19.5" customHeight="1">
      <c r="A203" s="121" t="s">
        <v>22</v>
      </c>
      <c r="B203" s="121"/>
      <c r="C203" s="121"/>
      <c r="D203" s="121"/>
      <c r="E203" s="121"/>
      <c r="F203" s="121"/>
    </row>
    <row r="204" s="30" customFormat="1" ht="19.5" customHeight="1">
      <c r="F204" s="4"/>
    </row>
    <row r="205" s="30" customFormat="1" ht="19.5" customHeight="1">
      <c r="F205" s="4"/>
    </row>
  </sheetData>
  <sheetProtection/>
  <autoFilter ref="A23:F203"/>
  <mergeCells count="28">
    <mergeCell ref="A1:F2"/>
    <mergeCell ref="A3:B3"/>
    <mergeCell ref="A11:D11"/>
    <mergeCell ref="E11:F11"/>
    <mergeCell ref="A4:F4"/>
    <mergeCell ref="A10:F10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22:F22"/>
    <mergeCell ref="A203:F203"/>
    <mergeCell ref="A18:D18"/>
    <mergeCell ref="E18:F18"/>
    <mergeCell ref="A19:D19"/>
    <mergeCell ref="E19:F19"/>
    <mergeCell ref="A21:D21"/>
    <mergeCell ref="E21:F21"/>
    <mergeCell ref="A20:D20"/>
    <mergeCell ref="E20: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221"/>
  <sheetViews>
    <sheetView showGridLines="0" view="pageBreakPreview" zoomScale="80" zoomScaleNormal="80" zoomScaleSheetLayoutView="80" zoomScalePageLayoutView="0" workbookViewId="0" topLeftCell="A16">
      <selection activeCell="G16" sqref="G1:H16384"/>
    </sheetView>
  </sheetViews>
  <sheetFormatPr defaultColWidth="11.421875" defaultRowHeight="15"/>
  <cols>
    <col min="1" max="1" width="25.7109375" style="3" customWidth="1"/>
    <col min="2" max="2" width="30.7109375" style="3" customWidth="1"/>
    <col min="3" max="3" width="35.7109375" style="3" customWidth="1"/>
    <col min="4" max="4" width="15.7109375" style="3" customWidth="1"/>
    <col min="5" max="5" width="60.7109375" style="30" customWidth="1"/>
    <col min="6" max="6" width="13.421875" style="4" bestFit="1" customWidth="1"/>
    <col min="7" max="7" width="18.00390625" style="3" customWidth="1"/>
    <col min="8" max="9" width="11.421875" style="3" customWidth="1"/>
    <col min="10" max="10" width="12.421875" style="3" bestFit="1" customWidth="1"/>
    <col min="11" max="16384" width="11.421875" style="3" customWidth="1"/>
  </cols>
  <sheetData>
    <row r="1" spans="1:6" ht="33.75" customHeight="1">
      <c r="A1" s="102" t="s">
        <v>242</v>
      </c>
      <c r="B1" s="102"/>
      <c r="C1" s="102"/>
      <c r="D1" s="102"/>
      <c r="E1" s="102"/>
      <c r="F1" s="102"/>
    </row>
    <row r="2" spans="1:6" ht="33.75" customHeight="1">
      <c r="A2" s="102"/>
      <c r="B2" s="102"/>
      <c r="C2" s="102"/>
      <c r="D2" s="102"/>
      <c r="E2" s="102"/>
      <c r="F2" s="102"/>
    </row>
    <row r="3" spans="1:6" ht="12.75">
      <c r="A3" s="104"/>
      <c r="B3" s="104"/>
      <c r="C3" s="31"/>
      <c r="D3" s="31"/>
      <c r="E3" s="31"/>
      <c r="F3" s="31"/>
    </row>
    <row r="4" spans="1:6" ht="15" customHeight="1">
      <c r="A4" s="103" t="s">
        <v>286</v>
      </c>
      <c r="B4" s="103"/>
      <c r="C4" s="103"/>
      <c r="D4" s="103"/>
      <c r="E4" s="103"/>
      <c r="F4" s="103"/>
    </row>
    <row r="5" spans="2:6" s="30" customFormat="1" ht="30" customHeight="1">
      <c r="B5" s="25" t="s">
        <v>1</v>
      </c>
      <c r="C5" s="26"/>
      <c r="D5" s="27"/>
      <c r="E5" s="37" t="s">
        <v>236</v>
      </c>
      <c r="F5" s="1"/>
    </row>
    <row r="6" spans="2:6" s="30" customFormat="1" ht="30" customHeight="1">
      <c r="B6" s="10" t="s">
        <v>2</v>
      </c>
      <c r="C6" s="11"/>
      <c r="D6" s="12"/>
      <c r="E6" s="38" t="s">
        <v>246</v>
      </c>
      <c r="F6" s="2"/>
    </row>
    <row r="7" spans="2:6" s="30" customFormat="1" ht="30" customHeight="1">
      <c r="B7" s="10" t="s">
        <v>3</v>
      </c>
      <c r="C7" s="11"/>
      <c r="D7" s="12"/>
      <c r="E7" s="38" t="s">
        <v>239</v>
      </c>
      <c r="F7" s="2"/>
    </row>
    <row r="8" spans="2:6" s="30" customFormat="1" ht="30" customHeight="1">
      <c r="B8" s="10" t="s">
        <v>4</v>
      </c>
      <c r="C8" s="11"/>
      <c r="D8" s="12"/>
      <c r="E8" s="39" t="s">
        <v>248</v>
      </c>
      <c r="F8" s="2"/>
    </row>
    <row r="9" spans="2:6" s="30" customFormat="1" ht="30" customHeight="1">
      <c r="B9" s="18" t="s">
        <v>5</v>
      </c>
      <c r="C9" s="19"/>
      <c r="D9" s="20"/>
      <c r="E9" s="40" t="s">
        <v>247</v>
      </c>
      <c r="F9" s="2"/>
    </row>
    <row r="10" spans="1:6" s="30" customFormat="1" ht="19.5" customHeight="1">
      <c r="A10" s="123" t="s">
        <v>285</v>
      </c>
      <c r="B10" s="123"/>
      <c r="C10" s="123"/>
      <c r="D10" s="123"/>
      <c r="E10" s="123"/>
      <c r="F10" s="123"/>
    </row>
    <row r="11" spans="1:6" s="30" customFormat="1" ht="19.5" customHeight="1">
      <c r="A11" s="85" t="s">
        <v>6</v>
      </c>
      <c r="B11" s="85"/>
      <c r="C11" s="85"/>
      <c r="D11" s="85"/>
      <c r="E11" s="97" t="s">
        <v>7</v>
      </c>
      <c r="F11" s="97"/>
    </row>
    <row r="12" spans="1:6" s="30" customFormat="1" ht="19.5" customHeight="1">
      <c r="A12" s="80" t="s">
        <v>8</v>
      </c>
      <c r="B12" s="81"/>
      <c r="C12" s="81"/>
      <c r="D12" s="82"/>
      <c r="E12" s="98">
        <f>SUM(F24:F32)</f>
        <v>9</v>
      </c>
      <c r="F12" s="99"/>
    </row>
    <row r="13" spans="1:6" s="30" customFormat="1" ht="19.5" customHeight="1">
      <c r="A13" s="80" t="s">
        <v>9</v>
      </c>
      <c r="B13" s="81"/>
      <c r="C13" s="81"/>
      <c r="D13" s="82"/>
      <c r="E13" s="83">
        <f>SUM(F33:F82)</f>
        <v>255</v>
      </c>
      <c r="F13" s="84"/>
    </row>
    <row r="14" spans="1:6" s="30" customFormat="1" ht="19.5" customHeight="1">
      <c r="A14" s="80" t="s">
        <v>10</v>
      </c>
      <c r="B14" s="81"/>
      <c r="C14" s="81"/>
      <c r="D14" s="82"/>
      <c r="E14" s="83">
        <f>SUM(F89:F92)</f>
        <v>4</v>
      </c>
      <c r="F14" s="84"/>
    </row>
    <row r="15" spans="1:6" s="30" customFormat="1" ht="19.5" customHeight="1">
      <c r="A15" s="80" t="s">
        <v>11</v>
      </c>
      <c r="B15" s="81"/>
      <c r="C15" s="81"/>
      <c r="D15" s="82"/>
      <c r="E15" s="83">
        <f>SUM(F83:F88)</f>
        <v>8</v>
      </c>
      <c r="F15" s="84"/>
    </row>
    <row r="16" spans="1:6" s="30" customFormat="1" ht="19.5" customHeight="1">
      <c r="A16" s="80" t="s">
        <v>12</v>
      </c>
      <c r="B16" s="81"/>
      <c r="C16" s="81"/>
      <c r="D16" s="82"/>
      <c r="E16" s="83">
        <f>SUM(F93:F96)</f>
        <v>311</v>
      </c>
      <c r="F16" s="84"/>
    </row>
    <row r="17" spans="1:6" s="30" customFormat="1" ht="19.5" customHeight="1">
      <c r="A17" s="80" t="s">
        <v>13</v>
      </c>
      <c r="B17" s="81"/>
      <c r="C17" s="81"/>
      <c r="D17" s="82"/>
      <c r="E17" s="83">
        <f>SUM(F128:F210)</f>
        <v>419</v>
      </c>
      <c r="F17" s="84"/>
    </row>
    <row r="18" spans="1:6" s="30" customFormat="1" ht="19.5" customHeight="1">
      <c r="A18" s="80" t="s">
        <v>14</v>
      </c>
      <c r="B18" s="81"/>
      <c r="C18" s="81"/>
      <c r="D18" s="82"/>
      <c r="E18" s="83">
        <f>SUM(F97:F118)</f>
        <v>240</v>
      </c>
      <c r="F18" s="84"/>
    </row>
    <row r="19" spans="1:6" s="30" customFormat="1" ht="19.5" customHeight="1">
      <c r="A19" s="80" t="s">
        <v>15</v>
      </c>
      <c r="B19" s="81"/>
      <c r="C19" s="81"/>
      <c r="D19" s="82"/>
      <c r="E19" s="83">
        <f>SUM(F119:F127)</f>
        <v>16</v>
      </c>
      <c r="F19" s="84"/>
    </row>
    <row r="20" spans="1:6" s="30" customFormat="1" ht="19.5" customHeight="1">
      <c r="A20" s="80" t="s">
        <v>311</v>
      </c>
      <c r="B20" s="81"/>
      <c r="C20" s="81"/>
      <c r="D20" s="82"/>
      <c r="E20" s="83">
        <f>SUM(F211:F220)</f>
        <v>10</v>
      </c>
      <c r="F20" s="84"/>
    </row>
    <row r="21" spans="1:6" s="30" customFormat="1" ht="19.5" customHeight="1">
      <c r="A21" s="85" t="s">
        <v>16</v>
      </c>
      <c r="B21" s="85"/>
      <c r="C21" s="85"/>
      <c r="D21" s="85"/>
      <c r="E21" s="97">
        <f>SUM(E12:E20)</f>
        <v>1272</v>
      </c>
      <c r="F21" s="97"/>
    </row>
    <row r="22" spans="1:6" s="30" customFormat="1" ht="19.5" customHeight="1">
      <c r="A22" s="111" t="s">
        <v>284</v>
      </c>
      <c r="B22" s="112"/>
      <c r="C22" s="112"/>
      <c r="D22" s="112"/>
      <c r="E22" s="112"/>
      <c r="F22" s="112"/>
    </row>
    <row r="23" spans="1:6" s="30" customFormat="1" ht="39" customHeight="1">
      <c r="A23" s="41" t="s">
        <v>334</v>
      </c>
      <c r="B23" s="41" t="s">
        <v>18</v>
      </c>
      <c r="C23" s="41" t="s">
        <v>19</v>
      </c>
      <c r="D23" s="41" t="s">
        <v>20</v>
      </c>
      <c r="E23" s="41" t="s">
        <v>21</v>
      </c>
      <c r="F23" s="34" t="s">
        <v>7</v>
      </c>
    </row>
    <row r="24" spans="1:6" s="30" customFormat="1" ht="19.5" customHeight="1">
      <c r="A24" s="43" t="s">
        <v>344</v>
      </c>
      <c r="B24" s="43" t="s">
        <v>23</v>
      </c>
      <c r="C24" s="43" t="s">
        <v>24</v>
      </c>
      <c r="D24" s="49" t="s">
        <v>25</v>
      </c>
      <c r="E24" s="60" t="s">
        <v>196</v>
      </c>
      <c r="F24" s="64">
        <v>1</v>
      </c>
    </row>
    <row r="25" spans="1:6" s="30" customFormat="1" ht="19.5" customHeight="1">
      <c r="A25" s="43" t="s">
        <v>345</v>
      </c>
      <c r="B25" s="43" t="s">
        <v>23</v>
      </c>
      <c r="C25" s="43" t="s">
        <v>24</v>
      </c>
      <c r="D25" s="49" t="s">
        <v>25</v>
      </c>
      <c r="E25" s="60" t="s">
        <v>26</v>
      </c>
      <c r="F25" s="64">
        <v>1</v>
      </c>
    </row>
    <row r="26" spans="1:6" s="30" customFormat="1" ht="19.5" customHeight="1">
      <c r="A26" s="43" t="s">
        <v>346</v>
      </c>
      <c r="B26" s="43" t="s">
        <v>23</v>
      </c>
      <c r="C26" s="43" t="s">
        <v>24</v>
      </c>
      <c r="D26" s="49" t="s">
        <v>25</v>
      </c>
      <c r="E26" s="60" t="s">
        <v>27</v>
      </c>
      <c r="F26" s="64">
        <v>1</v>
      </c>
    </row>
    <row r="27" spans="1:6" s="30" customFormat="1" ht="19.5" customHeight="1">
      <c r="A27" s="43" t="s">
        <v>347</v>
      </c>
      <c r="B27" s="43" t="s">
        <v>23</v>
      </c>
      <c r="C27" s="43" t="s">
        <v>24</v>
      </c>
      <c r="D27" s="49" t="s">
        <v>25</v>
      </c>
      <c r="E27" s="60" t="s">
        <v>28</v>
      </c>
      <c r="F27" s="64">
        <v>1</v>
      </c>
    </row>
    <row r="28" spans="1:6" s="30" customFormat="1" ht="19.5" customHeight="1">
      <c r="A28" s="43" t="s">
        <v>348</v>
      </c>
      <c r="B28" s="43" t="s">
        <v>23</v>
      </c>
      <c r="C28" s="43" t="s">
        <v>24</v>
      </c>
      <c r="D28" s="49" t="s">
        <v>25</v>
      </c>
      <c r="E28" s="60" t="s">
        <v>197</v>
      </c>
      <c r="F28" s="64">
        <v>1</v>
      </c>
    </row>
    <row r="29" spans="1:6" s="30" customFormat="1" ht="19.5" customHeight="1">
      <c r="A29" s="43" t="s">
        <v>349</v>
      </c>
      <c r="B29" s="43" t="s">
        <v>23</v>
      </c>
      <c r="C29" s="43" t="s">
        <v>24</v>
      </c>
      <c r="D29" s="49" t="s">
        <v>25</v>
      </c>
      <c r="E29" s="60" t="s">
        <v>29</v>
      </c>
      <c r="F29" s="64">
        <v>1</v>
      </c>
    </row>
    <row r="30" spans="1:6" s="30" customFormat="1" ht="29.25" customHeight="1">
      <c r="A30" s="43" t="s">
        <v>350</v>
      </c>
      <c r="B30" s="43" t="s">
        <v>23</v>
      </c>
      <c r="C30" s="43" t="s">
        <v>24</v>
      </c>
      <c r="D30" s="49" t="s">
        <v>25</v>
      </c>
      <c r="E30" s="60" t="s">
        <v>198</v>
      </c>
      <c r="F30" s="64">
        <v>1</v>
      </c>
    </row>
    <row r="31" spans="1:6" s="30" customFormat="1" ht="19.5" customHeight="1">
      <c r="A31" s="43" t="s">
        <v>351</v>
      </c>
      <c r="B31" s="43" t="s">
        <v>23</v>
      </c>
      <c r="C31" s="43" t="s">
        <v>24</v>
      </c>
      <c r="D31" s="49" t="s">
        <v>25</v>
      </c>
      <c r="E31" s="60" t="s">
        <v>30</v>
      </c>
      <c r="F31" s="64">
        <v>1</v>
      </c>
    </row>
    <row r="32" spans="1:6" s="30" customFormat="1" ht="27.75" customHeight="1">
      <c r="A32" s="43" t="s">
        <v>352</v>
      </c>
      <c r="B32" s="43" t="s">
        <v>23</v>
      </c>
      <c r="C32" s="43" t="s">
        <v>24</v>
      </c>
      <c r="D32" s="49" t="s">
        <v>25</v>
      </c>
      <c r="E32" s="60" t="s">
        <v>199</v>
      </c>
      <c r="F32" s="64">
        <v>1</v>
      </c>
    </row>
    <row r="33" spans="1:6" s="30" customFormat="1" ht="19.5" customHeight="1">
      <c r="A33" s="43" t="s">
        <v>353</v>
      </c>
      <c r="B33" s="43" t="s">
        <v>23</v>
      </c>
      <c r="C33" s="43" t="s">
        <v>31</v>
      </c>
      <c r="D33" s="49" t="s">
        <v>25</v>
      </c>
      <c r="E33" s="60" t="s">
        <v>32</v>
      </c>
      <c r="F33" s="64">
        <v>1</v>
      </c>
    </row>
    <row r="34" spans="1:6" s="30" customFormat="1" ht="19.5" customHeight="1">
      <c r="A34" s="43" t="s">
        <v>354</v>
      </c>
      <c r="B34" s="43" t="s">
        <v>23</v>
      </c>
      <c r="C34" s="43" t="s">
        <v>31</v>
      </c>
      <c r="D34" s="49" t="s">
        <v>25</v>
      </c>
      <c r="E34" s="60" t="s">
        <v>33</v>
      </c>
      <c r="F34" s="64">
        <v>1</v>
      </c>
    </row>
    <row r="35" spans="1:6" s="30" customFormat="1" ht="19.5" customHeight="1">
      <c r="A35" s="43" t="s">
        <v>355</v>
      </c>
      <c r="B35" s="43" t="s">
        <v>23</v>
      </c>
      <c r="C35" s="43" t="s">
        <v>31</v>
      </c>
      <c r="D35" s="49" t="s">
        <v>25</v>
      </c>
      <c r="E35" s="60" t="s">
        <v>34</v>
      </c>
      <c r="F35" s="64">
        <v>1</v>
      </c>
    </row>
    <row r="36" spans="1:6" s="30" customFormat="1" ht="19.5" customHeight="1">
      <c r="A36" s="43" t="s">
        <v>356</v>
      </c>
      <c r="B36" s="43" t="s">
        <v>23</v>
      </c>
      <c r="C36" s="43" t="s">
        <v>31</v>
      </c>
      <c r="D36" s="49" t="s">
        <v>25</v>
      </c>
      <c r="E36" s="60" t="s">
        <v>35</v>
      </c>
      <c r="F36" s="64">
        <v>1</v>
      </c>
    </row>
    <row r="37" spans="1:6" s="30" customFormat="1" ht="19.5" customHeight="1">
      <c r="A37" s="43" t="s">
        <v>357</v>
      </c>
      <c r="B37" s="43" t="s">
        <v>23</v>
      </c>
      <c r="C37" s="43" t="s">
        <v>31</v>
      </c>
      <c r="D37" s="49" t="s">
        <v>25</v>
      </c>
      <c r="E37" s="60" t="s">
        <v>200</v>
      </c>
      <c r="F37" s="64">
        <v>1</v>
      </c>
    </row>
    <row r="38" spans="1:6" s="30" customFormat="1" ht="19.5" customHeight="1">
      <c r="A38" s="43" t="s">
        <v>358</v>
      </c>
      <c r="B38" s="43" t="s">
        <v>23</v>
      </c>
      <c r="C38" s="43" t="s">
        <v>31</v>
      </c>
      <c r="D38" s="49" t="s">
        <v>25</v>
      </c>
      <c r="E38" s="60" t="s">
        <v>36</v>
      </c>
      <c r="F38" s="64">
        <v>1</v>
      </c>
    </row>
    <row r="39" spans="1:6" s="30" customFormat="1" ht="19.5" customHeight="1">
      <c r="A39" s="43" t="s">
        <v>359</v>
      </c>
      <c r="B39" s="43" t="s">
        <v>23</v>
      </c>
      <c r="C39" s="43" t="s">
        <v>31</v>
      </c>
      <c r="D39" s="49" t="s">
        <v>25</v>
      </c>
      <c r="E39" s="60" t="s">
        <v>37</v>
      </c>
      <c r="F39" s="64">
        <v>1</v>
      </c>
    </row>
    <row r="40" spans="1:6" s="30" customFormat="1" ht="19.5" customHeight="1">
      <c r="A40" s="43" t="s">
        <v>360</v>
      </c>
      <c r="B40" s="43" t="s">
        <v>23</v>
      </c>
      <c r="C40" s="43" t="s">
        <v>31</v>
      </c>
      <c r="D40" s="49" t="s">
        <v>25</v>
      </c>
      <c r="E40" s="60" t="s">
        <v>38</v>
      </c>
      <c r="F40" s="64">
        <v>1</v>
      </c>
    </row>
    <row r="41" spans="1:6" s="30" customFormat="1" ht="19.5" customHeight="1">
      <c r="A41" s="43" t="s">
        <v>361</v>
      </c>
      <c r="B41" s="43" t="s">
        <v>23</v>
      </c>
      <c r="C41" s="43" t="s">
        <v>31</v>
      </c>
      <c r="D41" s="49" t="s">
        <v>25</v>
      </c>
      <c r="E41" s="60" t="s">
        <v>201</v>
      </c>
      <c r="F41" s="64">
        <v>1</v>
      </c>
    </row>
    <row r="42" spans="1:6" s="30" customFormat="1" ht="19.5" customHeight="1">
      <c r="A42" s="43" t="s">
        <v>362</v>
      </c>
      <c r="B42" s="43" t="s">
        <v>23</v>
      </c>
      <c r="C42" s="43" t="s">
        <v>31</v>
      </c>
      <c r="D42" s="49" t="s">
        <v>25</v>
      </c>
      <c r="E42" s="60" t="s">
        <v>39</v>
      </c>
      <c r="F42" s="64">
        <v>1</v>
      </c>
    </row>
    <row r="43" spans="1:6" s="30" customFormat="1" ht="19.5" customHeight="1">
      <c r="A43" s="43" t="s">
        <v>363</v>
      </c>
      <c r="B43" s="43" t="s">
        <v>23</v>
      </c>
      <c r="C43" s="43" t="s">
        <v>31</v>
      </c>
      <c r="D43" s="49" t="s">
        <v>25</v>
      </c>
      <c r="E43" s="60" t="s">
        <v>202</v>
      </c>
      <c r="F43" s="64">
        <v>1</v>
      </c>
    </row>
    <row r="44" spans="1:6" s="30" customFormat="1" ht="19.5" customHeight="1">
      <c r="A44" s="43" t="s">
        <v>364</v>
      </c>
      <c r="B44" s="43" t="s">
        <v>23</v>
      </c>
      <c r="C44" s="43" t="s">
        <v>31</v>
      </c>
      <c r="D44" s="49" t="s">
        <v>25</v>
      </c>
      <c r="E44" s="60" t="s">
        <v>203</v>
      </c>
      <c r="F44" s="64">
        <v>88</v>
      </c>
    </row>
    <row r="45" spans="1:6" s="30" customFormat="1" ht="19.5" customHeight="1">
      <c r="A45" s="43" t="s">
        <v>365</v>
      </c>
      <c r="B45" s="43" t="s">
        <v>23</v>
      </c>
      <c r="C45" s="43" t="s">
        <v>31</v>
      </c>
      <c r="D45" s="49" t="s">
        <v>25</v>
      </c>
      <c r="E45" s="61" t="s">
        <v>40</v>
      </c>
      <c r="F45" s="64">
        <v>12</v>
      </c>
    </row>
    <row r="46" spans="1:6" s="30" customFormat="1" ht="19.5" customHeight="1">
      <c r="A46" s="43" t="s">
        <v>366</v>
      </c>
      <c r="B46" s="43" t="s">
        <v>23</v>
      </c>
      <c r="C46" s="43" t="s">
        <v>31</v>
      </c>
      <c r="D46" s="49" t="s">
        <v>25</v>
      </c>
      <c r="E46" s="61" t="s">
        <v>41</v>
      </c>
      <c r="F46" s="64">
        <v>8</v>
      </c>
    </row>
    <row r="47" spans="1:6" s="30" customFormat="1" ht="19.5" customHeight="1">
      <c r="A47" s="43" t="s">
        <v>367</v>
      </c>
      <c r="B47" s="49" t="s">
        <v>23</v>
      </c>
      <c r="C47" s="49" t="s">
        <v>31</v>
      </c>
      <c r="D47" s="49" t="s">
        <v>25</v>
      </c>
      <c r="E47" s="61" t="s">
        <v>205</v>
      </c>
      <c r="F47" s="64">
        <v>1</v>
      </c>
    </row>
    <row r="48" spans="1:6" s="30" customFormat="1" ht="19.5" customHeight="1">
      <c r="A48" s="43" t="s">
        <v>529</v>
      </c>
      <c r="B48" s="43" t="s">
        <v>23</v>
      </c>
      <c r="C48" s="43" t="s">
        <v>31</v>
      </c>
      <c r="D48" s="49" t="s">
        <v>25</v>
      </c>
      <c r="E48" s="61" t="s">
        <v>42</v>
      </c>
      <c r="F48" s="64">
        <v>1</v>
      </c>
    </row>
    <row r="49" spans="1:6" s="30" customFormat="1" ht="19.5" customHeight="1">
      <c r="A49" s="43" t="s">
        <v>368</v>
      </c>
      <c r="B49" s="43" t="s">
        <v>23</v>
      </c>
      <c r="C49" s="48" t="s">
        <v>31</v>
      </c>
      <c r="D49" s="49" t="s">
        <v>25</v>
      </c>
      <c r="E49" s="60" t="s">
        <v>207</v>
      </c>
      <c r="F49" s="64">
        <v>1</v>
      </c>
    </row>
    <row r="50" spans="1:6" s="30" customFormat="1" ht="19.5" customHeight="1">
      <c r="A50" s="43" t="s">
        <v>369</v>
      </c>
      <c r="B50" s="43" t="s">
        <v>23</v>
      </c>
      <c r="C50" s="43" t="s">
        <v>31</v>
      </c>
      <c r="D50" s="49" t="s">
        <v>25</v>
      </c>
      <c r="E50" s="60" t="s">
        <v>208</v>
      </c>
      <c r="F50" s="64">
        <v>1</v>
      </c>
    </row>
    <row r="51" spans="1:6" s="30" customFormat="1" ht="19.5" customHeight="1">
      <c r="A51" s="43" t="s">
        <v>531</v>
      </c>
      <c r="B51" s="43" t="s">
        <v>23</v>
      </c>
      <c r="C51" s="43" t="s">
        <v>31</v>
      </c>
      <c r="D51" s="49" t="s">
        <v>25</v>
      </c>
      <c r="E51" s="60" t="s">
        <v>43</v>
      </c>
      <c r="F51" s="64">
        <v>1</v>
      </c>
    </row>
    <row r="52" spans="1:6" s="30" customFormat="1" ht="19.5" customHeight="1">
      <c r="A52" s="43" t="s">
        <v>370</v>
      </c>
      <c r="B52" s="43" t="s">
        <v>23</v>
      </c>
      <c r="C52" s="43" t="s">
        <v>31</v>
      </c>
      <c r="D52" s="49" t="s">
        <v>25</v>
      </c>
      <c r="E52" s="60" t="s">
        <v>209</v>
      </c>
      <c r="F52" s="64">
        <v>1</v>
      </c>
    </row>
    <row r="53" spans="1:6" s="30" customFormat="1" ht="19.5" customHeight="1">
      <c r="A53" s="43" t="s">
        <v>371</v>
      </c>
      <c r="B53" s="43" t="s">
        <v>23</v>
      </c>
      <c r="C53" s="43" t="s">
        <v>31</v>
      </c>
      <c r="D53" s="49" t="s">
        <v>25</v>
      </c>
      <c r="E53" s="60" t="s">
        <v>210</v>
      </c>
      <c r="F53" s="64">
        <v>1</v>
      </c>
    </row>
    <row r="54" spans="1:6" s="30" customFormat="1" ht="19.5" customHeight="1">
      <c r="A54" s="43" t="s">
        <v>372</v>
      </c>
      <c r="B54" s="43" t="s">
        <v>23</v>
      </c>
      <c r="C54" s="43" t="s">
        <v>31</v>
      </c>
      <c r="D54" s="49" t="s">
        <v>25</v>
      </c>
      <c r="E54" s="60" t="s">
        <v>211</v>
      </c>
      <c r="F54" s="64">
        <v>1</v>
      </c>
    </row>
    <row r="55" spans="1:6" s="30" customFormat="1" ht="19.5" customHeight="1">
      <c r="A55" s="43" t="s">
        <v>373</v>
      </c>
      <c r="B55" s="43" t="s">
        <v>23</v>
      </c>
      <c r="C55" s="43" t="s">
        <v>31</v>
      </c>
      <c r="D55" s="49" t="s">
        <v>25</v>
      </c>
      <c r="E55" s="60" t="s">
        <v>44</v>
      </c>
      <c r="F55" s="64">
        <v>1</v>
      </c>
    </row>
    <row r="56" spans="1:6" s="30" customFormat="1" ht="19.5" customHeight="1">
      <c r="A56" s="43" t="s">
        <v>374</v>
      </c>
      <c r="B56" s="43" t="s">
        <v>23</v>
      </c>
      <c r="C56" s="48" t="s">
        <v>31</v>
      </c>
      <c r="D56" s="49" t="s">
        <v>25</v>
      </c>
      <c r="E56" s="60" t="s">
        <v>45</v>
      </c>
      <c r="F56" s="64">
        <v>1</v>
      </c>
    </row>
    <row r="57" spans="1:6" s="30" customFormat="1" ht="19.5" customHeight="1">
      <c r="A57" s="43" t="s">
        <v>375</v>
      </c>
      <c r="B57" s="43" t="s">
        <v>23</v>
      </c>
      <c r="C57" s="43" t="s">
        <v>31</v>
      </c>
      <c r="D57" s="49" t="s">
        <v>25</v>
      </c>
      <c r="E57" s="60" t="s">
        <v>212</v>
      </c>
      <c r="F57" s="64">
        <v>1</v>
      </c>
    </row>
    <row r="58" spans="1:6" s="30" customFormat="1" ht="19.5" customHeight="1">
      <c r="A58" s="43" t="s">
        <v>376</v>
      </c>
      <c r="B58" s="43" t="s">
        <v>23</v>
      </c>
      <c r="C58" s="43" t="s">
        <v>31</v>
      </c>
      <c r="D58" s="49" t="s">
        <v>25</v>
      </c>
      <c r="E58" s="60" t="s">
        <v>213</v>
      </c>
      <c r="F58" s="64">
        <v>1</v>
      </c>
    </row>
    <row r="59" spans="1:6" s="30" customFormat="1" ht="19.5" customHeight="1">
      <c r="A59" s="43" t="s">
        <v>377</v>
      </c>
      <c r="B59" s="43" t="s">
        <v>23</v>
      </c>
      <c r="C59" s="43" t="s">
        <v>31</v>
      </c>
      <c r="D59" s="49" t="s">
        <v>25</v>
      </c>
      <c r="E59" s="60" t="s">
        <v>48</v>
      </c>
      <c r="F59" s="64">
        <v>1</v>
      </c>
    </row>
    <row r="60" spans="1:6" s="30" customFormat="1" ht="19.5" customHeight="1">
      <c r="A60" s="43" t="s">
        <v>378</v>
      </c>
      <c r="B60" s="43" t="s">
        <v>23</v>
      </c>
      <c r="C60" s="43" t="s">
        <v>31</v>
      </c>
      <c r="D60" s="49" t="s">
        <v>25</v>
      </c>
      <c r="E60" s="60" t="s">
        <v>214</v>
      </c>
      <c r="F60" s="64">
        <v>1</v>
      </c>
    </row>
    <row r="61" spans="1:6" s="30" customFormat="1" ht="19.5" customHeight="1">
      <c r="A61" s="43" t="s">
        <v>379</v>
      </c>
      <c r="B61" s="43" t="s">
        <v>23</v>
      </c>
      <c r="C61" s="43" t="s">
        <v>31</v>
      </c>
      <c r="D61" s="49" t="s">
        <v>25</v>
      </c>
      <c r="E61" s="60" t="s">
        <v>50</v>
      </c>
      <c r="F61" s="64">
        <v>1</v>
      </c>
    </row>
    <row r="62" spans="1:6" s="30" customFormat="1" ht="19.5" customHeight="1">
      <c r="A62" s="43" t="s">
        <v>380</v>
      </c>
      <c r="B62" s="43" t="s">
        <v>23</v>
      </c>
      <c r="C62" s="43" t="s">
        <v>31</v>
      </c>
      <c r="D62" s="49" t="s">
        <v>25</v>
      </c>
      <c r="E62" s="60" t="s">
        <v>51</v>
      </c>
      <c r="F62" s="64">
        <v>1</v>
      </c>
    </row>
    <row r="63" spans="1:6" s="30" customFormat="1" ht="19.5" customHeight="1">
      <c r="A63" s="43" t="s">
        <v>381</v>
      </c>
      <c r="B63" s="43" t="s">
        <v>23</v>
      </c>
      <c r="C63" s="43" t="s">
        <v>31</v>
      </c>
      <c r="D63" s="49" t="s">
        <v>25</v>
      </c>
      <c r="E63" s="60" t="s">
        <v>52</v>
      </c>
      <c r="F63" s="64">
        <v>1</v>
      </c>
    </row>
    <row r="64" spans="1:6" s="30" customFormat="1" ht="19.5" customHeight="1">
      <c r="A64" s="43" t="s">
        <v>382</v>
      </c>
      <c r="B64" s="43" t="s">
        <v>23</v>
      </c>
      <c r="C64" s="43" t="s">
        <v>31</v>
      </c>
      <c r="D64" s="49" t="s">
        <v>25</v>
      </c>
      <c r="E64" s="60" t="s">
        <v>53</v>
      </c>
      <c r="F64" s="64">
        <v>1</v>
      </c>
    </row>
    <row r="65" spans="1:6" s="30" customFormat="1" ht="19.5" customHeight="1">
      <c r="A65" s="43" t="s">
        <v>383</v>
      </c>
      <c r="B65" s="43" t="s">
        <v>23</v>
      </c>
      <c r="C65" s="43" t="s">
        <v>31</v>
      </c>
      <c r="D65" s="49" t="s">
        <v>25</v>
      </c>
      <c r="E65" s="60" t="s">
        <v>54</v>
      </c>
      <c r="F65" s="64">
        <v>1</v>
      </c>
    </row>
    <row r="66" spans="1:6" s="30" customFormat="1" ht="19.5" customHeight="1">
      <c r="A66" s="43" t="s">
        <v>384</v>
      </c>
      <c r="B66" s="43" t="s">
        <v>23</v>
      </c>
      <c r="C66" s="48" t="s">
        <v>31</v>
      </c>
      <c r="D66" s="49" t="s">
        <v>25</v>
      </c>
      <c r="E66" s="60" t="s">
        <v>55</v>
      </c>
      <c r="F66" s="64">
        <v>1</v>
      </c>
    </row>
    <row r="67" spans="1:6" s="30" customFormat="1" ht="19.5" customHeight="1">
      <c r="A67" s="43" t="s">
        <v>385</v>
      </c>
      <c r="B67" s="43" t="s">
        <v>23</v>
      </c>
      <c r="C67" s="43" t="s">
        <v>31</v>
      </c>
      <c r="D67" s="49" t="s">
        <v>25</v>
      </c>
      <c r="E67" s="60" t="s">
        <v>56</v>
      </c>
      <c r="F67" s="64">
        <v>1</v>
      </c>
    </row>
    <row r="68" spans="1:6" s="30" customFormat="1" ht="19.5" customHeight="1">
      <c r="A68" s="43" t="s">
        <v>386</v>
      </c>
      <c r="B68" s="43" t="s">
        <v>23</v>
      </c>
      <c r="C68" s="43" t="s">
        <v>31</v>
      </c>
      <c r="D68" s="49" t="s">
        <v>25</v>
      </c>
      <c r="E68" s="60" t="s">
        <v>215</v>
      </c>
      <c r="F68" s="64">
        <v>1</v>
      </c>
    </row>
    <row r="69" spans="1:6" s="30" customFormat="1" ht="19.5" customHeight="1">
      <c r="A69" s="43" t="s">
        <v>387</v>
      </c>
      <c r="B69" s="43" t="s">
        <v>23</v>
      </c>
      <c r="C69" s="43" t="s">
        <v>31</v>
      </c>
      <c r="D69" s="49" t="s">
        <v>25</v>
      </c>
      <c r="E69" s="60" t="s">
        <v>57</v>
      </c>
      <c r="F69" s="64">
        <v>1</v>
      </c>
    </row>
    <row r="70" spans="1:6" s="30" customFormat="1" ht="19.5" customHeight="1">
      <c r="A70" s="43" t="s">
        <v>388</v>
      </c>
      <c r="B70" s="43" t="s">
        <v>23</v>
      </c>
      <c r="C70" s="43" t="s">
        <v>31</v>
      </c>
      <c r="D70" s="49" t="s">
        <v>25</v>
      </c>
      <c r="E70" s="60" t="s">
        <v>58</v>
      </c>
      <c r="F70" s="64">
        <v>1</v>
      </c>
    </row>
    <row r="71" spans="1:6" s="30" customFormat="1" ht="19.5" customHeight="1">
      <c r="A71" s="43" t="s">
        <v>389</v>
      </c>
      <c r="B71" s="43" t="s">
        <v>23</v>
      </c>
      <c r="C71" s="43" t="s">
        <v>31</v>
      </c>
      <c r="D71" s="49" t="s">
        <v>25</v>
      </c>
      <c r="E71" s="60" t="s">
        <v>59</v>
      </c>
      <c r="F71" s="64">
        <v>1</v>
      </c>
    </row>
    <row r="72" spans="1:6" s="30" customFormat="1" ht="19.5" customHeight="1">
      <c r="A72" s="43" t="s">
        <v>390</v>
      </c>
      <c r="B72" s="43" t="s">
        <v>23</v>
      </c>
      <c r="C72" s="43" t="s">
        <v>31</v>
      </c>
      <c r="D72" s="49" t="s">
        <v>25</v>
      </c>
      <c r="E72" s="60" t="s">
        <v>60</v>
      </c>
      <c r="F72" s="64">
        <v>1</v>
      </c>
    </row>
    <row r="73" spans="1:6" s="30" customFormat="1" ht="19.5" customHeight="1">
      <c r="A73" s="43" t="s">
        <v>391</v>
      </c>
      <c r="B73" s="43" t="s">
        <v>23</v>
      </c>
      <c r="C73" s="43" t="s">
        <v>31</v>
      </c>
      <c r="D73" s="49" t="s">
        <v>25</v>
      </c>
      <c r="E73" s="60" t="s">
        <v>61</v>
      </c>
      <c r="F73" s="64">
        <v>1</v>
      </c>
    </row>
    <row r="74" spans="1:6" s="30" customFormat="1" ht="19.5" customHeight="1">
      <c r="A74" s="43" t="s">
        <v>392</v>
      </c>
      <c r="B74" s="43" t="s">
        <v>23</v>
      </c>
      <c r="C74" s="43" t="s">
        <v>31</v>
      </c>
      <c r="D74" s="49" t="s">
        <v>25</v>
      </c>
      <c r="E74" s="60" t="s">
        <v>62</v>
      </c>
      <c r="F74" s="64">
        <v>1</v>
      </c>
    </row>
    <row r="75" spans="1:6" s="30" customFormat="1" ht="19.5" customHeight="1">
      <c r="A75" s="43" t="s">
        <v>393</v>
      </c>
      <c r="B75" s="43" t="s">
        <v>23</v>
      </c>
      <c r="C75" s="43" t="s">
        <v>31</v>
      </c>
      <c r="D75" s="49" t="s">
        <v>25</v>
      </c>
      <c r="E75" s="60" t="s">
        <v>63</v>
      </c>
      <c r="F75" s="64">
        <v>1</v>
      </c>
    </row>
    <row r="76" spans="1:6" s="30" customFormat="1" ht="19.5" customHeight="1">
      <c r="A76" s="43" t="s">
        <v>394</v>
      </c>
      <c r="B76" s="43" t="s">
        <v>23</v>
      </c>
      <c r="C76" s="43" t="s">
        <v>31</v>
      </c>
      <c r="D76" s="49" t="s">
        <v>25</v>
      </c>
      <c r="E76" s="60" t="s">
        <v>64</v>
      </c>
      <c r="F76" s="64">
        <v>1</v>
      </c>
    </row>
    <row r="77" spans="1:6" s="30" customFormat="1" ht="19.5" customHeight="1">
      <c r="A77" s="43" t="s">
        <v>395</v>
      </c>
      <c r="B77" s="43" t="s">
        <v>23</v>
      </c>
      <c r="C77" s="43" t="s">
        <v>31</v>
      </c>
      <c r="D77" s="49" t="s">
        <v>25</v>
      </c>
      <c r="E77" s="60" t="s">
        <v>65</v>
      </c>
      <c r="F77" s="64">
        <v>1</v>
      </c>
    </row>
    <row r="78" spans="1:6" s="30" customFormat="1" ht="19.5" customHeight="1">
      <c r="A78" s="43" t="s">
        <v>396</v>
      </c>
      <c r="B78" s="43" t="s">
        <v>23</v>
      </c>
      <c r="C78" s="43" t="s">
        <v>31</v>
      </c>
      <c r="D78" s="49" t="s">
        <v>25</v>
      </c>
      <c r="E78" s="60" t="s">
        <v>66</v>
      </c>
      <c r="F78" s="64">
        <v>1</v>
      </c>
    </row>
    <row r="79" spans="1:6" s="30" customFormat="1" ht="19.5" customHeight="1">
      <c r="A79" s="43" t="s">
        <v>397</v>
      </c>
      <c r="B79" s="43" t="s">
        <v>23</v>
      </c>
      <c r="C79" s="43" t="s">
        <v>31</v>
      </c>
      <c r="D79" s="49" t="s">
        <v>25</v>
      </c>
      <c r="E79" s="60" t="s">
        <v>67</v>
      </c>
      <c r="F79" s="64">
        <v>1</v>
      </c>
    </row>
    <row r="80" spans="1:6" s="30" customFormat="1" ht="19.5" customHeight="1">
      <c r="A80" s="43" t="s">
        <v>398</v>
      </c>
      <c r="B80" s="43" t="s">
        <v>23</v>
      </c>
      <c r="C80" s="43" t="s">
        <v>31</v>
      </c>
      <c r="D80" s="49" t="s">
        <v>25</v>
      </c>
      <c r="E80" s="60" t="s">
        <v>68</v>
      </c>
      <c r="F80" s="64">
        <v>1</v>
      </c>
    </row>
    <row r="81" spans="1:6" s="30" customFormat="1" ht="19.5" customHeight="1">
      <c r="A81" s="43" t="s">
        <v>399</v>
      </c>
      <c r="B81" s="43" t="s">
        <v>23</v>
      </c>
      <c r="C81" s="43" t="s">
        <v>31</v>
      </c>
      <c r="D81" s="49" t="s">
        <v>25</v>
      </c>
      <c r="E81" s="60" t="s">
        <v>69</v>
      </c>
      <c r="F81" s="64">
        <v>2</v>
      </c>
    </row>
    <row r="82" spans="1:6" s="30" customFormat="1" ht="19.5" customHeight="1">
      <c r="A82" s="43" t="s">
        <v>400</v>
      </c>
      <c r="B82" s="43" t="s">
        <v>23</v>
      </c>
      <c r="C82" s="43" t="s">
        <v>31</v>
      </c>
      <c r="D82" s="49" t="s">
        <v>25</v>
      </c>
      <c r="E82" s="60" t="s">
        <v>70</v>
      </c>
      <c r="F82" s="64">
        <v>100</v>
      </c>
    </row>
    <row r="83" spans="1:6" s="30" customFormat="1" ht="19.5" customHeight="1">
      <c r="A83" s="43" t="s">
        <v>401</v>
      </c>
      <c r="B83" s="43" t="s">
        <v>23</v>
      </c>
      <c r="C83" s="43" t="s">
        <v>76</v>
      </c>
      <c r="D83" s="49" t="s">
        <v>25</v>
      </c>
      <c r="E83" s="60" t="s">
        <v>77</v>
      </c>
      <c r="F83" s="64">
        <v>1</v>
      </c>
    </row>
    <row r="84" spans="1:6" s="30" customFormat="1" ht="19.5" customHeight="1">
      <c r="A84" s="43" t="s">
        <v>402</v>
      </c>
      <c r="B84" s="43" t="s">
        <v>23</v>
      </c>
      <c r="C84" s="43" t="s">
        <v>76</v>
      </c>
      <c r="D84" s="49" t="s">
        <v>25</v>
      </c>
      <c r="E84" s="60" t="s">
        <v>78</v>
      </c>
      <c r="F84" s="64">
        <v>1</v>
      </c>
    </row>
    <row r="85" spans="1:6" s="30" customFormat="1" ht="19.5" customHeight="1">
      <c r="A85" s="43" t="s">
        <v>403</v>
      </c>
      <c r="B85" s="43" t="s">
        <v>23</v>
      </c>
      <c r="C85" s="43" t="s">
        <v>76</v>
      </c>
      <c r="D85" s="49" t="s">
        <v>25</v>
      </c>
      <c r="E85" s="60" t="s">
        <v>216</v>
      </c>
      <c r="F85" s="64">
        <v>1</v>
      </c>
    </row>
    <row r="86" spans="1:6" s="30" customFormat="1" ht="19.5" customHeight="1">
      <c r="A86" s="43" t="s">
        <v>404</v>
      </c>
      <c r="B86" s="43" t="s">
        <v>23</v>
      </c>
      <c r="C86" s="43" t="s">
        <v>76</v>
      </c>
      <c r="D86" s="49" t="s">
        <v>25</v>
      </c>
      <c r="E86" s="60" t="s">
        <v>217</v>
      </c>
      <c r="F86" s="64">
        <v>1</v>
      </c>
    </row>
    <row r="87" spans="1:6" s="30" customFormat="1" ht="19.5" customHeight="1">
      <c r="A87" s="43" t="s">
        <v>405</v>
      </c>
      <c r="B87" s="43" t="s">
        <v>23</v>
      </c>
      <c r="C87" s="43" t="s">
        <v>76</v>
      </c>
      <c r="D87" s="49" t="s">
        <v>25</v>
      </c>
      <c r="E87" s="60" t="s">
        <v>218</v>
      </c>
      <c r="F87" s="64">
        <v>3</v>
      </c>
    </row>
    <row r="88" spans="1:6" s="30" customFormat="1" ht="19.5" customHeight="1">
      <c r="A88" s="43" t="s">
        <v>406</v>
      </c>
      <c r="B88" s="43" t="s">
        <v>23</v>
      </c>
      <c r="C88" s="43" t="s">
        <v>76</v>
      </c>
      <c r="D88" s="49" t="s">
        <v>25</v>
      </c>
      <c r="E88" s="60" t="s">
        <v>79</v>
      </c>
      <c r="F88" s="64">
        <v>1</v>
      </c>
    </row>
    <row r="89" spans="1:6" s="30" customFormat="1" ht="19.5" customHeight="1">
      <c r="A89" s="43" t="s">
        <v>407</v>
      </c>
      <c r="B89" s="43" t="s">
        <v>23</v>
      </c>
      <c r="C89" s="43" t="s">
        <v>71</v>
      </c>
      <c r="D89" s="49" t="s">
        <v>25</v>
      </c>
      <c r="E89" s="60" t="s">
        <v>72</v>
      </c>
      <c r="F89" s="64">
        <v>1</v>
      </c>
    </row>
    <row r="90" spans="1:6" s="30" customFormat="1" ht="19.5" customHeight="1">
      <c r="A90" s="43" t="s">
        <v>408</v>
      </c>
      <c r="B90" s="43" t="s">
        <v>23</v>
      </c>
      <c r="C90" s="43" t="s">
        <v>71</v>
      </c>
      <c r="D90" s="49" t="s">
        <v>25</v>
      </c>
      <c r="E90" s="60" t="s">
        <v>73</v>
      </c>
      <c r="F90" s="64">
        <v>1</v>
      </c>
    </row>
    <row r="91" spans="1:6" s="30" customFormat="1" ht="19.5" customHeight="1">
      <c r="A91" s="43" t="s">
        <v>409</v>
      </c>
      <c r="B91" s="43" t="s">
        <v>23</v>
      </c>
      <c r="C91" s="43" t="s">
        <v>71</v>
      </c>
      <c r="D91" s="49" t="s">
        <v>25</v>
      </c>
      <c r="E91" s="60" t="s">
        <v>74</v>
      </c>
      <c r="F91" s="64">
        <v>1</v>
      </c>
    </row>
    <row r="92" spans="1:6" s="30" customFormat="1" ht="19.5" customHeight="1">
      <c r="A92" s="43" t="s">
        <v>410</v>
      </c>
      <c r="B92" s="43" t="s">
        <v>23</v>
      </c>
      <c r="C92" s="43" t="s">
        <v>71</v>
      </c>
      <c r="D92" s="49" t="s">
        <v>25</v>
      </c>
      <c r="E92" s="60" t="s">
        <v>75</v>
      </c>
      <c r="F92" s="64">
        <v>1</v>
      </c>
    </row>
    <row r="93" spans="1:6" s="30" customFormat="1" ht="19.5" customHeight="1">
      <c r="A93" s="43" t="s">
        <v>411</v>
      </c>
      <c r="B93" s="43" t="s">
        <v>23</v>
      </c>
      <c r="C93" s="43" t="s">
        <v>80</v>
      </c>
      <c r="D93" s="49" t="s">
        <v>25</v>
      </c>
      <c r="E93" s="60" t="s">
        <v>81</v>
      </c>
      <c r="F93" s="64">
        <v>100</v>
      </c>
    </row>
    <row r="94" spans="1:6" s="30" customFormat="1" ht="19.5" customHeight="1">
      <c r="A94" s="43" t="s">
        <v>412</v>
      </c>
      <c r="B94" s="43" t="s">
        <v>23</v>
      </c>
      <c r="C94" s="43" t="s">
        <v>80</v>
      </c>
      <c r="D94" s="49" t="s">
        <v>25</v>
      </c>
      <c r="E94" s="60" t="s">
        <v>82</v>
      </c>
      <c r="F94" s="64">
        <v>1</v>
      </c>
    </row>
    <row r="95" spans="1:6" s="30" customFormat="1" ht="19.5" customHeight="1">
      <c r="A95" s="43" t="s">
        <v>413</v>
      </c>
      <c r="B95" s="43" t="s">
        <v>23</v>
      </c>
      <c r="C95" s="43" t="s">
        <v>80</v>
      </c>
      <c r="D95" s="49" t="s">
        <v>25</v>
      </c>
      <c r="E95" s="60" t="s">
        <v>222</v>
      </c>
      <c r="F95" s="64">
        <v>200</v>
      </c>
    </row>
    <row r="96" spans="1:6" s="30" customFormat="1" ht="19.5" customHeight="1">
      <c r="A96" s="43" t="s">
        <v>414</v>
      </c>
      <c r="B96" s="43" t="s">
        <v>23</v>
      </c>
      <c r="C96" s="43" t="s">
        <v>80</v>
      </c>
      <c r="D96" s="49" t="s">
        <v>25</v>
      </c>
      <c r="E96" s="60" t="s">
        <v>86</v>
      </c>
      <c r="F96" s="64">
        <v>10</v>
      </c>
    </row>
    <row r="97" spans="1:6" s="30" customFormat="1" ht="19.5" customHeight="1">
      <c r="A97" s="43" t="s">
        <v>415</v>
      </c>
      <c r="B97" s="43" t="s">
        <v>23</v>
      </c>
      <c r="C97" s="43" t="s">
        <v>87</v>
      </c>
      <c r="D97" s="49" t="s">
        <v>25</v>
      </c>
      <c r="E97" s="60" t="s">
        <v>88</v>
      </c>
      <c r="F97" s="64">
        <v>12</v>
      </c>
    </row>
    <row r="98" spans="1:6" s="30" customFormat="1" ht="19.5" customHeight="1">
      <c r="A98" s="43" t="s">
        <v>416</v>
      </c>
      <c r="B98" s="43" t="s">
        <v>23</v>
      </c>
      <c r="C98" s="43" t="s">
        <v>87</v>
      </c>
      <c r="D98" s="49" t="s">
        <v>25</v>
      </c>
      <c r="E98" s="60" t="s">
        <v>90</v>
      </c>
      <c r="F98" s="64">
        <v>5</v>
      </c>
    </row>
    <row r="99" spans="1:6" s="30" customFormat="1" ht="19.5" customHeight="1">
      <c r="A99" s="43" t="s">
        <v>417</v>
      </c>
      <c r="B99" s="43" t="s">
        <v>23</v>
      </c>
      <c r="C99" s="43" t="s">
        <v>87</v>
      </c>
      <c r="D99" s="49" t="s">
        <v>25</v>
      </c>
      <c r="E99" s="60" t="s">
        <v>91</v>
      </c>
      <c r="F99" s="64">
        <v>5</v>
      </c>
    </row>
    <row r="100" spans="1:6" s="30" customFormat="1" ht="19.5" customHeight="1">
      <c r="A100" s="43" t="s">
        <v>418</v>
      </c>
      <c r="B100" s="43" t="s">
        <v>23</v>
      </c>
      <c r="C100" s="43" t="s">
        <v>87</v>
      </c>
      <c r="D100" s="49" t="s">
        <v>25</v>
      </c>
      <c r="E100" s="60" t="s">
        <v>92</v>
      </c>
      <c r="F100" s="64">
        <v>4</v>
      </c>
    </row>
    <row r="101" spans="1:6" s="30" customFormat="1" ht="19.5" customHeight="1">
      <c r="A101" s="43" t="s">
        <v>419</v>
      </c>
      <c r="B101" s="43" t="s">
        <v>23</v>
      </c>
      <c r="C101" s="43" t="s">
        <v>87</v>
      </c>
      <c r="D101" s="49" t="s">
        <v>25</v>
      </c>
      <c r="E101" s="60" t="s">
        <v>93</v>
      </c>
      <c r="F101" s="64">
        <v>5</v>
      </c>
    </row>
    <row r="102" spans="1:6" s="30" customFormat="1" ht="19.5" customHeight="1">
      <c r="A102" s="43" t="s">
        <v>420</v>
      </c>
      <c r="B102" s="43" t="s">
        <v>23</v>
      </c>
      <c r="C102" s="43" t="s">
        <v>87</v>
      </c>
      <c r="D102" s="49" t="s">
        <v>25</v>
      </c>
      <c r="E102" s="60" t="s">
        <v>223</v>
      </c>
      <c r="F102" s="64">
        <v>2</v>
      </c>
    </row>
    <row r="103" spans="1:6" s="30" customFormat="1" ht="19.5" customHeight="1">
      <c r="A103" s="43" t="s">
        <v>421</v>
      </c>
      <c r="B103" s="43" t="s">
        <v>23</v>
      </c>
      <c r="C103" s="43" t="s">
        <v>87</v>
      </c>
      <c r="D103" s="49" t="s">
        <v>25</v>
      </c>
      <c r="E103" s="60" t="s">
        <v>95</v>
      </c>
      <c r="F103" s="64">
        <v>2</v>
      </c>
    </row>
    <row r="104" spans="1:6" s="30" customFormat="1" ht="19.5" customHeight="1">
      <c r="A104" s="43" t="s">
        <v>422</v>
      </c>
      <c r="B104" s="43" t="s">
        <v>23</v>
      </c>
      <c r="C104" s="43" t="s">
        <v>87</v>
      </c>
      <c r="D104" s="49" t="s">
        <v>25</v>
      </c>
      <c r="E104" s="60" t="s">
        <v>224</v>
      </c>
      <c r="F104" s="64">
        <v>2</v>
      </c>
    </row>
    <row r="105" spans="1:6" s="30" customFormat="1" ht="19.5" customHeight="1">
      <c r="A105" s="43" t="s">
        <v>423</v>
      </c>
      <c r="B105" s="43" t="s">
        <v>23</v>
      </c>
      <c r="C105" s="43" t="s">
        <v>87</v>
      </c>
      <c r="D105" s="49" t="s">
        <v>25</v>
      </c>
      <c r="E105" s="60" t="s">
        <v>96</v>
      </c>
      <c r="F105" s="64">
        <v>2</v>
      </c>
    </row>
    <row r="106" spans="1:6" s="30" customFormat="1" ht="19.5" customHeight="1">
      <c r="A106" s="43" t="s">
        <v>424</v>
      </c>
      <c r="B106" s="43" t="s">
        <v>23</v>
      </c>
      <c r="C106" s="43" t="s">
        <v>87</v>
      </c>
      <c r="D106" s="49" t="s">
        <v>25</v>
      </c>
      <c r="E106" s="60" t="s">
        <v>97</v>
      </c>
      <c r="F106" s="64">
        <v>2</v>
      </c>
    </row>
    <row r="107" spans="1:6" s="30" customFormat="1" ht="19.5" customHeight="1">
      <c r="A107" s="43" t="s">
        <v>425</v>
      </c>
      <c r="B107" s="43" t="s">
        <v>23</v>
      </c>
      <c r="C107" s="43" t="s">
        <v>87</v>
      </c>
      <c r="D107" s="49" t="s">
        <v>25</v>
      </c>
      <c r="E107" s="60" t="s">
        <v>225</v>
      </c>
      <c r="F107" s="64">
        <v>27</v>
      </c>
    </row>
    <row r="108" spans="1:6" s="30" customFormat="1" ht="19.5" customHeight="1">
      <c r="A108" s="43" t="s">
        <v>426</v>
      </c>
      <c r="B108" s="43" t="s">
        <v>23</v>
      </c>
      <c r="C108" s="43" t="s">
        <v>87</v>
      </c>
      <c r="D108" s="49" t="s">
        <v>25</v>
      </c>
      <c r="E108" s="60" t="s">
        <v>99</v>
      </c>
      <c r="F108" s="64">
        <v>100</v>
      </c>
    </row>
    <row r="109" spans="1:6" s="30" customFormat="1" ht="19.5" customHeight="1">
      <c r="A109" s="43" t="s">
        <v>427</v>
      </c>
      <c r="B109" s="43" t="s">
        <v>23</v>
      </c>
      <c r="C109" s="43" t="s">
        <v>87</v>
      </c>
      <c r="D109" s="49" t="s">
        <v>25</v>
      </c>
      <c r="E109" s="60" t="s">
        <v>100</v>
      </c>
      <c r="F109" s="64">
        <v>1</v>
      </c>
    </row>
    <row r="110" spans="1:6" s="30" customFormat="1" ht="19.5" customHeight="1">
      <c r="A110" s="43" t="s">
        <v>428</v>
      </c>
      <c r="B110" s="43" t="s">
        <v>23</v>
      </c>
      <c r="C110" s="43" t="s">
        <v>87</v>
      </c>
      <c r="D110" s="49" t="s">
        <v>25</v>
      </c>
      <c r="E110" s="60" t="s">
        <v>101</v>
      </c>
      <c r="F110" s="64">
        <v>1</v>
      </c>
    </row>
    <row r="111" spans="1:6" s="30" customFormat="1" ht="19.5" customHeight="1">
      <c r="A111" s="43" t="s">
        <v>429</v>
      </c>
      <c r="B111" s="43" t="s">
        <v>23</v>
      </c>
      <c r="C111" s="43" t="s">
        <v>87</v>
      </c>
      <c r="D111" s="49" t="s">
        <v>25</v>
      </c>
      <c r="E111" s="60" t="s">
        <v>102</v>
      </c>
      <c r="F111" s="64">
        <v>1</v>
      </c>
    </row>
    <row r="112" spans="1:6" s="30" customFormat="1" ht="19.5" customHeight="1">
      <c r="A112" s="43" t="s">
        <v>430</v>
      </c>
      <c r="B112" s="43" t="s">
        <v>23</v>
      </c>
      <c r="C112" s="43" t="s">
        <v>87</v>
      </c>
      <c r="D112" s="49" t="s">
        <v>25</v>
      </c>
      <c r="E112" s="60" t="s">
        <v>104</v>
      </c>
      <c r="F112" s="64">
        <v>3</v>
      </c>
    </row>
    <row r="113" spans="1:6" s="30" customFormat="1" ht="19.5" customHeight="1">
      <c r="A113" s="43" t="s">
        <v>431</v>
      </c>
      <c r="B113" s="43" t="s">
        <v>23</v>
      </c>
      <c r="C113" s="43" t="s">
        <v>87</v>
      </c>
      <c r="D113" s="49" t="s">
        <v>25</v>
      </c>
      <c r="E113" s="60" t="s">
        <v>105</v>
      </c>
      <c r="F113" s="64">
        <v>1</v>
      </c>
    </row>
    <row r="114" spans="1:6" s="30" customFormat="1" ht="19.5" customHeight="1">
      <c r="A114" s="43" t="s">
        <v>432</v>
      </c>
      <c r="B114" s="43" t="s">
        <v>23</v>
      </c>
      <c r="C114" s="43" t="s">
        <v>87</v>
      </c>
      <c r="D114" s="49" t="s">
        <v>25</v>
      </c>
      <c r="E114" s="60" t="s">
        <v>106</v>
      </c>
      <c r="F114" s="64">
        <v>1</v>
      </c>
    </row>
    <row r="115" spans="1:6" s="30" customFormat="1" ht="19.5" customHeight="1">
      <c r="A115" s="43" t="s">
        <v>433</v>
      </c>
      <c r="B115" s="43" t="s">
        <v>23</v>
      </c>
      <c r="C115" s="43" t="s">
        <v>87</v>
      </c>
      <c r="D115" s="49" t="s">
        <v>25</v>
      </c>
      <c r="E115" s="60" t="s">
        <v>226</v>
      </c>
      <c r="F115" s="64">
        <v>1</v>
      </c>
    </row>
    <row r="116" spans="1:6" s="30" customFormat="1" ht="19.5" customHeight="1">
      <c r="A116" s="43" t="s">
        <v>434</v>
      </c>
      <c r="B116" s="43" t="s">
        <v>23</v>
      </c>
      <c r="C116" s="43" t="s">
        <v>87</v>
      </c>
      <c r="D116" s="49" t="s">
        <v>25</v>
      </c>
      <c r="E116" s="60" t="s">
        <v>227</v>
      </c>
      <c r="F116" s="64">
        <v>1</v>
      </c>
    </row>
    <row r="117" spans="1:6" s="30" customFormat="1" ht="19.5" customHeight="1">
      <c r="A117" s="43" t="s">
        <v>435</v>
      </c>
      <c r="B117" s="43" t="s">
        <v>23</v>
      </c>
      <c r="C117" s="43" t="s">
        <v>87</v>
      </c>
      <c r="D117" s="49" t="s">
        <v>25</v>
      </c>
      <c r="E117" s="60" t="s">
        <v>107</v>
      </c>
      <c r="F117" s="64">
        <v>2</v>
      </c>
    </row>
    <row r="118" spans="1:6" s="30" customFormat="1" ht="19.5" customHeight="1">
      <c r="A118" s="43" t="s">
        <v>436</v>
      </c>
      <c r="B118" s="43" t="s">
        <v>23</v>
      </c>
      <c r="C118" s="43" t="s">
        <v>87</v>
      </c>
      <c r="D118" s="49" t="s">
        <v>25</v>
      </c>
      <c r="E118" s="60" t="s">
        <v>108</v>
      </c>
      <c r="F118" s="64">
        <v>60</v>
      </c>
    </row>
    <row r="119" spans="1:6" s="30" customFormat="1" ht="19.5" customHeight="1">
      <c r="A119" s="43" t="s">
        <v>437</v>
      </c>
      <c r="B119" s="43" t="s">
        <v>23</v>
      </c>
      <c r="C119" s="43" t="s">
        <v>109</v>
      </c>
      <c r="D119" s="49" t="s">
        <v>25</v>
      </c>
      <c r="E119" s="60" t="s">
        <v>745</v>
      </c>
      <c r="F119" s="64">
        <v>4</v>
      </c>
    </row>
    <row r="120" spans="1:6" s="30" customFormat="1" ht="19.5" customHeight="1">
      <c r="A120" s="43" t="s">
        <v>438</v>
      </c>
      <c r="B120" s="43" t="s">
        <v>23</v>
      </c>
      <c r="C120" s="43" t="s">
        <v>109</v>
      </c>
      <c r="D120" s="49" t="s">
        <v>25</v>
      </c>
      <c r="E120" s="60" t="s">
        <v>110</v>
      </c>
      <c r="F120" s="64">
        <v>1</v>
      </c>
    </row>
    <row r="121" spans="1:6" s="30" customFormat="1" ht="19.5" customHeight="1">
      <c r="A121" s="43" t="s">
        <v>439</v>
      </c>
      <c r="B121" s="43" t="s">
        <v>23</v>
      </c>
      <c r="C121" s="43" t="s">
        <v>109</v>
      </c>
      <c r="D121" s="49" t="s">
        <v>25</v>
      </c>
      <c r="E121" s="60" t="s">
        <v>111</v>
      </c>
      <c r="F121" s="64">
        <v>1</v>
      </c>
    </row>
    <row r="122" spans="1:6" s="30" customFormat="1" ht="19.5" customHeight="1">
      <c r="A122" s="43" t="s">
        <v>440</v>
      </c>
      <c r="B122" s="43" t="s">
        <v>23</v>
      </c>
      <c r="C122" s="43" t="s">
        <v>109</v>
      </c>
      <c r="D122" s="49" t="s">
        <v>25</v>
      </c>
      <c r="E122" s="60" t="s">
        <v>229</v>
      </c>
      <c r="F122" s="64">
        <v>1</v>
      </c>
    </row>
    <row r="123" spans="1:6" s="30" customFormat="1" ht="19.5" customHeight="1">
      <c r="A123" s="43" t="s">
        <v>441</v>
      </c>
      <c r="B123" s="43" t="s">
        <v>23</v>
      </c>
      <c r="C123" s="43" t="s">
        <v>109</v>
      </c>
      <c r="D123" s="49" t="s">
        <v>25</v>
      </c>
      <c r="E123" s="60" t="s">
        <v>113</v>
      </c>
      <c r="F123" s="64">
        <v>5</v>
      </c>
    </row>
    <row r="124" spans="1:6" s="30" customFormat="1" ht="19.5" customHeight="1">
      <c r="A124" s="43" t="s">
        <v>442</v>
      </c>
      <c r="B124" s="43" t="s">
        <v>23</v>
      </c>
      <c r="C124" s="43" t="s">
        <v>109</v>
      </c>
      <c r="D124" s="49" t="s">
        <v>25</v>
      </c>
      <c r="E124" s="60" t="s">
        <v>114</v>
      </c>
      <c r="F124" s="64">
        <v>1</v>
      </c>
    </row>
    <row r="125" spans="1:6" s="30" customFormat="1" ht="19.5" customHeight="1">
      <c r="A125" s="43" t="s">
        <v>443</v>
      </c>
      <c r="B125" s="43" t="s">
        <v>23</v>
      </c>
      <c r="C125" s="43" t="s">
        <v>109</v>
      </c>
      <c r="D125" s="49" t="s">
        <v>25</v>
      </c>
      <c r="E125" s="60" t="s">
        <v>230</v>
      </c>
      <c r="F125" s="64">
        <v>1</v>
      </c>
    </row>
    <row r="126" spans="1:6" s="30" customFormat="1" ht="19.5" customHeight="1">
      <c r="A126" s="43" t="s">
        <v>444</v>
      </c>
      <c r="B126" s="43" t="s">
        <v>23</v>
      </c>
      <c r="C126" s="43" t="s">
        <v>109</v>
      </c>
      <c r="D126" s="49" t="s">
        <v>25</v>
      </c>
      <c r="E126" s="60" t="s">
        <v>231</v>
      </c>
      <c r="F126" s="64">
        <v>1</v>
      </c>
    </row>
    <row r="127" spans="1:6" s="30" customFormat="1" ht="19.5" customHeight="1">
      <c r="A127" s="43" t="s">
        <v>445</v>
      </c>
      <c r="B127" s="43" t="s">
        <v>23</v>
      </c>
      <c r="C127" s="43" t="s">
        <v>109</v>
      </c>
      <c r="D127" s="49" t="s">
        <v>25</v>
      </c>
      <c r="E127" s="60" t="s">
        <v>115</v>
      </c>
      <c r="F127" s="64">
        <v>1</v>
      </c>
    </row>
    <row r="128" spans="1:6" s="30" customFormat="1" ht="19.5" customHeight="1">
      <c r="A128" s="43" t="s">
        <v>446</v>
      </c>
      <c r="B128" s="43" t="s">
        <v>23</v>
      </c>
      <c r="C128" s="43" t="s">
        <v>116</v>
      </c>
      <c r="D128" s="49" t="s">
        <v>25</v>
      </c>
      <c r="E128" s="60" t="s">
        <v>117</v>
      </c>
      <c r="F128" s="64">
        <v>5</v>
      </c>
    </row>
    <row r="129" spans="1:6" s="30" customFormat="1" ht="19.5" customHeight="1">
      <c r="A129" s="43" t="s">
        <v>447</v>
      </c>
      <c r="B129" s="43" t="s">
        <v>23</v>
      </c>
      <c r="C129" s="43" t="s">
        <v>116</v>
      </c>
      <c r="D129" s="49" t="s">
        <v>25</v>
      </c>
      <c r="E129" s="60" t="s">
        <v>118</v>
      </c>
      <c r="F129" s="64">
        <v>5</v>
      </c>
    </row>
    <row r="130" spans="1:6" s="30" customFormat="1" ht="19.5" customHeight="1">
      <c r="A130" s="43" t="s">
        <v>448</v>
      </c>
      <c r="B130" s="43" t="s">
        <v>23</v>
      </c>
      <c r="C130" s="43" t="s">
        <v>116</v>
      </c>
      <c r="D130" s="49" t="s">
        <v>25</v>
      </c>
      <c r="E130" s="60" t="s">
        <v>119</v>
      </c>
      <c r="F130" s="64">
        <v>10</v>
      </c>
    </row>
    <row r="131" spans="1:6" s="30" customFormat="1" ht="19.5" customHeight="1">
      <c r="A131" s="43" t="s">
        <v>449</v>
      </c>
      <c r="B131" s="43" t="s">
        <v>23</v>
      </c>
      <c r="C131" s="43" t="s">
        <v>116</v>
      </c>
      <c r="D131" s="49" t="s">
        <v>25</v>
      </c>
      <c r="E131" s="60" t="s">
        <v>120</v>
      </c>
      <c r="F131" s="64">
        <v>5</v>
      </c>
    </row>
    <row r="132" spans="1:6" s="30" customFormat="1" ht="19.5" customHeight="1">
      <c r="A132" s="43" t="s">
        <v>450</v>
      </c>
      <c r="B132" s="43" t="s">
        <v>23</v>
      </c>
      <c r="C132" s="43" t="s">
        <v>116</v>
      </c>
      <c r="D132" s="49" t="s">
        <v>25</v>
      </c>
      <c r="E132" s="60" t="s">
        <v>121</v>
      </c>
      <c r="F132" s="64">
        <v>5</v>
      </c>
    </row>
    <row r="133" spans="1:6" s="30" customFormat="1" ht="19.5" customHeight="1">
      <c r="A133" s="43" t="s">
        <v>451</v>
      </c>
      <c r="B133" s="43" t="s">
        <v>23</v>
      </c>
      <c r="C133" s="43" t="s">
        <v>116</v>
      </c>
      <c r="D133" s="49" t="s">
        <v>25</v>
      </c>
      <c r="E133" s="60" t="s">
        <v>122</v>
      </c>
      <c r="F133" s="64">
        <v>5</v>
      </c>
    </row>
    <row r="134" spans="1:6" s="30" customFormat="1" ht="19.5" customHeight="1">
      <c r="A134" s="43" t="s">
        <v>452</v>
      </c>
      <c r="B134" s="43" t="s">
        <v>23</v>
      </c>
      <c r="C134" s="43" t="s">
        <v>116</v>
      </c>
      <c r="D134" s="49" t="s">
        <v>25</v>
      </c>
      <c r="E134" s="60" t="s">
        <v>123</v>
      </c>
      <c r="F134" s="64">
        <v>2</v>
      </c>
    </row>
    <row r="135" spans="1:6" s="30" customFormat="1" ht="19.5" customHeight="1">
      <c r="A135" s="43" t="s">
        <v>453</v>
      </c>
      <c r="B135" s="43" t="s">
        <v>23</v>
      </c>
      <c r="C135" s="43" t="s">
        <v>116</v>
      </c>
      <c r="D135" s="49" t="s">
        <v>25</v>
      </c>
      <c r="E135" s="60" t="s">
        <v>124</v>
      </c>
      <c r="F135" s="64">
        <v>2</v>
      </c>
    </row>
    <row r="136" spans="1:6" s="30" customFormat="1" ht="19.5" customHeight="1">
      <c r="A136" s="43" t="s">
        <v>454</v>
      </c>
      <c r="B136" s="43" t="s">
        <v>23</v>
      </c>
      <c r="C136" s="43" t="s">
        <v>116</v>
      </c>
      <c r="D136" s="49" t="s">
        <v>25</v>
      </c>
      <c r="E136" s="60" t="s">
        <v>125</v>
      </c>
      <c r="F136" s="64">
        <v>5</v>
      </c>
    </row>
    <row r="137" spans="1:6" s="30" customFormat="1" ht="19.5" customHeight="1">
      <c r="A137" s="43" t="s">
        <v>455</v>
      </c>
      <c r="B137" s="43" t="s">
        <v>23</v>
      </c>
      <c r="C137" s="43" t="s">
        <v>116</v>
      </c>
      <c r="D137" s="49" t="s">
        <v>25</v>
      </c>
      <c r="E137" s="60" t="s">
        <v>126</v>
      </c>
      <c r="F137" s="64">
        <v>5</v>
      </c>
    </row>
    <row r="138" spans="1:6" s="30" customFormat="1" ht="19.5" customHeight="1">
      <c r="A138" s="43" t="s">
        <v>456</v>
      </c>
      <c r="B138" s="43" t="s">
        <v>23</v>
      </c>
      <c r="C138" s="43" t="s">
        <v>116</v>
      </c>
      <c r="D138" s="49" t="s">
        <v>25</v>
      </c>
      <c r="E138" s="60" t="s">
        <v>127</v>
      </c>
      <c r="F138" s="64">
        <v>5</v>
      </c>
    </row>
    <row r="139" spans="1:6" s="30" customFormat="1" ht="19.5" customHeight="1">
      <c r="A139" s="43" t="s">
        <v>457</v>
      </c>
      <c r="B139" s="43" t="s">
        <v>23</v>
      </c>
      <c r="C139" s="43" t="s">
        <v>116</v>
      </c>
      <c r="D139" s="49" t="s">
        <v>25</v>
      </c>
      <c r="E139" s="60" t="s">
        <v>128</v>
      </c>
      <c r="F139" s="64">
        <v>1</v>
      </c>
    </row>
    <row r="140" spans="1:6" s="30" customFormat="1" ht="19.5" customHeight="1">
      <c r="A140" s="43" t="s">
        <v>458</v>
      </c>
      <c r="B140" s="43" t="s">
        <v>23</v>
      </c>
      <c r="C140" s="43" t="s">
        <v>116</v>
      </c>
      <c r="D140" s="49" t="s">
        <v>25</v>
      </c>
      <c r="E140" s="60" t="s">
        <v>129</v>
      </c>
      <c r="F140" s="64">
        <v>5</v>
      </c>
    </row>
    <row r="141" spans="1:6" s="30" customFormat="1" ht="19.5" customHeight="1">
      <c r="A141" s="43" t="s">
        <v>459</v>
      </c>
      <c r="B141" s="43" t="s">
        <v>23</v>
      </c>
      <c r="C141" s="43" t="s">
        <v>116</v>
      </c>
      <c r="D141" s="49" t="s">
        <v>25</v>
      </c>
      <c r="E141" s="60" t="s">
        <v>130</v>
      </c>
      <c r="F141" s="64">
        <v>1</v>
      </c>
    </row>
    <row r="142" spans="1:6" s="30" customFormat="1" ht="19.5" customHeight="1">
      <c r="A142" s="43" t="s">
        <v>460</v>
      </c>
      <c r="B142" s="43" t="s">
        <v>23</v>
      </c>
      <c r="C142" s="43" t="s">
        <v>116</v>
      </c>
      <c r="D142" s="49" t="s">
        <v>25</v>
      </c>
      <c r="E142" s="60" t="s">
        <v>131</v>
      </c>
      <c r="F142" s="64">
        <v>2</v>
      </c>
    </row>
    <row r="143" spans="1:6" s="30" customFormat="1" ht="19.5" customHeight="1">
      <c r="A143" s="43" t="s">
        <v>461</v>
      </c>
      <c r="B143" s="43" t="s">
        <v>23</v>
      </c>
      <c r="C143" s="43" t="s">
        <v>116</v>
      </c>
      <c r="D143" s="49" t="s">
        <v>25</v>
      </c>
      <c r="E143" s="60" t="s">
        <v>132</v>
      </c>
      <c r="F143" s="64">
        <v>2</v>
      </c>
    </row>
    <row r="144" spans="1:6" s="30" customFormat="1" ht="19.5" customHeight="1">
      <c r="A144" s="43" t="s">
        <v>462</v>
      </c>
      <c r="B144" s="43" t="s">
        <v>23</v>
      </c>
      <c r="C144" s="43" t="s">
        <v>116</v>
      </c>
      <c r="D144" s="49" t="s">
        <v>25</v>
      </c>
      <c r="E144" s="60" t="s">
        <v>133</v>
      </c>
      <c r="F144" s="64">
        <v>2</v>
      </c>
    </row>
    <row r="145" spans="1:6" s="30" customFormat="1" ht="19.5" customHeight="1">
      <c r="A145" s="43" t="s">
        <v>463</v>
      </c>
      <c r="B145" s="43" t="s">
        <v>23</v>
      </c>
      <c r="C145" s="43" t="s">
        <v>116</v>
      </c>
      <c r="D145" s="49" t="s">
        <v>25</v>
      </c>
      <c r="E145" s="60" t="s">
        <v>134</v>
      </c>
      <c r="F145" s="64">
        <v>1</v>
      </c>
    </row>
    <row r="146" spans="1:6" s="30" customFormat="1" ht="19.5" customHeight="1">
      <c r="A146" s="43" t="s">
        <v>464</v>
      </c>
      <c r="B146" s="43" t="s">
        <v>23</v>
      </c>
      <c r="C146" s="43" t="s">
        <v>116</v>
      </c>
      <c r="D146" s="49" t="s">
        <v>25</v>
      </c>
      <c r="E146" s="60" t="s">
        <v>135</v>
      </c>
      <c r="F146" s="64">
        <v>1</v>
      </c>
    </row>
    <row r="147" spans="1:6" s="30" customFormat="1" ht="19.5" customHeight="1">
      <c r="A147" s="43" t="s">
        <v>465</v>
      </c>
      <c r="B147" s="43" t="s">
        <v>23</v>
      </c>
      <c r="C147" s="43" t="s">
        <v>116</v>
      </c>
      <c r="D147" s="49" t="s">
        <v>25</v>
      </c>
      <c r="E147" s="60" t="s">
        <v>136</v>
      </c>
      <c r="F147" s="64">
        <v>1</v>
      </c>
    </row>
    <row r="148" spans="1:6" s="30" customFormat="1" ht="19.5" customHeight="1">
      <c r="A148" s="43" t="s">
        <v>466</v>
      </c>
      <c r="B148" s="43" t="s">
        <v>23</v>
      </c>
      <c r="C148" s="43" t="s">
        <v>116</v>
      </c>
      <c r="D148" s="49" t="s">
        <v>25</v>
      </c>
      <c r="E148" s="60" t="s">
        <v>137</v>
      </c>
      <c r="F148" s="64">
        <v>5</v>
      </c>
    </row>
    <row r="149" spans="1:6" s="30" customFormat="1" ht="19.5" customHeight="1">
      <c r="A149" s="43" t="s">
        <v>467</v>
      </c>
      <c r="B149" s="43" t="s">
        <v>23</v>
      </c>
      <c r="C149" s="43" t="s">
        <v>116</v>
      </c>
      <c r="D149" s="49" t="s">
        <v>25</v>
      </c>
      <c r="E149" s="60" t="s">
        <v>138</v>
      </c>
      <c r="F149" s="64">
        <v>1</v>
      </c>
    </row>
    <row r="150" spans="1:6" s="30" customFormat="1" ht="19.5" customHeight="1">
      <c r="A150" s="43" t="s">
        <v>468</v>
      </c>
      <c r="B150" s="43" t="s">
        <v>23</v>
      </c>
      <c r="C150" s="43" t="s">
        <v>116</v>
      </c>
      <c r="D150" s="49" t="s">
        <v>25</v>
      </c>
      <c r="E150" s="60" t="s">
        <v>139</v>
      </c>
      <c r="F150" s="64">
        <v>1</v>
      </c>
    </row>
    <row r="151" spans="1:6" s="30" customFormat="1" ht="19.5" customHeight="1">
      <c r="A151" s="43" t="s">
        <v>469</v>
      </c>
      <c r="B151" s="43" t="s">
        <v>23</v>
      </c>
      <c r="C151" s="43" t="s">
        <v>116</v>
      </c>
      <c r="D151" s="49" t="s">
        <v>25</v>
      </c>
      <c r="E151" s="60" t="s">
        <v>232</v>
      </c>
      <c r="F151" s="64">
        <v>1</v>
      </c>
    </row>
    <row r="152" spans="1:6" s="30" customFormat="1" ht="19.5" customHeight="1">
      <c r="A152" s="43" t="s">
        <v>470</v>
      </c>
      <c r="B152" s="43" t="s">
        <v>23</v>
      </c>
      <c r="C152" s="43" t="s">
        <v>116</v>
      </c>
      <c r="D152" s="49" t="s">
        <v>25</v>
      </c>
      <c r="E152" s="60" t="s">
        <v>140</v>
      </c>
      <c r="F152" s="64">
        <v>4</v>
      </c>
    </row>
    <row r="153" spans="1:6" s="30" customFormat="1" ht="19.5" customHeight="1">
      <c r="A153" s="43" t="s">
        <v>471</v>
      </c>
      <c r="B153" s="43" t="s">
        <v>23</v>
      </c>
      <c r="C153" s="43" t="s">
        <v>116</v>
      </c>
      <c r="D153" s="49" t="s">
        <v>25</v>
      </c>
      <c r="E153" s="60" t="s">
        <v>141</v>
      </c>
      <c r="F153" s="64">
        <v>1</v>
      </c>
    </row>
    <row r="154" spans="1:6" s="30" customFormat="1" ht="19.5" customHeight="1">
      <c r="A154" s="43" t="s">
        <v>472</v>
      </c>
      <c r="B154" s="43" t="s">
        <v>23</v>
      </c>
      <c r="C154" s="43" t="s">
        <v>116</v>
      </c>
      <c r="D154" s="49" t="s">
        <v>25</v>
      </c>
      <c r="E154" s="60" t="s">
        <v>142</v>
      </c>
      <c r="F154" s="64">
        <v>1</v>
      </c>
    </row>
    <row r="155" spans="1:6" s="30" customFormat="1" ht="19.5" customHeight="1">
      <c r="A155" s="43" t="s">
        <v>473</v>
      </c>
      <c r="B155" s="43" t="s">
        <v>23</v>
      </c>
      <c r="C155" s="43" t="s">
        <v>116</v>
      </c>
      <c r="D155" s="49" t="s">
        <v>25</v>
      </c>
      <c r="E155" s="60" t="s">
        <v>143</v>
      </c>
      <c r="F155" s="64">
        <v>2</v>
      </c>
    </row>
    <row r="156" spans="1:6" s="30" customFormat="1" ht="19.5" customHeight="1">
      <c r="A156" s="43" t="s">
        <v>474</v>
      </c>
      <c r="B156" s="43" t="s">
        <v>23</v>
      </c>
      <c r="C156" s="43" t="s">
        <v>116</v>
      </c>
      <c r="D156" s="49" t="s">
        <v>25</v>
      </c>
      <c r="E156" s="60" t="s">
        <v>144</v>
      </c>
      <c r="F156" s="64">
        <v>2</v>
      </c>
    </row>
    <row r="157" spans="1:6" s="30" customFormat="1" ht="19.5" customHeight="1">
      <c r="A157" s="43" t="s">
        <v>475</v>
      </c>
      <c r="B157" s="43" t="s">
        <v>23</v>
      </c>
      <c r="C157" s="43" t="s">
        <v>116</v>
      </c>
      <c r="D157" s="49" t="s">
        <v>25</v>
      </c>
      <c r="E157" s="60" t="s">
        <v>145</v>
      </c>
      <c r="F157" s="64">
        <v>5</v>
      </c>
    </row>
    <row r="158" spans="1:6" s="30" customFormat="1" ht="19.5" customHeight="1">
      <c r="A158" s="43" t="s">
        <v>476</v>
      </c>
      <c r="B158" s="43" t="s">
        <v>23</v>
      </c>
      <c r="C158" s="43" t="s">
        <v>116</v>
      </c>
      <c r="D158" s="49" t="s">
        <v>25</v>
      </c>
      <c r="E158" s="60" t="s">
        <v>146</v>
      </c>
      <c r="F158" s="64">
        <v>10</v>
      </c>
    </row>
    <row r="159" spans="1:6" s="30" customFormat="1" ht="19.5" customHeight="1">
      <c r="A159" s="43" t="s">
        <v>477</v>
      </c>
      <c r="B159" s="43" t="s">
        <v>23</v>
      </c>
      <c r="C159" s="43" t="s">
        <v>116</v>
      </c>
      <c r="D159" s="49" t="s">
        <v>25</v>
      </c>
      <c r="E159" s="60" t="s">
        <v>147</v>
      </c>
      <c r="F159" s="64">
        <v>10</v>
      </c>
    </row>
    <row r="160" spans="1:6" s="30" customFormat="1" ht="19.5" customHeight="1">
      <c r="A160" s="43" t="s">
        <v>478</v>
      </c>
      <c r="B160" s="43" t="s">
        <v>23</v>
      </c>
      <c r="C160" s="43" t="s">
        <v>116</v>
      </c>
      <c r="D160" s="49" t="s">
        <v>25</v>
      </c>
      <c r="E160" s="60" t="s">
        <v>148</v>
      </c>
      <c r="F160" s="64">
        <v>10</v>
      </c>
    </row>
    <row r="161" spans="1:6" s="30" customFormat="1" ht="19.5" customHeight="1">
      <c r="A161" s="43" t="s">
        <v>479</v>
      </c>
      <c r="B161" s="43" t="s">
        <v>23</v>
      </c>
      <c r="C161" s="43" t="s">
        <v>116</v>
      </c>
      <c r="D161" s="49" t="s">
        <v>25</v>
      </c>
      <c r="E161" s="60" t="s">
        <v>149</v>
      </c>
      <c r="F161" s="64">
        <v>10</v>
      </c>
    </row>
    <row r="162" spans="1:6" s="30" customFormat="1" ht="19.5" customHeight="1">
      <c r="A162" s="43" t="s">
        <v>480</v>
      </c>
      <c r="B162" s="43" t="s">
        <v>23</v>
      </c>
      <c r="C162" s="43" t="s">
        <v>116</v>
      </c>
      <c r="D162" s="49" t="s">
        <v>25</v>
      </c>
      <c r="E162" s="60" t="s">
        <v>150</v>
      </c>
      <c r="F162" s="64">
        <v>10</v>
      </c>
    </row>
    <row r="163" spans="1:6" s="30" customFormat="1" ht="19.5" customHeight="1">
      <c r="A163" s="43" t="s">
        <v>481</v>
      </c>
      <c r="B163" s="43" t="s">
        <v>23</v>
      </c>
      <c r="C163" s="43" t="s">
        <v>116</v>
      </c>
      <c r="D163" s="49" t="s">
        <v>25</v>
      </c>
      <c r="E163" s="60" t="s">
        <v>151</v>
      </c>
      <c r="F163" s="64">
        <v>1</v>
      </c>
    </row>
    <row r="164" spans="1:6" s="30" customFormat="1" ht="19.5" customHeight="1">
      <c r="A164" s="43" t="s">
        <v>482</v>
      </c>
      <c r="B164" s="43" t="s">
        <v>23</v>
      </c>
      <c r="C164" s="43" t="s">
        <v>116</v>
      </c>
      <c r="D164" s="49" t="s">
        <v>25</v>
      </c>
      <c r="E164" s="60" t="s">
        <v>152</v>
      </c>
      <c r="F164" s="64">
        <v>10</v>
      </c>
    </row>
    <row r="165" spans="1:6" s="30" customFormat="1" ht="19.5" customHeight="1">
      <c r="A165" s="43" t="s">
        <v>483</v>
      </c>
      <c r="B165" s="43" t="s">
        <v>23</v>
      </c>
      <c r="C165" s="43" t="s">
        <v>116</v>
      </c>
      <c r="D165" s="49" t="s">
        <v>25</v>
      </c>
      <c r="E165" s="60" t="s">
        <v>153</v>
      </c>
      <c r="F165" s="64">
        <v>2</v>
      </c>
    </row>
    <row r="166" spans="1:6" s="30" customFormat="1" ht="19.5" customHeight="1">
      <c r="A166" s="43" t="s">
        <v>484</v>
      </c>
      <c r="B166" s="43" t="s">
        <v>23</v>
      </c>
      <c r="C166" s="43" t="s">
        <v>116</v>
      </c>
      <c r="D166" s="49" t="s">
        <v>25</v>
      </c>
      <c r="E166" s="60" t="s">
        <v>154</v>
      </c>
      <c r="F166" s="64">
        <v>10</v>
      </c>
    </row>
    <row r="167" spans="1:6" s="30" customFormat="1" ht="19.5" customHeight="1">
      <c r="A167" s="43" t="s">
        <v>485</v>
      </c>
      <c r="B167" s="43" t="s">
        <v>23</v>
      </c>
      <c r="C167" s="43" t="s">
        <v>116</v>
      </c>
      <c r="D167" s="49" t="s">
        <v>25</v>
      </c>
      <c r="E167" s="60" t="s">
        <v>155</v>
      </c>
      <c r="F167" s="64">
        <v>10</v>
      </c>
    </row>
    <row r="168" spans="1:6" s="30" customFormat="1" ht="19.5" customHeight="1">
      <c r="A168" s="43" t="s">
        <v>486</v>
      </c>
      <c r="B168" s="43" t="s">
        <v>23</v>
      </c>
      <c r="C168" s="43" t="s">
        <v>116</v>
      </c>
      <c r="D168" s="49" t="s">
        <v>25</v>
      </c>
      <c r="E168" s="60" t="s">
        <v>156</v>
      </c>
      <c r="F168" s="64">
        <v>1</v>
      </c>
    </row>
    <row r="169" spans="1:6" s="30" customFormat="1" ht="19.5" customHeight="1">
      <c r="A169" s="43" t="s">
        <v>487</v>
      </c>
      <c r="B169" s="43" t="s">
        <v>23</v>
      </c>
      <c r="C169" s="43" t="s">
        <v>116</v>
      </c>
      <c r="D169" s="49" t="s">
        <v>25</v>
      </c>
      <c r="E169" s="60" t="s">
        <v>157</v>
      </c>
      <c r="F169" s="64">
        <v>10</v>
      </c>
    </row>
    <row r="170" spans="1:6" s="30" customFormat="1" ht="19.5" customHeight="1">
      <c r="A170" s="43" t="s">
        <v>488</v>
      </c>
      <c r="B170" s="43" t="s">
        <v>23</v>
      </c>
      <c r="C170" s="43" t="s">
        <v>116</v>
      </c>
      <c r="D170" s="49" t="s">
        <v>25</v>
      </c>
      <c r="E170" s="60" t="s">
        <v>158</v>
      </c>
      <c r="F170" s="64">
        <v>2</v>
      </c>
    </row>
    <row r="171" spans="1:6" s="30" customFormat="1" ht="19.5" customHeight="1">
      <c r="A171" s="43" t="s">
        <v>489</v>
      </c>
      <c r="B171" s="43" t="s">
        <v>23</v>
      </c>
      <c r="C171" s="43" t="s">
        <v>116</v>
      </c>
      <c r="D171" s="49" t="s">
        <v>25</v>
      </c>
      <c r="E171" s="60" t="s">
        <v>159</v>
      </c>
      <c r="F171" s="64">
        <v>10</v>
      </c>
    </row>
    <row r="172" spans="1:6" s="30" customFormat="1" ht="19.5" customHeight="1">
      <c r="A172" s="43" t="s">
        <v>490</v>
      </c>
      <c r="B172" s="43" t="s">
        <v>23</v>
      </c>
      <c r="C172" s="43" t="s">
        <v>116</v>
      </c>
      <c r="D172" s="49" t="s">
        <v>25</v>
      </c>
      <c r="E172" s="60" t="s">
        <v>160</v>
      </c>
      <c r="F172" s="64">
        <v>10</v>
      </c>
    </row>
    <row r="173" spans="1:6" s="30" customFormat="1" ht="19.5" customHeight="1">
      <c r="A173" s="43" t="s">
        <v>491</v>
      </c>
      <c r="B173" s="43" t="s">
        <v>23</v>
      </c>
      <c r="C173" s="43" t="s">
        <v>116</v>
      </c>
      <c r="D173" s="49" t="s">
        <v>25</v>
      </c>
      <c r="E173" s="60" t="s">
        <v>161</v>
      </c>
      <c r="F173" s="64">
        <v>10</v>
      </c>
    </row>
    <row r="174" spans="1:6" s="30" customFormat="1" ht="19.5" customHeight="1">
      <c r="A174" s="43" t="s">
        <v>492</v>
      </c>
      <c r="B174" s="43" t="s">
        <v>23</v>
      </c>
      <c r="C174" s="43" t="s">
        <v>116</v>
      </c>
      <c r="D174" s="49" t="s">
        <v>25</v>
      </c>
      <c r="E174" s="60" t="s">
        <v>162</v>
      </c>
      <c r="F174" s="64">
        <v>10</v>
      </c>
    </row>
    <row r="175" spans="1:6" s="30" customFormat="1" ht="19.5" customHeight="1">
      <c r="A175" s="43" t="s">
        <v>493</v>
      </c>
      <c r="B175" s="43" t="s">
        <v>23</v>
      </c>
      <c r="C175" s="43" t="s">
        <v>116</v>
      </c>
      <c r="D175" s="49" t="s">
        <v>25</v>
      </c>
      <c r="E175" s="60" t="s">
        <v>163</v>
      </c>
      <c r="F175" s="64">
        <v>10</v>
      </c>
    </row>
    <row r="176" spans="1:6" s="30" customFormat="1" ht="19.5" customHeight="1">
      <c r="A176" s="43" t="s">
        <v>494</v>
      </c>
      <c r="B176" s="43" t="s">
        <v>23</v>
      </c>
      <c r="C176" s="43" t="s">
        <v>116</v>
      </c>
      <c r="D176" s="49" t="s">
        <v>25</v>
      </c>
      <c r="E176" s="60" t="s">
        <v>164</v>
      </c>
      <c r="F176" s="64">
        <v>10</v>
      </c>
    </row>
    <row r="177" spans="1:6" s="30" customFormat="1" ht="19.5" customHeight="1">
      <c r="A177" s="43" t="s">
        <v>495</v>
      </c>
      <c r="B177" s="43" t="s">
        <v>23</v>
      </c>
      <c r="C177" s="43" t="s">
        <v>116</v>
      </c>
      <c r="D177" s="49" t="s">
        <v>25</v>
      </c>
      <c r="E177" s="60" t="s">
        <v>165</v>
      </c>
      <c r="F177" s="64">
        <v>5</v>
      </c>
    </row>
    <row r="178" spans="1:6" s="30" customFormat="1" ht="19.5" customHeight="1">
      <c r="A178" s="43" t="s">
        <v>496</v>
      </c>
      <c r="B178" s="43" t="s">
        <v>23</v>
      </c>
      <c r="C178" s="43" t="s">
        <v>116</v>
      </c>
      <c r="D178" s="49" t="s">
        <v>25</v>
      </c>
      <c r="E178" s="60" t="s">
        <v>166</v>
      </c>
      <c r="F178" s="64">
        <v>5</v>
      </c>
    </row>
    <row r="179" spans="1:6" s="30" customFormat="1" ht="19.5" customHeight="1">
      <c r="A179" s="43" t="s">
        <v>497</v>
      </c>
      <c r="B179" s="43" t="s">
        <v>23</v>
      </c>
      <c r="C179" s="43" t="s">
        <v>116</v>
      </c>
      <c r="D179" s="49" t="s">
        <v>25</v>
      </c>
      <c r="E179" s="60" t="s">
        <v>167</v>
      </c>
      <c r="F179" s="64">
        <v>10</v>
      </c>
    </row>
    <row r="180" spans="1:6" s="30" customFormat="1" ht="19.5" customHeight="1">
      <c r="A180" s="43" t="s">
        <v>498</v>
      </c>
      <c r="B180" s="43" t="s">
        <v>23</v>
      </c>
      <c r="C180" s="43" t="s">
        <v>116</v>
      </c>
      <c r="D180" s="49" t="s">
        <v>25</v>
      </c>
      <c r="E180" s="60" t="s">
        <v>168</v>
      </c>
      <c r="F180" s="64">
        <v>1</v>
      </c>
    </row>
    <row r="181" spans="1:6" s="30" customFormat="1" ht="19.5" customHeight="1">
      <c r="A181" s="43" t="s">
        <v>499</v>
      </c>
      <c r="B181" s="43" t="s">
        <v>23</v>
      </c>
      <c r="C181" s="43" t="s">
        <v>116</v>
      </c>
      <c r="D181" s="49" t="s">
        <v>25</v>
      </c>
      <c r="E181" s="60" t="s">
        <v>233</v>
      </c>
      <c r="F181" s="64">
        <v>10</v>
      </c>
    </row>
    <row r="182" spans="1:6" s="30" customFormat="1" ht="19.5" customHeight="1">
      <c r="A182" s="43" t="s">
        <v>500</v>
      </c>
      <c r="B182" s="43" t="s">
        <v>23</v>
      </c>
      <c r="C182" s="43" t="s">
        <v>116</v>
      </c>
      <c r="D182" s="49" t="s">
        <v>25</v>
      </c>
      <c r="E182" s="60" t="s">
        <v>169</v>
      </c>
      <c r="F182" s="64">
        <v>1</v>
      </c>
    </row>
    <row r="183" spans="1:6" s="30" customFormat="1" ht="19.5" customHeight="1">
      <c r="A183" s="43" t="s">
        <v>501</v>
      </c>
      <c r="B183" s="43" t="s">
        <v>23</v>
      </c>
      <c r="C183" s="43" t="s">
        <v>116</v>
      </c>
      <c r="D183" s="49" t="s">
        <v>25</v>
      </c>
      <c r="E183" s="60" t="s">
        <v>170</v>
      </c>
      <c r="F183" s="64">
        <v>20</v>
      </c>
    </row>
    <row r="184" spans="1:6" s="30" customFormat="1" ht="19.5" customHeight="1">
      <c r="A184" s="43" t="s">
        <v>502</v>
      </c>
      <c r="B184" s="43" t="s">
        <v>23</v>
      </c>
      <c r="C184" s="43" t="s">
        <v>116</v>
      </c>
      <c r="D184" s="49" t="s">
        <v>25</v>
      </c>
      <c r="E184" s="60" t="s">
        <v>171</v>
      </c>
      <c r="F184" s="64">
        <v>5</v>
      </c>
    </row>
    <row r="185" spans="1:6" s="30" customFormat="1" ht="19.5" customHeight="1">
      <c r="A185" s="43" t="s">
        <v>503</v>
      </c>
      <c r="B185" s="43" t="s">
        <v>23</v>
      </c>
      <c r="C185" s="43" t="s">
        <v>116</v>
      </c>
      <c r="D185" s="49" t="s">
        <v>25</v>
      </c>
      <c r="E185" s="60" t="s">
        <v>172</v>
      </c>
      <c r="F185" s="64">
        <v>5</v>
      </c>
    </row>
    <row r="186" spans="1:6" s="30" customFormat="1" ht="19.5" customHeight="1">
      <c r="A186" s="43" t="s">
        <v>504</v>
      </c>
      <c r="B186" s="43" t="s">
        <v>23</v>
      </c>
      <c r="C186" s="43" t="s">
        <v>116</v>
      </c>
      <c r="D186" s="49" t="s">
        <v>25</v>
      </c>
      <c r="E186" s="60" t="s">
        <v>173</v>
      </c>
      <c r="F186" s="64">
        <v>5</v>
      </c>
    </row>
    <row r="187" spans="1:6" s="30" customFormat="1" ht="27.75" customHeight="1">
      <c r="A187" s="43" t="s">
        <v>505</v>
      </c>
      <c r="B187" s="43" t="s">
        <v>23</v>
      </c>
      <c r="C187" s="43" t="s">
        <v>116</v>
      </c>
      <c r="D187" s="49" t="s">
        <v>25</v>
      </c>
      <c r="E187" s="60" t="s">
        <v>174</v>
      </c>
      <c r="F187" s="64">
        <v>5</v>
      </c>
    </row>
    <row r="188" spans="1:6" s="30" customFormat="1" ht="19.5" customHeight="1">
      <c r="A188" s="43" t="s">
        <v>506</v>
      </c>
      <c r="B188" s="43" t="s">
        <v>23</v>
      </c>
      <c r="C188" s="43" t="s">
        <v>116</v>
      </c>
      <c r="D188" s="49" t="s">
        <v>25</v>
      </c>
      <c r="E188" s="60" t="s">
        <v>175</v>
      </c>
      <c r="F188" s="64">
        <v>5</v>
      </c>
    </row>
    <row r="189" spans="1:6" s="30" customFormat="1" ht="19.5" customHeight="1">
      <c r="A189" s="43" t="s">
        <v>507</v>
      </c>
      <c r="B189" s="43" t="s">
        <v>23</v>
      </c>
      <c r="C189" s="43" t="s">
        <v>116</v>
      </c>
      <c r="D189" s="49" t="s">
        <v>25</v>
      </c>
      <c r="E189" s="60" t="s">
        <v>176</v>
      </c>
      <c r="F189" s="64">
        <v>5</v>
      </c>
    </row>
    <row r="190" spans="1:6" s="30" customFormat="1" ht="19.5" customHeight="1">
      <c r="A190" s="43" t="s">
        <v>508</v>
      </c>
      <c r="B190" s="43" t="s">
        <v>23</v>
      </c>
      <c r="C190" s="43" t="s">
        <v>116</v>
      </c>
      <c r="D190" s="49" t="s">
        <v>25</v>
      </c>
      <c r="E190" s="60" t="s">
        <v>177</v>
      </c>
      <c r="F190" s="64">
        <v>5</v>
      </c>
    </row>
    <row r="191" spans="1:6" s="30" customFormat="1" ht="19.5" customHeight="1">
      <c r="A191" s="43" t="s">
        <v>509</v>
      </c>
      <c r="B191" s="43" t="s">
        <v>23</v>
      </c>
      <c r="C191" s="43" t="s">
        <v>116</v>
      </c>
      <c r="D191" s="49" t="s">
        <v>25</v>
      </c>
      <c r="E191" s="60" t="s">
        <v>178</v>
      </c>
      <c r="F191" s="64">
        <v>5</v>
      </c>
    </row>
    <row r="192" spans="1:6" s="30" customFormat="1" ht="19.5" customHeight="1">
      <c r="A192" s="43" t="s">
        <v>510</v>
      </c>
      <c r="B192" s="43" t="s">
        <v>23</v>
      </c>
      <c r="C192" s="43" t="s">
        <v>116</v>
      </c>
      <c r="D192" s="49" t="s">
        <v>25</v>
      </c>
      <c r="E192" s="60" t="s">
        <v>179</v>
      </c>
      <c r="F192" s="64">
        <v>5</v>
      </c>
    </row>
    <row r="193" spans="1:6" s="30" customFormat="1" ht="19.5" customHeight="1">
      <c r="A193" s="43" t="s">
        <v>511</v>
      </c>
      <c r="B193" s="43" t="s">
        <v>23</v>
      </c>
      <c r="C193" s="43" t="s">
        <v>116</v>
      </c>
      <c r="D193" s="49" t="s">
        <v>25</v>
      </c>
      <c r="E193" s="60" t="s">
        <v>180</v>
      </c>
      <c r="F193" s="64">
        <v>5</v>
      </c>
    </row>
    <row r="194" spans="1:6" s="30" customFormat="1" ht="19.5" customHeight="1">
      <c r="A194" s="43" t="s">
        <v>512</v>
      </c>
      <c r="B194" s="43" t="s">
        <v>23</v>
      </c>
      <c r="C194" s="43" t="s">
        <v>116</v>
      </c>
      <c r="D194" s="49" t="s">
        <v>25</v>
      </c>
      <c r="E194" s="60" t="s">
        <v>181</v>
      </c>
      <c r="F194" s="64">
        <v>1</v>
      </c>
    </row>
    <row r="195" spans="1:6" s="30" customFormat="1" ht="19.5" customHeight="1">
      <c r="A195" s="43" t="s">
        <v>513</v>
      </c>
      <c r="B195" s="43" t="s">
        <v>23</v>
      </c>
      <c r="C195" s="43" t="s">
        <v>116</v>
      </c>
      <c r="D195" s="49" t="s">
        <v>25</v>
      </c>
      <c r="E195" s="60" t="s">
        <v>325</v>
      </c>
      <c r="F195" s="64">
        <v>1</v>
      </c>
    </row>
    <row r="196" spans="1:6" s="30" customFormat="1" ht="19.5" customHeight="1">
      <c r="A196" s="43" t="s">
        <v>514</v>
      </c>
      <c r="B196" s="43" t="s">
        <v>23</v>
      </c>
      <c r="C196" s="43" t="s">
        <v>116</v>
      </c>
      <c r="D196" s="49" t="s">
        <v>25</v>
      </c>
      <c r="E196" s="60" t="s">
        <v>326</v>
      </c>
      <c r="F196" s="64">
        <v>1</v>
      </c>
    </row>
    <row r="197" spans="1:6" s="30" customFormat="1" ht="19.5" customHeight="1">
      <c r="A197" s="43" t="s">
        <v>515</v>
      </c>
      <c r="B197" s="43" t="s">
        <v>23</v>
      </c>
      <c r="C197" s="43" t="s">
        <v>116</v>
      </c>
      <c r="D197" s="49" t="s">
        <v>25</v>
      </c>
      <c r="E197" s="60" t="s">
        <v>327</v>
      </c>
      <c r="F197" s="64">
        <v>1</v>
      </c>
    </row>
    <row r="198" spans="1:6" s="30" customFormat="1" ht="19.5" customHeight="1">
      <c r="A198" s="43" t="s">
        <v>516</v>
      </c>
      <c r="B198" s="43" t="s">
        <v>23</v>
      </c>
      <c r="C198" s="43" t="s">
        <v>116</v>
      </c>
      <c r="D198" s="49" t="s">
        <v>25</v>
      </c>
      <c r="E198" s="60" t="s">
        <v>328</v>
      </c>
      <c r="F198" s="64">
        <v>1</v>
      </c>
    </row>
    <row r="199" spans="1:6" s="30" customFormat="1" ht="19.5" customHeight="1">
      <c r="A199" s="43" t="s">
        <v>517</v>
      </c>
      <c r="B199" s="43" t="s">
        <v>23</v>
      </c>
      <c r="C199" s="43" t="s">
        <v>116</v>
      </c>
      <c r="D199" s="49" t="s">
        <v>25</v>
      </c>
      <c r="E199" s="60" t="s">
        <v>329</v>
      </c>
      <c r="F199" s="64">
        <v>1</v>
      </c>
    </row>
    <row r="200" spans="1:6" s="30" customFormat="1" ht="19.5" customHeight="1">
      <c r="A200" s="43" t="s">
        <v>518</v>
      </c>
      <c r="B200" s="43" t="s">
        <v>23</v>
      </c>
      <c r="C200" s="43" t="s">
        <v>116</v>
      </c>
      <c r="D200" s="49" t="s">
        <v>25</v>
      </c>
      <c r="E200" s="60" t="s">
        <v>187</v>
      </c>
      <c r="F200" s="64">
        <v>1</v>
      </c>
    </row>
    <row r="201" spans="1:6" s="30" customFormat="1" ht="19.5" customHeight="1">
      <c r="A201" s="43" t="s">
        <v>519</v>
      </c>
      <c r="B201" s="43" t="s">
        <v>23</v>
      </c>
      <c r="C201" s="43" t="s">
        <v>116</v>
      </c>
      <c r="D201" s="49" t="s">
        <v>25</v>
      </c>
      <c r="E201" s="60" t="s">
        <v>188</v>
      </c>
      <c r="F201" s="64">
        <v>1</v>
      </c>
    </row>
    <row r="202" spans="1:6" s="30" customFormat="1" ht="19.5" customHeight="1">
      <c r="A202" s="43" t="s">
        <v>520</v>
      </c>
      <c r="B202" s="43" t="s">
        <v>23</v>
      </c>
      <c r="C202" s="43" t="s">
        <v>116</v>
      </c>
      <c r="D202" s="49" t="s">
        <v>25</v>
      </c>
      <c r="E202" s="60" t="s">
        <v>189</v>
      </c>
      <c r="F202" s="64">
        <v>10</v>
      </c>
    </row>
    <row r="203" spans="1:6" s="30" customFormat="1" ht="19.5" customHeight="1">
      <c r="A203" s="43" t="s">
        <v>521</v>
      </c>
      <c r="B203" s="43" t="s">
        <v>23</v>
      </c>
      <c r="C203" s="43" t="s">
        <v>116</v>
      </c>
      <c r="D203" s="49" t="s">
        <v>25</v>
      </c>
      <c r="E203" s="60" t="s">
        <v>190</v>
      </c>
      <c r="F203" s="64">
        <v>10</v>
      </c>
    </row>
    <row r="204" spans="1:6" s="30" customFormat="1" ht="19.5" customHeight="1">
      <c r="A204" s="43" t="s">
        <v>522</v>
      </c>
      <c r="B204" s="43" t="s">
        <v>23</v>
      </c>
      <c r="C204" s="43" t="s">
        <v>116</v>
      </c>
      <c r="D204" s="49" t="s">
        <v>25</v>
      </c>
      <c r="E204" s="60" t="s">
        <v>191</v>
      </c>
      <c r="F204" s="64">
        <v>10</v>
      </c>
    </row>
    <row r="205" spans="1:6" s="30" customFormat="1" ht="19.5" customHeight="1">
      <c r="A205" s="43" t="s">
        <v>523</v>
      </c>
      <c r="B205" s="43" t="s">
        <v>23</v>
      </c>
      <c r="C205" s="43" t="s">
        <v>116</v>
      </c>
      <c r="D205" s="49" t="s">
        <v>25</v>
      </c>
      <c r="E205" s="60" t="s">
        <v>192</v>
      </c>
      <c r="F205" s="64">
        <v>5</v>
      </c>
    </row>
    <row r="206" spans="1:6" s="30" customFormat="1" ht="19.5" customHeight="1">
      <c r="A206" s="43" t="s">
        <v>524</v>
      </c>
      <c r="B206" s="43" t="s">
        <v>23</v>
      </c>
      <c r="C206" s="43" t="s">
        <v>116</v>
      </c>
      <c r="D206" s="49" t="s">
        <v>25</v>
      </c>
      <c r="E206" s="60" t="s">
        <v>193</v>
      </c>
      <c r="F206" s="64">
        <v>5</v>
      </c>
    </row>
    <row r="207" spans="1:6" s="30" customFormat="1" ht="19.5" customHeight="1">
      <c r="A207" s="43" t="s">
        <v>525</v>
      </c>
      <c r="B207" s="43" t="s">
        <v>23</v>
      </c>
      <c r="C207" s="43" t="s">
        <v>116</v>
      </c>
      <c r="D207" s="49" t="s">
        <v>25</v>
      </c>
      <c r="E207" s="60" t="s">
        <v>194</v>
      </c>
      <c r="F207" s="64">
        <v>5</v>
      </c>
    </row>
    <row r="208" spans="1:6" s="30" customFormat="1" ht="19.5" customHeight="1">
      <c r="A208" s="43" t="s">
        <v>526</v>
      </c>
      <c r="B208" s="43" t="s">
        <v>23</v>
      </c>
      <c r="C208" s="43" t="s">
        <v>116</v>
      </c>
      <c r="D208" s="49" t="s">
        <v>25</v>
      </c>
      <c r="E208" s="60" t="s">
        <v>195</v>
      </c>
      <c r="F208" s="64">
        <v>5</v>
      </c>
    </row>
    <row r="209" spans="1:6" s="30" customFormat="1" ht="19.5" customHeight="1">
      <c r="A209" s="43" t="s">
        <v>527</v>
      </c>
      <c r="B209" s="43" t="s">
        <v>23</v>
      </c>
      <c r="C209" s="43" t="s">
        <v>116</v>
      </c>
      <c r="D209" s="49" t="s">
        <v>25</v>
      </c>
      <c r="E209" s="60" t="s">
        <v>234</v>
      </c>
      <c r="F209" s="64">
        <v>5</v>
      </c>
    </row>
    <row r="210" spans="1:6" s="30" customFormat="1" ht="19.5" customHeight="1">
      <c r="A210" s="43" t="s">
        <v>528</v>
      </c>
      <c r="B210" s="43" t="s">
        <v>23</v>
      </c>
      <c r="C210" s="43" t="s">
        <v>116</v>
      </c>
      <c r="D210" s="49" t="s">
        <v>25</v>
      </c>
      <c r="E210" s="60" t="s">
        <v>235</v>
      </c>
      <c r="F210" s="64">
        <v>5</v>
      </c>
    </row>
    <row r="211" spans="1:6" s="30" customFormat="1" ht="30" customHeight="1">
      <c r="A211" s="43" t="s">
        <v>535</v>
      </c>
      <c r="B211" s="43" t="s">
        <v>23</v>
      </c>
      <c r="C211" s="43" t="s">
        <v>290</v>
      </c>
      <c r="D211" s="49" t="s">
        <v>25</v>
      </c>
      <c r="E211" s="60" t="s">
        <v>291</v>
      </c>
      <c r="F211" s="64">
        <v>1</v>
      </c>
    </row>
    <row r="212" spans="1:6" s="30" customFormat="1" ht="30" customHeight="1">
      <c r="A212" s="43" t="s">
        <v>535</v>
      </c>
      <c r="B212" s="43" t="s">
        <v>23</v>
      </c>
      <c r="C212" s="43" t="s">
        <v>290</v>
      </c>
      <c r="D212" s="49" t="s">
        <v>25</v>
      </c>
      <c r="E212" s="60" t="s">
        <v>343</v>
      </c>
      <c r="F212" s="64">
        <v>1</v>
      </c>
    </row>
    <row r="213" spans="1:6" s="30" customFormat="1" ht="30" customHeight="1">
      <c r="A213" s="43" t="s">
        <v>535</v>
      </c>
      <c r="B213" s="43" t="s">
        <v>23</v>
      </c>
      <c r="C213" s="43" t="s">
        <v>290</v>
      </c>
      <c r="D213" s="49" t="s">
        <v>25</v>
      </c>
      <c r="E213" s="60" t="s">
        <v>293</v>
      </c>
      <c r="F213" s="64">
        <v>1</v>
      </c>
    </row>
    <row r="214" spans="1:6" s="30" customFormat="1" ht="30" customHeight="1">
      <c r="A214" s="43" t="s">
        <v>535</v>
      </c>
      <c r="B214" s="43" t="s">
        <v>23</v>
      </c>
      <c r="C214" s="43" t="s">
        <v>290</v>
      </c>
      <c r="D214" s="49" t="s">
        <v>25</v>
      </c>
      <c r="E214" s="60" t="s">
        <v>294</v>
      </c>
      <c r="F214" s="64">
        <v>1</v>
      </c>
    </row>
    <row r="215" spans="1:6" s="30" customFormat="1" ht="30" customHeight="1">
      <c r="A215" s="43" t="s">
        <v>535</v>
      </c>
      <c r="B215" s="43" t="s">
        <v>23</v>
      </c>
      <c r="C215" s="43" t="s">
        <v>290</v>
      </c>
      <c r="D215" s="49" t="s">
        <v>25</v>
      </c>
      <c r="E215" s="60" t="s">
        <v>295</v>
      </c>
      <c r="F215" s="64">
        <v>1</v>
      </c>
    </row>
    <row r="216" spans="1:6" s="30" customFormat="1" ht="30" customHeight="1">
      <c r="A216" s="43" t="s">
        <v>535</v>
      </c>
      <c r="B216" s="43" t="s">
        <v>23</v>
      </c>
      <c r="C216" s="43" t="s">
        <v>290</v>
      </c>
      <c r="D216" s="49" t="s">
        <v>25</v>
      </c>
      <c r="E216" s="60" t="s">
        <v>339</v>
      </c>
      <c r="F216" s="64">
        <v>1</v>
      </c>
    </row>
    <row r="217" spans="1:6" s="30" customFormat="1" ht="30" customHeight="1">
      <c r="A217" s="43" t="s">
        <v>535</v>
      </c>
      <c r="B217" s="43" t="s">
        <v>23</v>
      </c>
      <c r="C217" s="43" t="s">
        <v>290</v>
      </c>
      <c r="D217" s="49" t="s">
        <v>25</v>
      </c>
      <c r="E217" s="60" t="s">
        <v>336</v>
      </c>
      <c r="F217" s="64">
        <v>1</v>
      </c>
    </row>
    <row r="218" spans="1:6" s="30" customFormat="1" ht="30" customHeight="1">
      <c r="A218" s="43" t="s">
        <v>535</v>
      </c>
      <c r="B218" s="43" t="s">
        <v>23</v>
      </c>
      <c r="C218" s="43" t="s">
        <v>290</v>
      </c>
      <c r="D218" s="49" t="s">
        <v>25</v>
      </c>
      <c r="E218" s="60" t="s">
        <v>301</v>
      </c>
      <c r="F218" s="64">
        <v>1</v>
      </c>
    </row>
    <row r="219" spans="1:6" s="30" customFormat="1" ht="30" customHeight="1">
      <c r="A219" s="43" t="s">
        <v>535</v>
      </c>
      <c r="B219" s="43" t="s">
        <v>23</v>
      </c>
      <c r="C219" s="43" t="s">
        <v>290</v>
      </c>
      <c r="D219" s="49" t="s">
        <v>25</v>
      </c>
      <c r="E219" s="60" t="s">
        <v>302</v>
      </c>
      <c r="F219" s="64">
        <v>1</v>
      </c>
    </row>
    <row r="220" spans="1:6" s="30" customFormat="1" ht="30" customHeight="1">
      <c r="A220" s="43" t="s">
        <v>535</v>
      </c>
      <c r="B220" s="43" t="s">
        <v>23</v>
      </c>
      <c r="C220" s="43" t="s">
        <v>290</v>
      </c>
      <c r="D220" s="49" t="s">
        <v>25</v>
      </c>
      <c r="E220" s="60" t="s">
        <v>303</v>
      </c>
      <c r="F220" s="64">
        <v>1</v>
      </c>
    </row>
    <row r="221" spans="1:6" s="30" customFormat="1" ht="19.5" customHeight="1">
      <c r="A221" s="85"/>
      <c r="B221" s="85"/>
      <c r="C221" s="85"/>
      <c r="D221" s="85"/>
      <c r="E221" s="85"/>
      <c r="F221" s="85"/>
    </row>
  </sheetData>
  <sheetProtection/>
  <mergeCells count="28">
    <mergeCell ref="A1:F2"/>
    <mergeCell ref="A3:B3"/>
    <mergeCell ref="A10:F10"/>
    <mergeCell ref="A11:D11"/>
    <mergeCell ref="E11:F11"/>
    <mergeCell ref="A4:F4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22:F22"/>
    <mergeCell ref="A221:F221"/>
    <mergeCell ref="A18:D18"/>
    <mergeCell ref="E18:F18"/>
    <mergeCell ref="A19:D19"/>
    <mergeCell ref="E19:F19"/>
    <mergeCell ref="A21:D21"/>
    <mergeCell ref="E21:F21"/>
    <mergeCell ref="A20:D20"/>
    <mergeCell ref="E20: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F228"/>
  <sheetViews>
    <sheetView showGridLines="0" view="pageBreakPreview" zoomScale="80" zoomScaleNormal="80" zoomScaleSheetLayoutView="80" zoomScalePageLayoutView="0" workbookViewId="0" topLeftCell="A17">
      <selection activeCell="G17" sqref="G1:H16384"/>
    </sheetView>
  </sheetViews>
  <sheetFormatPr defaultColWidth="11.421875" defaultRowHeight="15"/>
  <cols>
    <col min="1" max="1" width="25.7109375" style="3" customWidth="1"/>
    <col min="2" max="2" width="30.7109375" style="3" customWidth="1"/>
    <col min="3" max="3" width="35.7109375" style="3" customWidth="1"/>
    <col min="4" max="4" width="15.7109375" style="3" customWidth="1"/>
    <col min="5" max="5" width="60.7109375" style="30" customWidth="1"/>
    <col min="6" max="6" width="13.421875" style="4" bestFit="1" customWidth="1"/>
    <col min="7" max="7" width="18.00390625" style="3" customWidth="1"/>
    <col min="8" max="9" width="11.421875" style="3" customWidth="1"/>
    <col min="10" max="10" width="12.421875" style="3" bestFit="1" customWidth="1"/>
    <col min="11" max="16384" width="11.421875" style="3" customWidth="1"/>
  </cols>
  <sheetData>
    <row r="1" spans="1:6" ht="33.75" customHeight="1">
      <c r="A1" s="102" t="s">
        <v>242</v>
      </c>
      <c r="B1" s="102"/>
      <c r="C1" s="102"/>
      <c r="D1" s="102"/>
      <c r="E1" s="102"/>
      <c r="F1" s="102"/>
    </row>
    <row r="2" spans="1:6" ht="33.75" customHeight="1">
      <c r="A2" s="102"/>
      <c r="B2" s="102"/>
      <c r="C2" s="102"/>
      <c r="D2" s="102"/>
      <c r="E2" s="102"/>
      <c r="F2" s="102"/>
    </row>
    <row r="3" spans="1:6" ht="12.75">
      <c r="A3" s="104"/>
      <c r="B3" s="104"/>
      <c r="C3" s="31"/>
      <c r="D3" s="31"/>
      <c r="E3" s="31"/>
      <c r="F3" s="31"/>
    </row>
    <row r="4" spans="1:6" ht="15" customHeight="1">
      <c r="A4" s="103" t="s">
        <v>286</v>
      </c>
      <c r="B4" s="103"/>
      <c r="C4" s="103"/>
      <c r="D4" s="103"/>
      <c r="E4" s="103"/>
      <c r="F4" s="103"/>
    </row>
    <row r="5" spans="2:6" ht="30" customHeight="1">
      <c r="B5" s="25" t="s">
        <v>1</v>
      </c>
      <c r="C5" s="26"/>
      <c r="D5" s="27"/>
      <c r="E5" s="37" t="s">
        <v>236</v>
      </c>
      <c r="F5" s="1"/>
    </row>
    <row r="6" spans="2:6" ht="30" customHeight="1">
      <c r="B6" s="10" t="s">
        <v>2</v>
      </c>
      <c r="C6" s="11"/>
      <c r="D6" s="12"/>
      <c r="E6" s="38" t="s">
        <v>254</v>
      </c>
      <c r="F6" s="2"/>
    </row>
    <row r="7" spans="2:6" ht="30" customHeight="1">
      <c r="B7" s="10" t="s">
        <v>3</v>
      </c>
      <c r="C7" s="11"/>
      <c r="D7" s="12"/>
      <c r="E7" s="38" t="s">
        <v>239</v>
      </c>
      <c r="F7" s="2"/>
    </row>
    <row r="8" spans="2:6" ht="30" customHeight="1">
      <c r="B8" s="10" t="s">
        <v>4</v>
      </c>
      <c r="C8" s="11"/>
      <c r="D8" s="12"/>
      <c r="E8" s="39" t="s">
        <v>249</v>
      </c>
      <c r="F8" s="2"/>
    </row>
    <row r="9" spans="2:6" ht="30" customHeight="1">
      <c r="B9" s="18" t="s">
        <v>5</v>
      </c>
      <c r="C9" s="19"/>
      <c r="D9" s="20"/>
      <c r="E9" s="40" t="s">
        <v>250</v>
      </c>
      <c r="F9" s="2"/>
    </row>
    <row r="10" spans="1:6" s="30" customFormat="1" ht="19.5" customHeight="1">
      <c r="A10" s="123" t="s">
        <v>289</v>
      </c>
      <c r="B10" s="123"/>
      <c r="C10" s="123"/>
      <c r="D10" s="123"/>
      <c r="E10" s="123"/>
      <c r="F10" s="123"/>
    </row>
    <row r="11" spans="1:6" s="30" customFormat="1" ht="19.5" customHeight="1">
      <c r="A11" s="85" t="s">
        <v>6</v>
      </c>
      <c r="B11" s="85"/>
      <c r="C11" s="85"/>
      <c r="D11" s="85"/>
      <c r="E11" s="97" t="s">
        <v>7</v>
      </c>
      <c r="F11" s="97"/>
    </row>
    <row r="12" spans="1:6" s="30" customFormat="1" ht="19.5" customHeight="1">
      <c r="A12" s="80" t="s">
        <v>8</v>
      </c>
      <c r="B12" s="81"/>
      <c r="C12" s="81"/>
      <c r="D12" s="82"/>
      <c r="E12" s="98">
        <f>SUM(F24:F32)</f>
        <v>9</v>
      </c>
      <c r="F12" s="99"/>
    </row>
    <row r="13" spans="1:6" s="30" customFormat="1" ht="19.5" customHeight="1">
      <c r="A13" s="80" t="s">
        <v>9</v>
      </c>
      <c r="B13" s="81"/>
      <c r="C13" s="81"/>
      <c r="D13" s="82"/>
      <c r="E13" s="83">
        <f>SUM(F33:F82)</f>
        <v>255</v>
      </c>
      <c r="F13" s="84"/>
    </row>
    <row r="14" spans="1:6" s="30" customFormat="1" ht="19.5" customHeight="1">
      <c r="A14" s="80" t="s">
        <v>10</v>
      </c>
      <c r="B14" s="81"/>
      <c r="C14" s="81"/>
      <c r="D14" s="82"/>
      <c r="E14" s="83">
        <f>SUM(F89:F92)</f>
        <v>4</v>
      </c>
      <c r="F14" s="84"/>
    </row>
    <row r="15" spans="1:6" s="30" customFormat="1" ht="19.5" customHeight="1">
      <c r="A15" s="80" t="s">
        <v>11</v>
      </c>
      <c r="B15" s="81"/>
      <c r="C15" s="81"/>
      <c r="D15" s="82"/>
      <c r="E15" s="83">
        <f>SUM(F83:F88)</f>
        <v>8</v>
      </c>
      <c r="F15" s="84"/>
    </row>
    <row r="16" spans="1:6" s="30" customFormat="1" ht="19.5" customHeight="1">
      <c r="A16" s="80" t="s">
        <v>12</v>
      </c>
      <c r="B16" s="81"/>
      <c r="C16" s="81"/>
      <c r="D16" s="82"/>
      <c r="E16" s="83">
        <f>SUM(F93:F96)</f>
        <v>311</v>
      </c>
      <c r="F16" s="84"/>
    </row>
    <row r="17" spans="1:6" s="30" customFormat="1" ht="19.5" customHeight="1">
      <c r="A17" s="80" t="s">
        <v>13</v>
      </c>
      <c r="B17" s="81"/>
      <c r="C17" s="81"/>
      <c r="D17" s="82"/>
      <c r="E17" s="83">
        <f>SUM(F128:F210)</f>
        <v>446</v>
      </c>
      <c r="F17" s="84"/>
    </row>
    <row r="18" spans="1:6" s="30" customFormat="1" ht="19.5" customHeight="1">
      <c r="A18" s="80" t="s">
        <v>14</v>
      </c>
      <c r="B18" s="81"/>
      <c r="C18" s="81"/>
      <c r="D18" s="82"/>
      <c r="E18" s="83">
        <f>SUM(F97:F118)</f>
        <v>240</v>
      </c>
      <c r="F18" s="84"/>
    </row>
    <row r="19" spans="1:6" s="30" customFormat="1" ht="19.5" customHeight="1">
      <c r="A19" s="80" t="s">
        <v>15</v>
      </c>
      <c r="B19" s="81"/>
      <c r="C19" s="81"/>
      <c r="D19" s="82"/>
      <c r="E19" s="83">
        <f>SUM(F119:F127)</f>
        <v>16</v>
      </c>
      <c r="F19" s="84"/>
    </row>
    <row r="20" spans="1:6" s="30" customFormat="1" ht="19.5" customHeight="1">
      <c r="A20" s="80" t="s">
        <v>311</v>
      </c>
      <c r="B20" s="81"/>
      <c r="C20" s="81"/>
      <c r="D20" s="82"/>
      <c r="E20" s="83">
        <f>SUM(F211:F226)</f>
        <v>16</v>
      </c>
      <c r="F20" s="84"/>
    </row>
    <row r="21" spans="1:6" s="30" customFormat="1" ht="19.5" customHeight="1">
      <c r="A21" s="85" t="s">
        <v>16</v>
      </c>
      <c r="B21" s="85"/>
      <c r="C21" s="85"/>
      <c r="D21" s="85"/>
      <c r="E21" s="97">
        <f>SUM(E12:E20)</f>
        <v>1305</v>
      </c>
      <c r="F21" s="97"/>
    </row>
    <row r="22" spans="1:6" s="30" customFormat="1" ht="19.5" customHeight="1">
      <c r="A22" s="111" t="s">
        <v>17</v>
      </c>
      <c r="B22" s="112"/>
      <c r="C22" s="112"/>
      <c r="D22" s="112"/>
      <c r="E22" s="112"/>
      <c r="F22" s="112"/>
    </row>
    <row r="23" spans="1:6" s="30" customFormat="1" ht="33" customHeight="1">
      <c r="A23" s="41" t="s">
        <v>334</v>
      </c>
      <c r="B23" s="41" t="s">
        <v>18</v>
      </c>
      <c r="C23" s="41" t="s">
        <v>19</v>
      </c>
      <c r="D23" s="41" t="s">
        <v>20</v>
      </c>
      <c r="E23" s="41" t="s">
        <v>21</v>
      </c>
      <c r="F23" s="34" t="s">
        <v>7</v>
      </c>
    </row>
    <row r="24" spans="1:6" s="30" customFormat="1" ht="19.5" customHeight="1">
      <c r="A24" s="43" t="s">
        <v>344</v>
      </c>
      <c r="B24" s="43" t="s">
        <v>23</v>
      </c>
      <c r="C24" s="43" t="s">
        <v>24</v>
      </c>
      <c r="D24" s="49" t="s">
        <v>25</v>
      </c>
      <c r="E24" s="60" t="s">
        <v>196</v>
      </c>
      <c r="F24" s="64">
        <v>1</v>
      </c>
    </row>
    <row r="25" spans="1:6" s="30" customFormat="1" ht="19.5" customHeight="1">
      <c r="A25" s="43" t="s">
        <v>345</v>
      </c>
      <c r="B25" s="43" t="s">
        <v>23</v>
      </c>
      <c r="C25" s="43" t="s">
        <v>24</v>
      </c>
      <c r="D25" s="49" t="s">
        <v>25</v>
      </c>
      <c r="E25" s="60" t="s">
        <v>26</v>
      </c>
      <c r="F25" s="64">
        <v>1</v>
      </c>
    </row>
    <row r="26" spans="1:6" s="30" customFormat="1" ht="19.5" customHeight="1">
      <c r="A26" s="43" t="s">
        <v>346</v>
      </c>
      <c r="B26" s="43" t="s">
        <v>23</v>
      </c>
      <c r="C26" s="43" t="s">
        <v>24</v>
      </c>
      <c r="D26" s="49" t="s">
        <v>25</v>
      </c>
      <c r="E26" s="60" t="s">
        <v>27</v>
      </c>
      <c r="F26" s="64">
        <v>1</v>
      </c>
    </row>
    <row r="27" spans="1:6" s="30" customFormat="1" ht="19.5" customHeight="1">
      <c r="A27" s="43" t="s">
        <v>347</v>
      </c>
      <c r="B27" s="43" t="s">
        <v>23</v>
      </c>
      <c r="C27" s="43" t="s">
        <v>24</v>
      </c>
      <c r="D27" s="49" t="s">
        <v>25</v>
      </c>
      <c r="E27" s="60" t="s">
        <v>28</v>
      </c>
      <c r="F27" s="64">
        <v>1</v>
      </c>
    </row>
    <row r="28" spans="1:6" s="30" customFormat="1" ht="19.5" customHeight="1">
      <c r="A28" s="43" t="s">
        <v>348</v>
      </c>
      <c r="B28" s="43" t="s">
        <v>23</v>
      </c>
      <c r="C28" s="43" t="s">
        <v>24</v>
      </c>
      <c r="D28" s="49" t="s">
        <v>25</v>
      </c>
      <c r="E28" s="60" t="s">
        <v>197</v>
      </c>
      <c r="F28" s="64">
        <v>1</v>
      </c>
    </row>
    <row r="29" spans="1:6" s="30" customFormat="1" ht="19.5" customHeight="1">
      <c r="A29" s="43" t="s">
        <v>349</v>
      </c>
      <c r="B29" s="43" t="s">
        <v>23</v>
      </c>
      <c r="C29" s="43" t="s">
        <v>24</v>
      </c>
      <c r="D29" s="49" t="s">
        <v>25</v>
      </c>
      <c r="E29" s="60" t="s">
        <v>29</v>
      </c>
      <c r="F29" s="64">
        <v>1</v>
      </c>
    </row>
    <row r="30" spans="1:6" s="30" customFormat="1" ht="26.25" customHeight="1">
      <c r="A30" s="43" t="s">
        <v>350</v>
      </c>
      <c r="B30" s="43" t="s">
        <v>23</v>
      </c>
      <c r="C30" s="43" t="s">
        <v>24</v>
      </c>
      <c r="D30" s="49" t="s">
        <v>25</v>
      </c>
      <c r="E30" s="60" t="s">
        <v>198</v>
      </c>
      <c r="F30" s="64">
        <v>1</v>
      </c>
    </row>
    <row r="31" spans="1:6" s="30" customFormat="1" ht="19.5" customHeight="1">
      <c r="A31" s="43" t="s">
        <v>351</v>
      </c>
      <c r="B31" s="43" t="s">
        <v>23</v>
      </c>
      <c r="C31" s="43" t="s">
        <v>24</v>
      </c>
      <c r="D31" s="49" t="s">
        <v>25</v>
      </c>
      <c r="E31" s="60" t="s">
        <v>30</v>
      </c>
      <c r="F31" s="64">
        <v>1</v>
      </c>
    </row>
    <row r="32" spans="1:6" s="30" customFormat="1" ht="30.75" customHeight="1">
      <c r="A32" s="43" t="s">
        <v>352</v>
      </c>
      <c r="B32" s="43" t="s">
        <v>23</v>
      </c>
      <c r="C32" s="43" t="s">
        <v>24</v>
      </c>
      <c r="D32" s="49" t="s">
        <v>25</v>
      </c>
      <c r="E32" s="60" t="s">
        <v>199</v>
      </c>
      <c r="F32" s="64">
        <v>1</v>
      </c>
    </row>
    <row r="33" spans="1:6" s="30" customFormat="1" ht="19.5" customHeight="1">
      <c r="A33" s="43" t="s">
        <v>353</v>
      </c>
      <c r="B33" s="43" t="s">
        <v>23</v>
      </c>
      <c r="C33" s="43" t="s">
        <v>31</v>
      </c>
      <c r="D33" s="49" t="s">
        <v>25</v>
      </c>
      <c r="E33" s="60" t="s">
        <v>32</v>
      </c>
      <c r="F33" s="64">
        <v>1</v>
      </c>
    </row>
    <row r="34" spans="1:6" s="30" customFormat="1" ht="19.5" customHeight="1">
      <c r="A34" s="43" t="s">
        <v>354</v>
      </c>
      <c r="B34" s="43" t="s">
        <v>23</v>
      </c>
      <c r="C34" s="43" t="s">
        <v>31</v>
      </c>
      <c r="D34" s="49" t="s">
        <v>25</v>
      </c>
      <c r="E34" s="60" t="s">
        <v>33</v>
      </c>
      <c r="F34" s="64">
        <v>1</v>
      </c>
    </row>
    <row r="35" spans="1:6" s="30" customFormat="1" ht="19.5" customHeight="1">
      <c r="A35" s="43" t="s">
        <v>355</v>
      </c>
      <c r="B35" s="43" t="s">
        <v>23</v>
      </c>
      <c r="C35" s="43" t="s">
        <v>31</v>
      </c>
      <c r="D35" s="49" t="s">
        <v>25</v>
      </c>
      <c r="E35" s="60" t="s">
        <v>34</v>
      </c>
      <c r="F35" s="64">
        <v>1</v>
      </c>
    </row>
    <row r="36" spans="1:6" s="30" customFormat="1" ht="19.5" customHeight="1">
      <c r="A36" s="43" t="s">
        <v>356</v>
      </c>
      <c r="B36" s="43" t="s">
        <v>23</v>
      </c>
      <c r="C36" s="43" t="s">
        <v>31</v>
      </c>
      <c r="D36" s="49" t="s">
        <v>25</v>
      </c>
      <c r="E36" s="60" t="s">
        <v>35</v>
      </c>
      <c r="F36" s="64">
        <v>1</v>
      </c>
    </row>
    <row r="37" spans="1:6" s="30" customFormat="1" ht="19.5" customHeight="1">
      <c r="A37" s="43" t="s">
        <v>357</v>
      </c>
      <c r="B37" s="43" t="s">
        <v>23</v>
      </c>
      <c r="C37" s="43" t="s">
        <v>31</v>
      </c>
      <c r="D37" s="49" t="s">
        <v>25</v>
      </c>
      <c r="E37" s="60" t="s">
        <v>200</v>
      </c>
      <c r="F37" s="64">
        <v>1</v>
      </c>
    </row>
    <row r="38" spans="1:6" s="30" customFormat="1" ht="19.5" customHeight="1">
      <c r="A38" s="43" t="s">
        <v>358</v>
      </c>
      <c r="B38" s="43" t="s">
        <v>23</v>
      </c>
      <c r="C38" s="43" t="s">
        <v>31</v>
      </c>
      <c r="D38" s="49" t="s">
        <v>25</v>
      </c>
      <c r="E38" s="60" t="s">
        <v>36</v>
      </c>
      <c r="F38" s="64">
        <v>1</v>
      </c>
    </row>
    <row r="39" spans="1:6" s="30" customFormat="1" ht="19.5" customHeight="1">
      <c r="A39" s="43" t="s">
        <v>359</v>
      </c>
      <c r="B39" s="43" t="s">
        <v>23</v>
      </c>
      <c r="C39" s="43" t="s">
        <v>31</v>
      </c>
      <c r="D39" s="49" t="s">
        <v>25</v>
      </c>
      <c r="E39" s="60" t="s">
        <v>37</v>
      </c>
      <c r="F39" s="64">
        <v>1</v>
      </c>
    </row>
    <row r="40" spans="1:6" s="30" customFormat="1" ht="19.5" customHeight="1">
      <c r="A40" s="43" t="s">
        <v>360</v>
      </c>
      <c r="B40" s="43" t="s">
        <v>23</v>
      </c>
      <c r="C40" s="43" t="s">
        <v>31</v>
      </c>
      <c r="D40" s="49" t="s">
        <v>25</v>
      </c>
      <c r="E40" s="60" t="s">
        <v>38</v>
      </c>
      <c r="F40" s="64">
        <v>1</v>
      </c>
    </row>
    <row r="41" spans="1:6" s="30" customFormat="1" ht="19.5" customHeight="1">
      <c r="A41" s="43" t="s">
        <v>361</v>
      </c>
      <c r="B41" s="43" t="s">
        <v>23</v>
      </c>
      <c r="C41" s="43" t="s">
        <v>31</v>
      </c>
      <c r="D41" s="49" t="s">
        <v>25</v>
      </c>
      <c r="E41" s="60" t="s">
        <v>201</v>
      </c>
      <c r="F41" s="64">
        <v>1</v>
      </c>
    </row>
    <row r="42" spans="1:6" s="30" customFormat="1" ht="19.5" customHeight="1">
      <c r="A42" s="43" t="s">
        <v>362</v>
      </c>
      <c r="B42" s="43" t="s">
        <v>23</v>
      </c>
      <c r="C42" s="43" t="s">
        <v>31</v>
      </c>
      <c r="D42" s="49" t="s">
        <v>25</v>
      </c>
      <c r="E42" s="60" t="s">
        <v>39</v>
      </c>
      <c r="F42" s="64">
        <v>1</v>
      </c>
    </row>
    <row r="43" spans="1:6" s="30" customFormat="1" ht="19.5" customHeight="1">
      <c r="A43" s="43" t="s">
        <v>363</v>
      </c>
      <c r="B43" s="43" t="s">
        <v>23</v>
      </c>
      <c r="C43" s="43" t="s">
        <v>31</v>
      </c>
      <c r="D43" s="49" t="s">
        <v>25</v>
      </c>
      <c r="E43" s="60" t="s">
        <v>202</v>
      </c>
      <c r="F43" s="64">
        <v>1</v>
      </c>
    </row>
    <row r="44" spans="1:6" s="30" customFormat="1" ht="19.5" customHeight="1">
      <c r="A44" s="43" t="s">
        <v>364</v>
      </c>
      <c r="B44" s="43" t="s">
        <v>23</v>
      </c>
      <c r="C44" s="43" t="s">
        <v>31</v>
      </c>
      <c r="D44" s="49" t="s">
        <v>25</v>
      </c>
      <c r="E44" s="60" t="s">
        <v>203</v>
      </c>
      <c r="F44" s="64">
        <v>88</v>
      </c>
    </row>
    <row r="45" spans="1:6" s="30" customFormat="1" ht="19.5" customHeight="1">
      <c r="A45" s="43" t="s">
        <v>365</v>
      </c>
      <c r="B45" s="43" t="s">
        <v>23</v>
      </c>
      <c r="C45" s="43" t="s">
        <v>31</v>
      </c>
      <c r="D45" s="49" t="s">
        <v>25</v>
      </c>
      <c r="E45" s="61" t="s">
        <v>40</v>
      </c>
      <c r="F45" s="64">
        <v>12</v>
      </c>
    </row>
    <row r="46" spans="1:6" s="30" customFormat="1" ht="19.5" customHeight="1">
      <c r="A46" s="43" t="s">
        <v>366</v>
      </c>
      <c r="B46" s="43" t="s">
        <v>23</v>
      </c>
      <c r="C46" s="43" t="s">
        <v>31</v>
      </c>
      <c r="D46" s="49" t="s">
        <v>25</v>
      </c>
      <c r="E46" s="61" t="s">
        <v>41</v>
      </c>
      <c r="F46" s="64">
        <v>8</v>
      </c>
    </row>
    <row r="47" spans="1:6" s="30" customFormat="1" ht="19.5" customHeight="1">
      <c r="A47" s="43" t="s">
        <v>367</v>
      </c>
      <c r="B47" s="49" t="s">
        <v>23</v>
      </c>
      <c r="C47" s="49" t="s">
        <v>31</v>
      </c>
      <c r="D47" s="49" t="s">
        <v>25</v>
      </c>
      <c r="E47" s="61" t="s">
        <v>205</v>
      </c>
      <c r="F47" s="64">
        <v>1</v>
      </c>
    </row>
    <row r="48" spans="1:6" s="30" customFormat="1" ht="19.5" customHeight="1">
      <c r="A48" s="43" t="s">
        <v>529</v>
      </c>
      <c r="B48" s="43" t="s">
        <v>23</v>
      </c>
      <c r="C48" s="43" t="s">
        <v>31</v>
      </c>
      <c r="D48" s="49" t="s">
        <v>25</v>
      </c>
      <c r="E48" s="61" t="s">
        <v>42</v>
      </c>
      <c r="F48" s="64">
        <v>1</v>
      </c>
    </row>
    <row r="49" spans="1:6" s="30" customFormat="1" ht="19.5" customHeight="1">
      <c r="A49" s="43" t="s">
        <v>368</v>
      </c>
      <c r="B49" s="43" t="s">
        <v>23</v>
      </c>
      <c r="C49" s="48" t="s">
        <v>31</v>
      </c>
      <c r="D49" s="49" t="s">
        <v>25</v>
      </c>
      <c r="E49" s="60" t="s">
        <v>207</v>
      </c>
      <c r="F49" s="64">
        <v>1</v>
      </c>
    </row>
    <row r="50" spans="1:6" s="30" customFormat="1" ht="19.5" customHeight="1">
      <c r="A50" s="43" t="s">
        <v>369</v>
      </c>
      <c r="B50" s="43" t="s">
        <v>23</v>
      </c>
      <c r="C50" s="43" t="s">
        <v>31</v>
      </c>
      <c r="D50" s="49" t="s">
        <v>25</v>
      </c>
      <c r="E50" s="60" t="s">
        <v>208</v>
      </c>
      <c r="F50" s="64">
        <v>1</v>
      </c>
    </row>
    <row r="51" spans="1:6" s="30" customFormat="1" ht="19.5" customHeight="1">
      <c r="A51" s="43" t="s">
        <v>531</v>
      </c>
      <c r="B51" s="43" t="s">
        <v>23</v>
      </c>
      <c r="C51" s="43" t="s">
        <v>31</v>
      </c>
      <c r="D51" s="49" t="s">
        <v>25</v>
      </c>
      <c r="E51" s="60" t="s">
        <v>43</v>
      </c>
      <c r="F51" s="64">
        <v>1</v>
      </c>
    </row>
    <row r="52" spans="1:6" s="30" customFormat="1" ht="19.5" customHeight="1">
      <c r="A52" s="43" t="s">
        <v>370</v>
      </c>
      <c r="B52" s="43" t="s">
        <v>23</v>
      </c>
      <c r="C52" s="43" t="s">
        <v>31</v>
      </c>
      <c r="D52" s="49" t="s">
        <v>25</v>
      </c>
      <c r="E52" s="60" t="s">
        <v>209</v>
      </c>
      <c r="F52" s="64">
        <v>1</v>
      </c>
    </row>
    <row r="53" spans="1:6" s="30" customFormat="1" ht="19.5" customHeight="1">
      <c r="A53" s="43" t="s">
        <v>371</v>
      </c>
      <c r="B53" s="43" t="s">
        <v>23</v>
      </c>
      <c r="C53" s="43" t="s">
        <v>31</v>
      </c>
      <c r="D53" s="49" t="s">
        <v>25</v>
      </c>
      <c r="E53" s="60" t="s">
        <v>210</v>
      </c>
      <c r="F53" s="64">
        <v>1</v>
      </c>
    </row>
    <row r="54" spans="1:6" s="30" customFormat="1" ht="19.5" customHeight="1">
      <c r="A54" s="43" t="s">
        <v>372</v>
      </c>
      <c r="B54" s="43" t="s">
        <v>23</v>
      </c>
      <c r="C54" s="43" t="s">
        <v>31</v>
      </c>
      <c r="D54" s="49" t="s">
        <v>25</v>
      </c>
      <c r="E54" s="60" t="s">
        <v>211</v>
      </c>
      <c r="F54" s="64">
        <v>1</v>
      </c>
    </row>
    <row r="55" spans="1:6" s="30" customFormat="1" ht="19.5" customHeight="1">
      <c r="A55" s="43" t="s">
        <v>373</v>
      </c>
      <c r="B55" s="43" t="s">
        <v>23</v>
      </c>
      <c r="C55" s="43" t="s">
        <v>31</v>
      </c>
      <c r="D55" s="49" t="s">
        <v>25</v>
      </c>
      <c r="E55" s="60" t="s">
        <v>44</v>
      </c>
      <c r="F55" s="64">
        <v>1</v>
      </c>
    </row>
    <row r="56" spans="1:6" s="30" customFormat="1" ht="19.5" customHeight="1">
      <c r="A56" s="43" t="s">
        <v>374</v>
      </c>
      <c r="B56" s="43" t="s">
        <v>23</v>
      </c>
      <c r="C56" s="48" t="s">
        <v>31</v>
      </c>
      <c r="D56" s="49" t="s">
        <v>25</v>
      </c>
      <c r="E56" s="60" t="s">
        <v>45</v>
      </c>
      <c r="F56" s="64">
        <v>1</v>
      </c>
    </row>
    <row r="57" spans="1:6" s="30" customFormat="1" ht="19.5" customHeight="1">
      <c r="A57" s="43" t="s">
        <v>375</v>
      </c>
      <c r="B57" s="43" t="s">
        <v>23</v>
      </c>
      <c r="C57" s="43" t="s">
        <v>31</v>
      </c>
      <c r="D57" s="49" t="s">
        <v>25</v>
      </c>
      <c r="E57" s="60" t="s">
        <v>212</v>
      </c>
      <c r="F57" s="64">
        <v>1</v>
      </c>
    </row>
    <row r="58" spans="1:6" s="30" customFormat="1" ht="19.5" customHeight="1">
      <c r="A58" s="43" t="s">
        <v>376</v>
      </c>
      <c r="B58" s="43" t="s">
        <v>23</v>
      </c>
      <c r="C58" s="43" t="s">
        <v>31</v>
      </c>
      <c r="D58" s="49" t="s">
        <v>25</v>
      </c>
      <c r="E58" s="60" t="s">
        <v>213</v>
      </c>
      <c r="F58" s="64">
        <v>1</v>
      </c>
    </row>
    <row r="59" spans="1:6" s="30" customFormat="1" ht="19.5" customHeight="1">
      <c r="A59" s="43" t="s">
        <v>377</v>
      </c>
      <c r="B59" s="43" t="s">
        <v>23</v>
      </c>
      <c r="C59" s="43" t="s">
        <v>31</v>
      </c>
      <c r="D59" s="49" t="s">
        <v>25</v>
      </c>
      <c r="E59" s="60" t="s">
        <v>48</v>
      </c>
      <c r="F59" s="64">
        <v>1</v>
      </c>
    </row>
    <row r="60" spans="1:6" s="30" customFormat="1" ht="19.5" customHeight="1">
      <c r="A60" s="43" t="s">
        <v>378</v>
      </c>
      <c r="B60" s="43" t="s">
        <v>23</v>
      </c>
      <c r="C60" s="43" t="s">
        <v>31</v>
      </c>
      <c r="D60" s="49" t="s">
        <v>25</v>
      </c>
      <c r="E60" s="60" t="s">
        <v>214</v>
      </c>
      <c r="F60" s="64">
        <v>1</v>
      </c>
    </row>
    <row r="61" spans="1:6" s="30" customFormat="1" ht="19.5" customHeight="1">
      <c r="A61" s="43" t="s">
        <v>379</v>
      </c>
      <c r="B61" s="43" t="s">
        <v>23</v>
      </c>
      <c r="C61" s="43" t="s">
        <v>31</v>
      </c>
      <c r="D61" s="49" t="s">
        <v>25</v>
      </c>
      <c r="E61" s="60" t="s">
        <v>50</v>
      </c>
      <c r="F61" s="64">
        <v>1</v>
      </c>
    </row>
    <row r="62" spans="1:6" s="30" customFormat="1" ht="19.5" customHeight="1">
      <c r="A62" s="43" t="s">
        <v>380</v>
      </c>
      <c r="B62" s="43" t="s">
        <v>23</v>
      </c>
      <c r="C62" s="43" t="s">
        <v>31</v>
      </c>
      <c r="D62" s="49" t="s">
        <v>25</v>
      </c>
      <c r="E62" s="60" t="s">
        <v>51</v>
      </c>
      <c r="F62" s="64">
        <v>1</v>
      </c>
    </row>
    <row r="63" spans="1:6" s="30" customFormat="1" ht="19.5" customHeight="1">
      <c r="A63" s="43" t="s">
        <v>381</v>
      </c>
      <c r="B63" s="43" t="s">
        <v>23</v>
      </c>
      <c r="C63" s="43" t="s">
        <v>31</v>
      </c>
      <c r="D63" s="49" t="s">
        <v>25</v>
      </c>
      <c r="E63" s="60" t="s">
        <v>52</v>
      </c>
      <c r="F63" s="64">
        <v>1</v>
      </c>
    </row>
    <row r="64" spans="1:6" s="30" customFormat="1" ht="19.5" customHeight="1">
      <c r="A64" s="43" t="s">
        <v>382</v>
      </c>
      <c r="B64" s="43" t="s">
        <v>23</v>
      </c>
      <c r="C64" s="43" t="s">
        <v>31</v>
      </c>
      <c r="D64" s="49" t="s">
        <v>25</v>
      </c>
      <c r="E64" s="60" t="s">
        <v>53</v>
      </c>
      <c r="F64" s="64">
        <v>1</v>
      </c>
    </row>
    <row r="65" spans="1:6" s="30" customFormat="1" ht="19.5" customHeight="1">
      <c r="A65" s="43" t="s">
        <v>383</v>
      </c>
      <c r="B65" s="43" t="s">
        <v>23</v>
      </c>
      <c r="C65" s="43" t="s">
        <v>31</v>
      </c>
      <c r="D65" s="49" t="s">
        <v>25</v>
      </c>
      <c r="E65" s="60" t="s">
        <v>54</v>
      </c>
      <c r="F65" s="64">
        <v>1</v>
      </c>
    </row>
    <row r="66" spans="1:6" s="30" customFormat="1" ht="19.5" customHeight="1">
      <c r="A66" s="43" t="s">
        <v>384</v>
      </c>
      <c r="B66" s="43" t="s">
        <v>23</v>
      </c>
      <c r="C66" s="48" t="s">
        <v>31</v>
      </c>
      <c r="D66" s="49" t="s">
        <v>25</v>
      </c>
      <c r="E66" s="60" t="s">
        <v>55</v>
      </c>
      <c r="F66" s="64">
        <v>1</v>
      </c>
    </row>
    <row r="67" spans="1:6" s="30" customFormat="1" ht="19.5" customHeight="1">
      <c r="A67" s="43" t="s">
        <v>385</v>
      </c>
      <c r="B67" s="43" t="s">
        <v>23</v>
      </c>
      <c r="C67" s="43" t="s">
        <v>31</v>
      </c>
      <c r="D67" s="49" t="s">
        <v>25</v>
      </c>
      <c r="E67" s="60" t="s">
        <v>56</v>
      </c>
      <c r="F67" s="64">
        <v>1</v>
      </c>
    </row>
    <row r="68" spans="1:6" s="30" customFormat="1" ht="19.5" customHeight="1">
      <c r="A68" s="43" t="s">
        <v>386</v>
      </c>
      <c r="B68" s="43" t="s">
        <v>23</v>
      </c>
      <c r="C68" s="43" t="s">
        <v>31</v>
      </c>
      <c r="D68" s="49" t="s">
        <v>25</v>
      </c>
      <c r="E68" s="60" t="s">
        <v>215</v>
      </c>
      <c r="F68" s="64">
        <v>1</v>
      </c>
    </row>
    <row r="69" spans="1:6" s="30" customFormat="1" ht="19.5" customHeight="1">
      <c r="A69" s="43" t="s">
        <v>387</v>
      </c>
      <c r="B69" s="43" t="s">
        <v>23</v>
      </c>
      <c r="C69" s="43" t="s">
        <v>31</v>
      </c>
      <c r="D69" s="49" t="s">
        <v>25</v>
      </c>
      <c r="E69" s="60" t="s">
        <v>57</v>
      </c>
      <c r="F69" s="64">
        <v>1</v>
      </c>
    </row>
    <row r="70" spans="1:6" s="30" customFormat="1" ht="19.5" customHeight="1">
      <c r="A70" s="43" t="s">
        <v>388</v>
      </c>
      <c r="B70" s="43" t="s">
        <v>23</v>
      </c>
      <c r="C70" s="43" t="s">
        <v>31</v>
      </c>
      <c r="D70" s="49" t="s">
        <v>25</v>
      </c>
      <c r="E70" s="60" t="s">
        <v>58</v>
      </c>
      <c r="F70" s="64">
        <v>1</v>
      </c>
    </row>
    <row r="71" spans="1:6" s="30" customFormat="1" ht="19.5" customHeight="1">
      <c r="A71" s="43" t="s">
        <v>389</v>
      </c>
      <c r="B71" s="43" t="s">
        <v>23</v>
      </c>
      <c r="C71" s="43" t="s">
        <v>31</v>
      </c>
      <c r="D71" s="49" t="s">
        <v>25</v>
      </c>
      <c r="E71" s="60" t="s">
        <v>59</v>
      </c>
      <c r="F71" s="64">
        <v>1</v>
      </c>
    </row>
    <row r="72" spans="1:6" s="30" customFormat="1" ht="19.5" customHeight="1">
      <c r="A72" s="43" t="s">
        <v>390</v>
      </c>
      <c r="B72" s="43" t="s">
        <v>23</v>
      </c>
      <c r="C72" s="43" t="s">
        <v>31</v>
      </c>
      <c r="D72" s="49" t="s">
        <v>25</v>
      </c>
      <c r="E72" s="60" t="s">
        <v>60</v>
      </c>
      <c r="F72" s="64">
        <v>1</v>
      </c>
    </row>
    <row r="73" spans="1:6" s="30" customFormat="1" ht="19.5" customHeight="1">
      <c r="A73" s="43" t="s">
        <v>391</v>
      </c>
      <c r="B73" s="43" t="s">
        <v>23</v>
      </c>
      <c r="C73" s="43" t="s">
        <v>31</v>
      </c>
      <c r="D73" s="49" t="s">
        <v>25</v>
      </c>
      <c r="E73" s="60" t="s">
        <v>61</v>
      </c>
      <c r="F73" s="64">
        <v>1</v>
      </c>
    </row>
    <row r="74" spans="1:6" s="30" customFormat="1" ht="19.5" customHeight="1">
      <c r="A74" s="43" t="s">
        <v>392</v>
      </c>
      <c r="B74" s="43" t="s">
        <v>23</v>
      </c>
      <c r="C74" s="43" t="s">
        <v>31</v>
      </c>
      <c r="D74" s="49" t="s">
        <v>25</v>
      </c>
      <c r="E74" s="60" t="s">
        <v>62</v>
      </c>
      <c r="F74" s="64">
        <v>1</v>
      </c>
    </row>
    <row r="75" spans="1:6" s="30" customFormat="1" ht="19.5" customHeight="1">
      <c r="A75" s="43" t="s">
        <v>393</v>
      </c>
      <c r="B75" s="43" t="s">
        <v>23</v>
      </c>
      <c r="C75" s="43" t="s">
        <v>31</v>
      </c>
      <c r="D75" s="49" t="s">
        <v>25</v>
      </c>
      <c r="E75" s="60" t="s">
        <v>63</v>
      </c>
      <c r="F75" s="64">
        <v>1</v>
      </c>
    </row>
    <row r="76" spans="1:6" s="30" customFormat="1" ht="19.5" customHeight="1">
      <c r="A76" s="43" t="s">
        <v>394</v>
      </c>
      <c r="B76" s="43" t="s">
        <v>23</v>
      </c>
      <c r="C76" s="43" t="s">
        <v>31</v>
      </c>
      <c r="D76" s="49" t="s">
        <v>25</v>
      </c>
      <c r="E76" s="60" t="s">
        <v>64</v>
      </c>
      <c r="F76" s="64">
        <v>1</v>
      </c>
    </row>
    <row r="77" spans="1:6" s="30" customFormat="1" ht="19.5" customHeight="1">
      <c r="A77" s="43" t="s">
        <v>395</v>
      </c>
      <c r="B77" s="43" t="s">
        <v>23</v>
      </c>
      <c r="C77" s="43" t="s">
        <v>31</v>
      </c>
      <c r="D77" s="49" t="s">
        <v>25</v>
      </c>
      <c r="E77" s="60" t="s">
        <v>65</v>
      </c>
      <c r="F77" s="64">
        <v>1</v>
      </c>
    </row>
    <row r="78" spans="1:6" s="30" customFormat="1" ht="19.5" customHeight="1">
      <c r="A78" s="43" t="s">
        <v>396</v>
      </c>
      <c r="B78" s="43" t="s">
        <v>23</v>
      </c>
      <c r="C78" s="43" t="s">
        <v>31</v>
      </c>
      <c r="D78" s="49" t="s">
        <v>25</v>
      </c>
      <c r="E78" s="60" t="s">
        <v>66</v>
      </c>
      <c r="F78" s="64">
        <v>1</v>
      </c>
    </row>
    <row r="79" spans="1:6" s="30" customFormat="1" ht="19.5" customHeight="1">
      <c r="A79" s="43" t="s">
        <v>397</v>
      </c>
      <c r="B79" s="43" t="s">
        <v>23</v>
      </c>
      <c r="C79" s="43" t="s">
        <v>31</v>
      </c>
      <c r="D79" s="49" t="s">
        <v>25</v>
      </c>
      <c r="E79" s="60" t="s">
        <v>67</v>
      </c>
      <c r="F79" s="64">
        <v>1</v>
      </c>
    </row>
    <row r="80" spans="1:6" s="30" customFormat="1" ht="19.5" customHeight="1">
      <c r="A80" s="43" t="s">
        <v>398</v>
      </c>
      <c r="B80" s="43" t="s">
        <v>23</v>
      </c>
      <c r="C80" s="43" t="s">
        <v>31</v>
      </c>
      <c r="D80" s="49" t="s">
        <v>25</v>
      </c>
      <c r="E80" s="60" t="s">
        <v>68</v>
      </c>
      <c r="F80" s="64">
        <v>1</v>
      </c>
    </row>
    <row r="81" spans="1:6" s="30" customFormat="1" ht="19.5" customHeight="1">
      <c r="A81" s="43" t="s">
        <v>399</v>
      </c>
      <c r="B81" s="43" t="s">
        <v>23</v>
      </c>
      <c r="C81" s="43" t="s">
        <v>31</v>
      </c>
      <c r="D81" s="49" t="s">
        <v>25</v>
      </c>
      <c r="E81" s="60" t="s">
        <v>69</v>
      </c>
      <c r="F81" s="64">
        <v>2</v>
      </c>
    </row>
    <row r="82" spans="1:6" s="30" customFormat="1" ht="19.5" customHeight="1">
      <c r="A82" s="43" t="s">
        <v>400</v>
      </c>
      <c r="B82" s="43" t="s">
        <v>23</v>
      </c>
      <c r="C82" s="43" t="s">
        <v>31</v>
      </c>
      <c r="D82" s="49" t="s">
        <v>25</v>
      </c>
      <c r="E82" s="60" t="s">
        <v>70</v>
      </c>
      <c r="F82" s="64">
        <v>100</v>
      </c>
    </row>
    <row r="83" spans="1:6" s="30" customFormat="1" ht="19.5" customHeight="1">
      <c r="A83" s="43" t="s">
        <v>401</v>
      </c>
      <c r="B83" s="43" t="s">
        <v>23</v>
      </c>
      <c r="C83" s="43" t="s">
        <v>76</v>
      </c>
      <c r="D83" s="49" t="s">
        <v>25</v>
      </c>
      <c r="E83" s="60" t="s">
        <v>77</v>
      </c>
      <c r="F83" s="64">
        <v>1</v>
      </c>
    </row>
    <row r="84" spans="1:6" s="30" customFormat="1" ht="19.5" customHeight="1">
      <c r="A84" s="43" t="s">
        <v>402</v>
      </c>
      <c r="B84" s="43" t="s">
        <v>23</v>
      </c>
      <c r="C84" s="43" t="s">
        <v>76</v>
      </c>
      <c r="D84" s="49" t="s">
        <v>25</v>
      </c>
      <c r="E84" s="60" t="s">
        <v>78</v>
      </c>
      <c r="F84" s="64">
        <v>1</v>
      </c>
    </row>
    <row r="85" spans="1:6" s="30" customFormat="1" ht="19.5" customHeight="1">
      <c r="A85" s="43" t="s">
        <v>403</v>
      </c>
      <c r="B85" s="43" t="s">
        <v>23</v>
      </c>
      <c r="C85" s="43" t="s">
        <v>76</v>
      </c>
      <c r="D85" s="49" t="s">
        <v>25</v>
      </c>
      <c r="E85" s="60" t="s">
        <v>216</v>
      </c>
      <c r="F85" s="64">
        <v>1</v>
      </c>
    </row>
    <row r="86" spans="1:6" s="30" customFormat="1" ht="19.5" customHeight="1">
      <c r="A86" s="43" t="s">
        <v>404</v>
      </c>
      <c r="B86" s="43" t="s">
        <v>23</v>
      </c>
      <c r="C86" s="43" t="s">
        <v>76</v>
      </c>
      <c r="D86" s="49" t="s">
        <v>25</v>
      </c>
      <c r="E86" s="60" t="s">
        <v>217</v>
      </c>
      <c r="F86" s="64">
        <v>1</v>
      </c>
    </row>
    <row r="87" spans="1:6" s="30" customFormat="1" ht="19.5" customHeight="1">
      <c r="A87" s="43" t="s">
        <v>405</v>
      </c>
      <c r="B87" s="43" t="s">
        <v>23</v>
      </c>
      <c r="C87" s="43" t="s">
        <v>76</v>
      </c>
      <c r="D87" s="49" t="s">
        <v>25</v>
      </c>
      <c r="E87" s="60" t="s">
        <v>218</v>
      </c>
      <c r="F87" s="64">
        <v>3</v>
      </c>
    </row>
    <row r="88" spans="1:6" s="30" customFormat="1" ht="19.5" customHeight="1">
      <c r="A88" s="43" t="s">
        <v>406</v>
      </c>
      <c r="B88" s="43" t="s">
        <v>23</v>
      </c>
      <c r="C88" s="43" t="s">
        <v>76</v>
      </c>
      <c r="D88" s="49" t="s">
        <v>25</v>
      </c>
      <c r="E88" s="60" t="s">
        <v>79</v>
      </c>
      <c r="F88" s="64">
        <v>1</v>
      </c>
    </row>
    <row r="89" spans="1:6" s="30" customFormat="1" ht="19.5" customHeight="1">
      <c r="A89" s="43" t="s">
        <v>407</v>
      </c>
      <c r="B89" s="43" t="s">
        <v>23</v>
      </c>
      <c r="C89" s="43" t="s">
        <v>71</v>
      </c>
      <c r="D89" s="49" t="s">
        <v>25</v>
      </c>
      <c r="E89" s="60" t="s">
        <v>72</v>
      </c>
      <c r="F89" s="64">
        <v>1</v>
      </c>
    </row>
    <row r="90" spans="1:6" s="30" customFormat="1" ht="19.5" customHeight="1">
      <c r="A90" s="43" t="s">
        <v>408</v>
      </c>
      <c r="B90" s="43" t="s">
        <v>23</v>
      </c>
      <c r="C90" s="43" t="s">
        <v>71</v>
      </c>
      <c r="D90" s="49" t="s">
        <v>25</v>
      </c>
      <c r="E90" s="60" t="s">
        <v>73</v>
      </c>
      <c r="F90" s="64">
        <v>1</v>
      </c>
    </row>
    <row r="91" spans="1:6" s="30" customFormat="1" ht="19.5" customHeight="1">
      <c r="A91" s="43" t="s">
        <v>409</v>
      </c>
      <c r="B91" s="43" t="s">
        <v>23</v>
      </c>
      <c r="C91" s="43" t="s">
        <v>71</v>
      </c>
      <c r="D91" s="49" t="s">
        <v>25</v>
      </c>
      <c r="E91" s="60" t="s">
        <v>74</v>
      </c>
      <c r="F91" s="64">
        <v>1</v>
      </c>
    </row>
    <row r="92" spans="1:6" s="30" customFormat="1" ht="19.5" customHeight="1">
      <c r="A92" s="43" t="s">
        <v>410</v>
      </c>
      <c r="B92" s="43" t="s">
        <v>23</v>
      </c>
      <c r="C92" s="43" t="s">
        <v>71</v>
      </c>
      <c r="D92" s="49" t="s">
        <v>25</v>
      </c>
      <c r="E92" s="60" t="s">
        <v>75</v>
      </c>
      <c r="F92" s="64">
        <v>1</v>
      </c>
    </row>
    <row r="93" spans="1:6" s="30" customFormat="1" ht="19.5" customHeight="1">
      <c r="A93" s="43" t="s">
        <v>411</v>
      </c>
      <c r="B93" s="43" t="s">
        <v>23</v>
      </c>
      <c r="C93" s="43" t="s">
        <v>80</v>
      </c>
      <c r="D93" s="49" t="s">
        <v>25</v>
      </c>
      <c r="E93" s="60" t="s">
        <v>81</v>
      </c>
      <c r="F93" s="64">
        <v>100</v>
      </c>
    </row>
    <row r="94" spans="1:6" s="30" customFormat="1" ht="19.5" customHeight="1">
      <c r="A94" s="43" t="s">
        <v>412</v>
      </c>
      <c r="B94" s="43" t="s">
        <v>23</v>
      </c>
      <c r="C94" s="43" t="s">
        <v>80</v>
      </c>
      <c r="D94" s="49" t="s">
        <v>25</v>
      </c>
      <c r="E94" s="60" t="s">
        <v>82</v>
      </c>
      <c r="F94" s="64">
        <v>1</v>
      </c>
    </row>
    <row r="95" spans="1:6" s="30" customFormat="1" ht="19.5" customHeight="1">
      <c r="A95" s="43" t="s">
        <v>413</v>
      </c>
      <c r="B95" s="43" t="s">
        <v>23</v>
      </c>
      <c r="C95" s="43" t="s">
        <v>80</v>
      </c>
      <c r="D95" s="49" t="s">
        <v>25</v>
      </c>
      <c r="E95" s="60" t="s">
        <v>222</v>
      </c>
      <c r="F95" s="64">
        <v>200</v>
      </c>
    </row>
    <row r="96" spans="1:6" s="30" customFormat="1" ht="19.5" customHeight="1">
      <c r="A96" s="43" t="s">
        <v>414</v>
      </c>
      <c r="B96" s="43" t="s">
        <v>23</v>
      </c>
      <c r="C96" s="43" t="s">
        <v>80</v>
      </c>
      <c r="D96" s="49" t="s">
        <v>25</v>
      </c>
      <c r="E96" s="60" t="s">
        <v>86</v>
      </c>
      <c r="F96" s="64">
        <v>10</v>
      </c>
    </row>
    <row r="97" spans="1:6" s="30" customFormat="1" ht="19.5" customHeight="1">
      <c r="A97" s="43" t="s">
        <v>415</v>
      </c>
      <c r="B97" s="43" t="s">
        <v>23</v>
      </c>
      <c r="C97" s="43" t="s">
        <v>87</v>
      </c>
      <c r="D97" s="49" t="s">
        <v>25</v>
      </c>
      <c r="E97" s="60" t="s">
        <v>88</v>
      </c>
      <c r="F97" s="64">
        <v>12</v>
      </c>
    </row>
    <row r="98" spans="1:6" s="30" customFormat="1" ht="19.5" customHeight="1">
      <c r="A98" s="43" t="s">
        <v>416</v>
      </c>
      <c r="B98" s="43" t="s">
        <v>23</v>
      </c>
      <c r="C98" s="43" t="s">
        <v>87</v>
      </c>
      <c r="D98" s="49" t="s">
        <v>25</v>
      </c>
      <c r="E98" s="60" t="s">
        <v>90</v>
      </c>
      <c r="F98" s="64">
        <v>5</v>
      </c>
    </row>
    <row r="99" spans="1:6" s="30" customFormat="1" ht="19.5" customHeight="1">
      <c r="A99" s="43" t="s">
        <v>417</v>
      </c>
      <c r="B99" s="43" t="s">
        <v>23</v>
      </c>
      <c r="C99" s="43" t="s">
        <v>87</v>
      </c>
      <c r="D99" s="49" t="s">
        <v>25</v>
      </c>
      <c r="E99" s="60" t="s">
        <v>91</v>
      </c>
      <c r="F99" s="64">
        <v>5</v>
      </c>
    </row>
    <row r="100" spans="1:6" s="30" customFormat="1" ht="19.5" customHeight="1">
      <c r="A100" s="43" t="s">
        <v>418</v>
      </c>
      <c r="B100" s="43" t="s">
        <v>23</v>
      </c>
      <c r="C100" s="43" t="s">
        <v>87</v>
      </c>
      <c r="D100" s="49" t="s">
        <v>25</v>
      </c>
      <c r="E100" s="60" t="s">
        <v>92</v>
      </c>
      <c r="F100" s="64">
        <v>4</v>
      </c>
    </row>
    <row r="101" spans="1:6" s="30" customFormat="1" ht="19.5" customHeight="1">
      <c r="A101" s="43" t="s">
        <v>419</v>
      </c>
      <c r="B101" s="43" t="s">
        <v>23</v>
      </c>
      <c r="C101" s="43" t="s">
        <v>87</v>
      </c>
      <c r="D101" s="49" t="s">
        <v>25</v>
      </c>
      <c r="E101" s="60" t="s">
        <v>93</v>
      </c>
      <c r="F101" s="64">
        <v>5</v>
      </c>
    </row>
    <row r="102" spans="1:6" s="30" customFormat="1" ht="19.5" customHeight="1">
      <c r="A102" s="43" t="s">
        <v>420</v>
      </c>
      <c r="B102" s="43" t="s">
        <v>23</v>
      </c>
      <c r="C102" s="43" t="s">
        <v>87</v>
      </c>
      <c r="D102" s="49" t="s">
        <v>25</v>
      </c>
      <c r="E102" s="60" t="s">
        <v>223</v>
      </c>
      <c r="F102" s="64">
        <v>2</v>
      </c>
    </row>
    <row r="103" spans="1:6" s="30" customFormat="1" ht="19.5" customHeight="1">
      <c r="A103" s="43" t="s">
        <v>421</v>
      </c>
      <c r="B103" s="43" t="s">
        <v>23</v>
      </c>
      <c r="C103" s="43" t="s">
        <v>87</v>
      </c>
      <c r="D103" s="49" t="s">
        <v>25</v>
      </c>
      <c r="E103" s="60" t="s">
        <v>95</v>
      </c>
      <c r="F103" s="64">
        <v>2</v>
      </c>
    </row>
    <row r="104" spans="1:6" s="30" customFormat="1" ht="19.5" customHeight="1">
      <c r="A104" s="43" t="s">
        <v>422</v>
      </c>
      <c r="B104" s="43" t="s">
        <v>23</v>
      </c>
      <c r="C104" s="43" t="s">
        <v>87</v>
      </c>
      <c r="D104" s="49" t="s">
        <v>25</v>
      </c>
      <c r="E104" s="60" t="s">
        <v>224</v>
      </c>
      <c r="F104" s="64">
        <v>2</v>
      </c>
    </row>
    <row r="105" spans="1:6" s="30" customFormat="1" ht="19.5" customHeight="1">
      <c r="A105" s="43" t="s">
        <v>423</v>
      </c>
      <c r="B105" s="43" t="s">
        <v>23</v>
      </c>
      <c r="C105" s="43" t="s">
        <v>87</v>
      </c>
      <c r="D105" s="49" t="s">
        <v>25</v>
      </c>
      <c r="E105" s="60" t="s">
        <v>96</v>
      </c>
      <c r="F105" s="64">
        <v>2</v>
      </c>
    </row>
    <row r="106" spans="1:6" s="30" customFormat="1" ht="19.5" customHeight="1">
      <c r="A106" s="43" t="s">
        <v>424</v>
      </c>
      <c r="B106" s="43" t="s">
        <v>23</v>
      </c>
      <c r="C106" s="43" t="s">
        <v>87</v>
      </c>
      <c r="D106" s="49" t="s">
        <v>25</v>
      </c>
      <c r="E106" s="60" t="s">
        <v>97</v>
      </c>
      <c r="F106" s="64">
        <v>2</v>
      </c>
    </row>
    <row r="107" spans="1:6" s="30" customFormat="1" ht="19.5" customHeight="1">
      <c r="A107" s="43" t="s">
        <v>425</v>
      </c>
      <c r="B107" s="43" t="s">
        <v>23</v>
      </c>
      <c r="C107" s="43" t="s">
        <v>87</v>
      </c>
      <c r="D107" s="49" t="s">
        <v>25</v>
      </c>
      <c r="E107" s="60" t="s">
        <v>225</v>
      </c>
      <c r="F107" s="64">
        <v>27</v>
      </c>
    </row>
    <row r="108" spans="1:6" s="30" customFormat="1" ht="19.5" customHeight="1">
      <c r="A108" s="43" t="s">
        <v>426</v>
      </c>
      <c r="B108" s="43" t="s">
        <v>23</v>
      </c>
      <c r="C108" s="43" t="s">
        <v>87</v>
      </c>
      <c r="D108" s="49" t="s">
        <v>25</v>
      </c>
      <c r="E108" s="60" t="s">
        <v>99</v>
      </c>
      <c r="F108" s="64">
        <v>100</v>
      </c>
    </row>
    <row r="109" spans="1:6" s="30" customFormat="1" ht="19.5" customHeight="1">
      <c r="A109" s="43" t="s">
        <v>427</v>
      </c>
      <c r="B109" s="43" t="s">
        <v>23</v>
      </c>
      <c r="C109" s="43" t="s">
        <v>87</v>
      </c>
      <c r="D109" s="49" t="s">
        <v>25</v>
      </c>
      <c r="E109" s="60" t="s">
        <v>100</v>
      </c>
      <c r="F109" s="64">
        <v>1</v>
      </c>
    </row>
    <row r="110" spans="1:6" s="30" customFormat="1" ht="19.5" customHeight="1">
      <c r="A110" s="43" t="s">
        <v>428</v>
      </c>
      <c r="B110" s="43" t="s">
        <v>23</v>
      </c>
      <c r="C110" s="43" t="s">
        <v>87</v>
      </c>
      <c r="D110" s="49" t="s">
        <v>25</v>
      </c>
      <c r="E110" s="60" t="s">
        <v>101</v>
      </c>
      <c r="F110" s="64">
        <v>1</v>
      </c>
    </row>
    <row r="111" spans="1:6" s="30" customFormat="1" ht="19.5" customHeight="1">
      <c r="A111" s="43" t="s">
        <v>429</v>
      </c>
      <c r="B111" s="43" t="s">
        <v>23</v>
      </c>
      <c r="C111" s="43" t="s">
        <v>87</v>
      </c>
      <c r="D111" s="49" t="s">
        <v>25</v>
      </c>
      <c r="E111" s="60" t="s">
        <v>102</v>
      </c>
      <c r="F111" s="64">
        <v>1</v>
      </c>
    </row>
    <row r="112" spans="1:6" s="30" customFormat="1" ht="19.5" customHeight="1">
      <c r="A112" s="43" t="s">
        <v>430</v>
      </c>
      <c r="B112" s="43" t="s">
        <v>23</v>
      </c>
      <c r="C112" s="43" t="s">
        <v>87</v>
      </c>
      <c r="D112" s="49" t="s">
        <v>25</v>
      </c>
      <c r="E112" s="60" t="s">
        <v>104</v>
      </c>
      <c r="F112" s="64">
        <v>3</v>
      </c>
    </row>
    <row r="113" spans="1:6" s="30" customFormat="1" ht="19.5" customHeight="1">
      <c r="A113" s="43" t="s">
        <v>431</v>
      </c>
      <c r="B113" s="43" t="s">
        <v>23</v>
      </c>
      <c r="C113" s="43" t="s">
        <v>87</v>
      </c>
      <c r="D113" s="49" t="s">
        <v>25</v>
      </c>
      <c r="E113" s="60" t="s">
        <v>105</v>
      </c>
      <c r="F113" s="64">
        <v>1</v>
      </c>
    </row>
    <row r="114" spans="1:6" s="30" customFormat="1" ht="19.5" customHeight="1">
      <c r="A114" s="43" t="s">
        <v>432</v>
      </c>
      <c r="B114" s="43" t="s">
        <v>23</v>
      </c>
      <c r="C114" s="43" t="s">
        <v>87</v>
      </c>
      <c r="D114" s="49" t="s">
        <v>25</v>
      </c>
      <c r="E114" s="60" t="s">
        <v>106</v>
      </c>
      <c r="F114" s="64">
        <v>1</v>
      </c>
    </row>
    <row r="115" spans="1:6" s="30" customFormat="1" ht="19.5" customHeight="1">
      <c r="A115" s="43" t="s">
        <v>433</v>
      </c>
      <c r="B115" s="43" t="s">
        <v>23</v>
      </c>
      <c r="C115" s="43" t="s">
        <v>87</v>
      </c>
      <c r="D115" s="49" t="s">
        <v>25</v>
      </c>
      <c r="E115" s="60" t="s">
        <v>226</v>
      </c>
      <c r="F115" s="64">
        <v>1</v>
      </c>
    </row>
    <row r="116" spans="1:6" s="30" customFormat="1" ht="19.5" customHeight="1">
      <c r="A116" s="43" t="s">
        <v>434</v>
      </c>
      <c r="B116" s="43" t="s">
        <v>23</v>
      </c>
      <c r="C116" s="43" t="s">
        <v>87</v>
      </c>
      <c r="D116" s="49" t="s">
        <v>25</v>
      </c>
      <c r="E116" s="60" t="s">
        <v>227</v>
      </c>
      <c r="F116" s="64">
        <v>1</v>
      </c>
    </row>
    <row r="117" spans="1:6" s="30" customFormat="1" ht="19.5" customHeight="1">
      <c r="A117" s="43" t="s">
        <v>435</v>
      </c>
      <c r="B117" s="43" t="s">
        <v>23</v>
      </c>
      <c r="C117" s="43" t="s">
        <v>87</v>
      </c>
      <c r="D117" s="49" t="s">
        <v>25</v>
      </c>
      <c r="E117" s="60" t="s">
        <v>107</v>
      </c>
      <c r="F117" s="64">
        <v>2</v>
      </c>
    </row>
    <row r="118" spans="1:6" s="30" customFormat="1" ht="19.5" customHeight="1">
      <c r="A118" s="43" t="s">
        <v>436</v>
      </c>
      <c r="B118" s="43" t="s">
        <v>23</v>
      </c>
      <c r="C118" s="43" t="s">
        <v>87</v>
      </c>
      <c r="D118" s="49" t="s">
        <v>25</v>
      </c>
      <c r="E118" s="60" t="s">
        <v>108</v>
      </c>
      <c r="F118" s="64">
        <v>60</v>
      </c>
    </row>
    <row r="119" spans="1:6" s="30" customFormat="1" ht="19.5" customHeight="1">
      <c r="A119" s="43" t="s">
        <v>437</v>
      </c>
      <c r="B119" s="43" t="s">
        <v>23</v>
      </c>
      <c r="C119" s="43" t="s">
        <v>109</v>
      </c>
      <c r="D119" s="49" t="s">
        <v>25</v>
      </c>
      <c r="E119" s="60" t="s">
        <v>745</v>
      </c>
      <c r="F119" s="64">
        <v>4</v>
      </c>
    </row>
    <row r="120" spans="1:6" s="30" customFormat="1" ht="19.5" customHeight="1">
      <c r="A120" s="43" t="s">
        <v>438</v>
      </c>
      <c r="B120" s="43" t="s">
        <v>23</v>
      </c>
      <c r="C120" s="43" t="s">
        <v>109</v>
      </c>
      <c r="D120" s="49" t="s">
        <v>25</v>
      </c>
      <c r="E120" s="60" t="s">
        <v>110</v>
      </c>
      <c r="F120" s="64">
        <v>1</v>
      </c>
    </row>
    <row r="121" spans="1:6" s="30" customFormat="1" ht="19.5" customHeight="1">
      <c r="A121" s="43" t="s">
        <v>439</v>
      </c>
      <c r="B121" s="43" t="s">
        <v>23</v>
      </c>
      <c r="C121" s="43" t="s">
        <v>109</v>
      </c>
      <c r="D121" s="49" t="s">
        <v>25</v>
      </c>
      <c r="E121" s="60" t="s">
        <v>111</v>
      </c>
      <c r="F121" s="64">
        <v>1</v>
      </c>
    </row>
    <row r="122" spans="1:6" s="30" customFormat="1" ht="19.5" customHeight="1">
      <c r="A122" s="43" t="s">
        <v>440</v>
      </c>
      <c r="B122" s="43" t="s">
        <v>23</v>
      </c>
      <c r="C122" s="43" t="s">
        <v>109</v>
      </c>
      <c r="D122" s="49" t="s">
        <v>25</v>
      </c>
      <c r="E122" s="60" t="s">
        <v>229</v>
      </c>
      <c r="F122" s="64">
        <v>1</v>
      </c>
    </row>
    <row r="123" spans="1:6" s="30" customFormat="1" ht="19.5" customHeight="1">
      <c r="A123" s="43" t="s">
        <v>441</v>
      </c>
      <c r="B123" s="43" t="s">
        <v>23</v>
      </c>
      <c r="C123" s="43" t="s">
        <v>109</v>
      </c>
      <c r="D123" s="49" t="s">
        <v>25</v>
      </c>
      <c r="E123" s="60" t="s">
        <v>113</v>
      </c>
      <c r="F123" s="64">
        <v>5</v>
      </c>
    </row>
    <row r="124" spans="1:6" s="30" customFormat="1" ht="19.5" customHeight="1">
      <c r="A124" s="43" t="s">
        <v>442</v>
      </c>
      <c r="B124" s="43" t="s">
        <v>23</v>
      </c>
      <c r="C124" s="43" t="s">
        <v>109</v>
      </c>
      <c r="D124" s="49" t="s">
        <v>25</v>
      </c>
      <c r="E124" s="60" t="s">
        <v>114</v>
      </c>
      <c r="F124" s="64">
        <v>1</v>
      </c>
    </row>
    <row r="125" spans="1:6" s="30" customFormat="1" ht="19.5" customHeight="1">
      <c r="A125" s="43" t="s">
        <v>443</v>
      </c>
      <c r="B125" s="43" t="s">
        <v>23</v>
      </c>
      <c r="C125" s="43" t="s">
        <v>109</v>
      </c>
      <c r="D125" s="49" t="s">
        <v>25</v>
      </c>
      <c r="E125" s="60" t="s">
        <v>230</v>
      </c>
      <c r="F125" s="64">
        <v>1</v>
      </c>
    </row>
    <row r="126" spans="1:6" s="30" customFormat="1" ht="19.5" customHeight="1">
      <c r="A126" s="43" t="s">
        <v>444</v>
      </c>
      <c r="B126" s="43" t="s">
        <v>23</v>
      </c>
      <c r="C126" s="43" t="s">
        <v>109</v>
      </c>
      <c r="D126" s="49" t="s">
        <v>25</v>
      </c>
      <c r="E126" s="60" t="s">
        <v>231</v>
      </c>
      <c r="F126" s="64">
        <v>1</v>
      </c>
    </row>
    <row r="127" spans="1:6" s="30" customFormat="1" ht="19.5" customHeight="1">
      <c r="A127" s="43" t="s">
        <v>445</v>
      </c>
      <c r="B127" s="43" t="s">
        <v>23</v>
      </c>
      <c r="C127" s="43" t="s">
        <v>109</v>
      </c>
      <c r="D127" s="49" t="s">
        <v>25</v>
      </c>
      <c r="E127" s="60" t="s">
        <v>115</v>
      </c>
      <c r="F127" s="64">
        <v>1</v>
      </c>
    </row>
    <row r="128" spans="1:6" s="30" customFormat="1" ht="19.5" customHeight="1">
      <c r="A128" s="43" t="s">
        <v>446</v>
      </c>
      <c r="B128" s="43" t="s">
        <v>23</v>
      </c>
      <c r="C128" s="43" t="s">
        <v>116</v>
      </c>
      <c r="D128" s="49" t="s">
        <v>25</v>
      </c>
      <c r="E128" s="60" t="s">
        <v>117</v>
      </c>
      <c r="F128" s="64">
        <v>5</v>
      </c>
    </row>
    <row r="129" spans="1:6" s="30" customFormat="1" ht="19.5" customHeight="1">
      <c r="A129" s="43" t="s">
        <v>447</v>
      </c>
      <c r="B129" s="43" t="s">
        <v>23</v>
      </c>
      <c r="C129" s="43" t="s">
        <v>116</v>
      </c>
      <c r="D129" s="49" t="s">
        <v>25</v>
      </c>
      <c r="E129" s="60" t="s">
        <v>118</v>
      </c>
      <c r="F129" s="64">
        <v>5</v>
      </c>
    </row>
    <row r="130" spans="1:6" s="30" customFormat="1" ht="19.5" customHeight="1">
      <c r="A130" s="43" t="s">
        <v>448</v>
      </c>
      <c r="B130" s="43" t="s">
        <v>23</v>
      </c>
      <c r="C130" s="43" t="s">
        <v>116</v>
      </c>
      <c r="D130" s="49" t="s">
        <v>25</v>
      </c>
      <c r="E130" s="60" t="s">
        <v>119</v>
      </c>
      <c r="F130" s="64">
        <v>10</v>
      </c>
    </row>
    <row r="131" spans="1:6" s="30" customFormat="1" ht="19.5" customHeight="1">
      <c r="A131" s="43" t="s">
        <v>449</v>
      </c>
      <c r="B131" s="43" t="s">
        <v>23</v>
      </c>
      <c r="C131" s="43" t="s">
        <v>116</v>
      </c>
      <c r="D131" s="49" t="s">
        <v>25</v>
      </c>
      <c r="E131" s="60" t="s">
        <v>120</v>
      </c>
      <c r="F131" s="64">
        <v>5</v>
      </c>
    </row>
    <row r="132" spans="1:6" s="30" customFormat="1" ht="19.5" customHeight="1">
      <c r="A132" s="43" t="s">
        <v>450</v>
      </c>
      <c r="B132" s="43" t="s">
        <v>23</v>
      </c>
      <c r="C132" s="43" t="s">
        <v>116</v>
      </c>
      <c r="D132" s="49" t="s">
        <v>25</v>
      </c>
      <c r="E132" s="60" t="s">
        <v>121</v>
      </c>
      <c r="F132" s="64">
        <v>5</v>
      </c>
    </row>
    <row r="133" spans="1:6" s="30" customFormat="1" ht="19.5" customHeight="1">
      <c r="A133" s="43" t="s">
        <v>451</v>
      </c>
      <c r="B133" s="43" t="s">
        <v>23</v>
      </c>
      <c r="C133" s="43" t="s">
        <v>116</v>
      </c>
      <c r="D133" s="49" t="s">
        <v>25</v>
      </c>
      <c r="E133" s="60" t="s">
        <v>122</v>
      </c>
      <c r="F133" s="64">
        <v>5</v>
      </c>
    </row>
    <row r="134" spans="1:6" s="30" customFormat="1" ht="19.5" customHeight="1">
      <c r="A134" s="43" t="s">
        <v>452</v>
      </c>
      <c r="B134" s="43" t="s">
        <v>23</v>
      </c>
      <c r="C134" s="43" t="s">
        <v>116</v>
      </c>
      <c r="D134" s="49" t="s">
        <v>25</v>
      </c>
      <c r="E134" s="60" t="s">
        <v>123</v>
      </c>
      <c r="F134" s="64">
        <v>10</v>
      </c>
    </row>
    <row r="135" spans="1:6" s="30" customFormat="1" ht="19.5" customHeight="1">
      <c r="A135" s="43" t="s">
        <v>453</v>
      </c>
      <c r="B135" s="43" t="s">
        <v>23</v>
      </c>
      <c r="C135" s="43" t="s">
        <v>116</v>
      </c>
      <c r="D135" s="49" t="s">
        <v>25</v>
      </c>
      <c r="E135" s="60" t="s">
        <v>124</v>
      </c>
      <c r="F135" s="64">
        <v>5</v>
      </c>
    </row>
    <row r="136" spans="1:6" s="30" customFormat="1" ht="19.5" customHeight="1">
      <c r="A136" s="43" t="s">
        <v>454</v>
      </c>
      <c r="B136" s="43" t="s">
        <v>23</v>
      </c>
      <c r="C136" s="43" t="s">
        <v>116</v>
      </c>
      <c r="D136" s="49" t="s">
        <v>25</v>
      </c>
      <c r="E136" s="60" t="s">
        <v>125</v>
      </c>
      <c r="F136" s="64">
        <v>5</v>
      </c>
    </row>
    <row r="137" spans="1:6" s="30" customFormat="1" ht="19.5" customHeight="1">
      <c r="A137" s="43" t="s">
        <v>455</v>
      </c>
      <c r="B137" s="43" t="s">
        <v>23</v>
      </c>
      <c r="C137" s="43" t="s">
        <v>116</v>
      </c>
      <c r="D137" s="49" t="s">
        <v>25</v>
      </c>
      <c r="E137" s="60" t="s">
        <v>126</v>
      </c>
      <c r="F137" s="64">
        <v>5</v>
      </c>
    </row>
    <row r="138" spans="1:6" s="30" customFormat="1" ht="19.5" customHeight="1">
      <c r="A138" s="43" t="s">
        <v>456</v>
      </c>
      <c r="B138" s="43" t="s">
        <v>23</v>
      </c>
      <c r="C138" s="43" t="s">
        <v>116</v>
      </c>
      <c r="D138" s="49" t="s">
        <v>25</v>
      </c>
      <c r="E138" s="60" t="s">
        <v>127</v>
      </c>
      <c r="F138" s="64">
        <v>5</v>
      </c>
    </row>
    <row r="139" spans="1:6" s="30" customFormat="1" ht="19.5" customHeight="1">
      <c r="A139" s="43" t="s">
        <v>457</v>
      </c>
      <c r="B139" s="43" t="s">
        <v>23</v>
      </c>
      <c r="C139" s="43" t="s">
        <v>116</v>
      </c>
      <c r="D139" s="49" t="s">
        <v>25</v>
      </c>
      <c r="E139" s="60" t="s">
        <v>128</v>
      </c>
      <c r="F139" s="64">
        <v>1</v>
      </c>
    </row>
    <row r="140" spans="1:6" s="30" customFormat="1" ht="19.5" customHeight="1">
      <c r="A140" s="43" t="s">
        <v>458</v>
      </c>
      <c r="B140" s="43" t="s">
        <v>23</v>
      </c>
      <c r="C140" s="43" t="s">
        <v>116</v>
      </c>
      <c r="D140" s="49" t="s">
        <v>25</v>
      </c>
      <c r="E140" s="60" t="s">
        <v>129</v>
      </c>
      <c r="F140" s="64">
        <v>5</v>
      </c>
    </row>
    <row r="141" spans="1:6" s="30" customFormat="1" ht="19.5" customHeight="1">
      <c r="A141" s="43" t="s">
        <v>459</v>
      </c>
      <c r="B141" s="43" t="s">
        <v>23</v>
      </c>
      <c r="C141" s="43" t="s">
        <v>116</v>
      </c>
      <c r="D141" s="49" t="s">
        <v>25</v>
      </c>
      <c r="E141" s="60" t="s">
        <v>130</v>
      </c>
      <c r="F141" s="64">
        <v>1</v>
      </c>
    </row>
    <row r="142" spans="1:6" s="30" customFormat="1" ht="19.5" customHeight="1">
      <c r="A142" s="43" t="s">
        <v>460</v>
      </c>
      <c r="B142" s="43" t="s">
        <v>23</v>
      </c>
      <c r="C142" s="43" t="s">
        <v>116</v>
      </c>
      <c r="D142" s="49" t="s">
        <v>25</v>
      </c>
      <c r="E142" s="60" t="s">
        <v>131</v>
      </c>
      <c r="F142" s="64">
        <v>5</v>
      </c>
    </row>
    <row r="143" spans="1:6" s="30" customFormat="1" ht="19.5" customHeight="1">
      <c r="A143" s="43" t="s">
        <v>461</v>
      </c>
      <c r="B143" s="43" t="s">
        <v>23</v>
      </c>
      <c r="C143" s="43" t="s">
        <v>116</v>
      </c>
      <c r="D143" s="49" t="s">
        <v>25</v>
      </c>
      <c r="E143" s="60" t="s">
        <v>132</v>
      </c>
      <c r="F143" s="64">
        <v>5</v>
      </c>
    </row>
    <row r="144" spans="1:6" s="30" customFormat="1" ht="19.5" customHeight="1">
      <c r="A144" s="43" t="s">
        <v>462</v>
      </c>
      <c r="B144" s="43" t="s">
        <v>23</v>
      </c>
      <c r="C144" s="43" t="s">
        <v>116</v>
      </c>
      <c r="D144" s="49" t="s">
        <v>25</v>
      </c>
      <c r="E144" s="60" t="s">
        <v>133</v>
      </c>
      <c r="F144" s="64">
        <v>5</v>
      </c>
    </row>
    <row r="145" spans="1:6" s="30" customFormat="1" ht="19.5" customHeight="1">
      <c r="A145" s="43" t="s">
        <v>463</v>
      </c>
      <c r="B145" s="43" t="s">
        <v>23</v>
      </c>
      <c r="C145" s="43" t="s">
        <v>116</v>
      </c>
      <c r="D145" s="49" t="s">
        <v>25</v>
      </c>
      <c r="E145" s="60" t="s">
        <v>134</v>
      </c>
      <c r="F145" s="64">
        <v>1</v>
      </c>
    </row>
    <row r="146" spans="1:6" s="30" customFormat="1" ht="19.5" customHeight="1">
      <c r="A146" s="43" t="s">
        <v>464</v>
      </c>
      <c r="B146" s="43" t="s">
        <v>23</v>
      </c>
      <c r="C146" s="43" t="s">
        <v>116</v>
      </c>
      <c r="D146" s="49" t="s">
        <v>25</v>
      </c>
      <c r="E146" s="60" t="s">
        <v>135</v>
      </c>
      <c r="F146" s="64">
        <v>1</v>
      </c>
    </row>
    <row r="147" spans="1:6" s="30" customFormat="1" ht="19.5" customHeight="1">
      <c r="A147" s="43" t="s">
        <v>465</v>
      </c>
      <c r="B147" s="43" t="s">
        <v>23</v>
      </c>
      <c r="C147" s="43" t="s">
        <v>116</v>
      </c>
      <c r="D147" s="49" t="s">
        <v>25</v>
      </c>
      <c r="E147" s="60" t="s">
        <v>136</v>
      </c>
      <c r="F147" s="64">
        <v>1</v>
      </c>
    </row>
    <row r="148" spans="1:6" s="30" customFormat="1" ht="19.5" customHeight="1">
      <c r="A148" s="43" t="s">
        <v>466</v>
      </c>
      <c r="B148" s="43" t="s">
        <v>23</v>
      </c>
      <c r="C148" s="43" t="s">
        <v>116</v>
      </c>
      <c r="D148" s="49" t="s">
        <v>25</v>
      </c>
      <c r="E148" s="60" t="s">
        <v>137</v>
      </c>
      <c r="F148" s="64">
        <v>5</v>
      </c>
    </row>
    <row r="149" spans="1:6" s="30" customFormat="1" ht="19.5" customHeight="1">
      <c r="A149" s="43" t="s">
        <v>467</v>
      </c>
      <c r="B149" s="43" t="s">
        <v>23</v>
      </c>
      <c r="C149" s="43" t="s">
        <v>116</v>
      </c>
      <c r="D149" s="49" t="s">
        <v>25</v>
      </c>
      <c r="E149" s="60" t="s">
        <v>138</v>
      </c>
      <c r="F149" s="64">
        <v>1</v>
      </c>
    </row>
    <row r="150" spans="1:6" s="30" customFormat="1" ht="19.5" customHeight="1">
      <c r="A150" s="43" t="s">
        <v>468</v>
      </c>
      <c r="B150" s="43" t="s">
        <v>23</v>
      </c>
      <c r="C150" s="43" t="s">
        <v>116</v>
      </c>
      <c r="D150" s="49" t="s">
        <v>25</v>
      </c>
      <c r="E150" s="60" t="s">
        <v>139</v>
      </c>
      <c r="F150" s="64">
        <v>1</v>
      </c>
    </row>
    <row r="151" spans="1:6" s="30" customFormat="1" ht="19.5" customHeight="1">
      <c r="A151" s="43" t="s">
        <v>469</v>
      </c>
      <c r="B151" s="43" t="s">
        <v>23</v>
      </c>
      <c r="C151" s="43" t="s">
        <v>116</v>
      </c>
      <c r="D151" s="49" t="s">
        <v>25</v>
      </c>
      <c r="E151" s="60" t="s">
        <v>232</v>
      </c>
      <c r="F151" s="64">
        <v>1</v>
      </c>
    </row>
    <row r="152" spans="1:6" s="30" customFormat="1" ht="19.5" customHeight="1">
      <c r="A152" s="43" t="s">
        <v>470</v>
      </c>
      <c r="B152" s="43" t="s">
        <v>23</v>
      </c>
      <c r="C152" s="43" t="s">
        <v>116</v>
      </c>
      <c r="D152" s="49" t="s">
        <v>25</v>
      </c>
      <c r="E152" s="60" t="s">
        <v>140</v>
      </c>
      <c r="F152" s="64">
        <v>10</v>
      </c>
    </row>
    <row r="153" spans="1:6" s="30" customFormat="1" ht="19.5" customHeight="1">
      <c r="A153" s="43" t="s">
        <v>471</v>
      </c>
      <c r="B153" s="43" t="s">
        <v>23</v>
      </c>
      <c r="C153" s="43" t="s">
        <v>116</v>
      </c>
      <c r="D153" s="49" t="s">
        <v>25</v>
      </c>
      <c r="E153" s="60" t="s">
        <v>141</v>
      </c>
      <c r="F153" s="64">
        <v>1</v>
      </c>
    </row>
    <row r="154" spans="1:6" s="30" customFormat="1" ht="19.5" customHeight="1">
      <c r="A154" s="43" t="s">
        <v>472</v>
      </c>
      <c r="B154" s="43" t="s">
        <v>23</v>
      </c>
      <c r="C154" s="43" t="s">
        <v>116</v>
      </c>
      <c r="D154" s="49" t="s">
        <v>25</v>
      </c>
      <c r="E154" s="60" t="s">
        <v>142</v>
      </c>
      <c r="F154" s="64">
        <v>1</v>
      </c>
    </row>
    <row r="155" spans="1:6" s="30" customFormat="1" ht="19.5" customHeight="1">
      <c r="A155" s="43" t="s">
        <v>473</v>
      </c>
      <c r="B155" s="43" t="s">
        <v>23</v>
      </c>
      <c r="C155" s="43" t="s">
        <v>116</v>
      </c>
      <c r="D155" s="49" t="s">
        <v>25</v>
      </c>
      <c r="E155" s="60" t="s">
        <v>143</v>
      </c>
      <c r="F155" s="64">
        <v>2</v>
      </c>
    </row>
    <row r="156" spans="1:6" s="30" customFormat="1" ht="19.5" customHeight="1">
      <c r="A156" s="43" t="s">
        <v>474</v>
      </c>
      <c r="B156" s="43" t="s">
        <v>23</v>
      </c>
      <c r="C156" s="43" t="s">
        <v>116</v>
      </c>
      <c r="D156" s="49" t="s">
        <v>25</v>
      </c>
      <c r="E156" s="60" t="s">
        <v>144</v>
      </c>
      <c r="F156" s="64">
        <v>2</v>
      </c>
    </row>
    <row r="157" spans="1:6" s="30" customFormat="1" ht="19.5" customHeight="1">
      <c r="A157" s="43" t="s">
        <v>475</v>
      </c>
      <c r="B157" s="43" t="s">
        <v>23</v>
      </c>
      <c r="C157" s="43" t="s">
        <v>116</v>
      </c>
      <c r="D157" s="49" t="s">
        <v>25</v>
      </c>
      <c r="E157" s="60" t="s">
        <v>145</v>
      </c>
      <c r="F157" s="64">
        <v>5</v>
      </c>
    </row>
    <row r="158" spans="1:6" s="30" customFormat="1" ht="19.5" customHeight="1">
      <c r="A158" s="43" t="s">
        <v>476</v>
      </c>
      <c r="B158" s="43" t="s">
        <v>23</v>
      </c>
      <c r="C158" s="43" t="s">
        <v>116</v>
      </c>
      <c r="D158" s="49" t="s">
        <v>25</v>
      </c>
      <c r="E158" s="60" t="s">
        <v>146</v>
      </c>
      <c r="F158" s="64">
        <v>10</v>
      </c>
    </row>
    <row r="159" spans="1:6" s="30" customFormat="1" ht="19.5" customHeight="1">
      <c r="A159" s="43" t="s">
        <v>477</v>
      </c>
      <c r="B159" s="43" t="s">
        <v>23</v>
      </c>
      <c r="C159" s="43" t="s">
        <v>116</v>
      </c>
      <c r="D159" s="49" t="s">
        <v>25</v>
      </c>
      <c r="E159" s="60" t="s">
        <v>147</v>
      </c>
      <c r="F159" s="64">
        <v>10</v>
      </c>
    </row>
    <row r="160" spans="1:6" s="30" customFormat="1" ht="19.5" customHeight="1">
      <c r="A160" s="43" t="s">
        <v>478</v>
      </c>
      <c r="B160" s="43" t="s">
        <v>23</v>
      </c>
      <c r="C160" s="43" t="s">
        <v>116</v>
      </c>
      <c r="D160" s="49" t="s">
        <v>25</v>
      </c>
      <c r="E160" s="60" t="s">
        <v>148</v>
      </c>
      <c r="F160" s="64">
        <v>10</v>
      </c>
    </row>
    <row r="161" spans="1:6" s="30" customFormat="1" ht="19.5" customHeight="1">
      <c r="A161" s="43" t="s">
        <v>479</v>
      </c>
      <c r="B161" s="43" t="s">
        <v>23</v>
      </c>
      <c r="C161" s="43" t="s">
        <v>116</v>
      </c>
      <c r="D161" s="49" t="s">
        <v>25</v>
      </c>
      <c r="E161" s="60" t="s">
        <v>149</v>
      </c>
      <c r="F161" s="64">
        <v>10</v>
      </c>
    </row>
    <row r="162" spans="1:6" s="30" customFormat="1" ht="19.5" customHeight="1">
      <c r="A162" s="43" t="s">
        <v>480</v>
      </c>
      <c r="B162" s="43" t="s">
        <v>23</v>
      </c>
      <c r="C162" s="43" t="s">
        <v>116</v>
      </c>
      <c r="D162" s="49" t="s">
        <v>25</v>
      </c>
      <c r="E162" s="60" t="s">
        <v>150</v>
      </c>
      <c r="F162" s="64">
        <v>10</v>
      </c>
    </row>
    <row r="163" spans="1:6" s="30" customFormat="1" ht="19.5" customHeight="1">
      <c r="A163" s="43" t="s">
        <v>481</v>
      </c>
      <c r="B163" s="43" t="s">
        <v>23</v>
      </c>
      <c r="C163" s="43" t="s">
        <v>116</v>
      </c>
      <c r="D163" s="49" t="s">
        <v>25</v>
      </c>
      <c r="E163" s="60" t="s">
        <v>151</v>
      </c>
      <c r="F163" s="64">
        <v>5</v>
      </c>
    </row>
    <row r="164" spans="1:6" s="30" customFormat="1" ht="19.5" customHeight="1">
      <c r="A164" s="43" t="s">
        <v>482</v>
      </c>
      <c r="B164" s="43" t="s">
        <v>23</v>
      </c>
      <c r="C164" s="43" t="s">
        <v>116</v>
      </c>
      <c r="D164" s="49" t="s">
        <v>25</v>
      </c>
      <c r="E164" s="60" t="s">
        <v>152</v>
      </c>
      <c r="F164" s="64">
        <v>10</v>
      </c>
    </row>
    <row r="165" spans="1:6" s="30" customFormat="1" ht="19.5" customHeight="1">
      <c r="A165" s="43" t="s">
        <v>483</v>
      </c>
      <c r="B165" s="43" t="s">
        <v>23</v>
      </c>
      <c r="C165" s="43" t="s">
        <v>116</v>
      </c>
      <c r="D165" s="49" t="s">
        <v>25</v>
      </c>
      <c r="E165" s="60" t="s">
        <v>153</v>
      </c>
      <c r="F165" s="64">
        <v>2</v>
      </c>
    </row>
    <row r="166" spans="1:6" s="30" customFormat="1" ht="19.5" customHeight="1">
      <c r="A166" s="43" t="s">
        <v>484</v>
      </c>
      <c r="B166" s="43" t="s">
        <v>23</v>
      </c>
      <c r="C166" s="43" t="s">
        <v>116</v>
      </c>
      <c r="D166" s="49" t="s">
        <v>25</v>
      </c>
      <c r="E166" s="60" t="s">
        <v>154</v>
      </c>
      <c r="F166" s="64">
        <v>10</v>
      </c>
    </row>
    <row r="167" spans="1:6" s="30" customFormat="1" ht="19.5" customHeight="1">
      <c r="A167" s="43" t="s">
        <v>485</v>
      </c>
      <c r="B167" s="43" t="s">
        <v>23</v>
      </c>
      <c r="C167" s="43" t="s">
        <v>116</v>
      </c>
      <c r="D167" s="49" t="s">
        <v>25</v>
      </c>
      <c r="E167" s="60" t="s">
        <v>155</v>
      </c>
      <c r="F167" s="64">
        <v>10</v>
      </c>
    </row>
    <row r="168" spans="1:6" s="30" customFormat="1" ht="19.5" customHeight="1">
      <c r="A168" s="43" t="s">
        <v>486</v>
      </c>
      <c r="B168" s="43" t="s">
        <v>23</v>
      </c>
      <c r="C168" s="43" t="s">
        <v>116</v>
      </c>
      <c r="D168" s="49" t="s">
        <v>25</v>
      </c>
      <c r="E168" s="60" t="s">
        <v>156</v>
      </c>
      <c r="F168" s="64">
        <v>2</v>
      </c>
    </row>
    <row r="169" spans="1:6" s="30" customFormat="1" ht="19.5" customHeight="1">
      <c r="A169" s="43" t="s">
        <v>487</v>
      </c>
      <c r="B169" s="43" t="s">
        <v>23</v>
      </c>
      <c r="C169" s="43" t="s">
        <v>116</v>
      </c>
      <c r="D169" s="49" t="s">
        <v>25</v>
      </c>
      <c r="E169" s="60" t="s">
        <v>157</v>
      </c>
      <c r="F169" s="64">
        <v>10</v>
      </c>
    </row>
    <row r="170" spans="1:6" s="30" customFormat="1" ht="19.5" customHeight="1">
      <c r="A170" s="43" t="s">
        <v>488</v>
      </c>
      <c r="B170" s="43" t="s">
        <v>23</v>
      </c>
      <c r="C170" s="43" t="s">
        <v>116</v>
      </c>
      <c r="D170" s="49" t="s">
        <v>25</v>
      </c>
      <c r="E170" s="60" t="s">
        <v>158</v>
      </c>
      <c r="F170" s="64">
        <v>2</v>
      </c>
    </row>
    <row r="171" spans="1:6" s="30" customFormat="1" ht="19.5" customHeight="1">
      <c r="A171" s="43" t="s">
        <v>489</v>
      </c>
      <c r="B171" s="43" t="s">
        <v>23</v>
      </c>
      <c r="C171" s="43" t="s">
        <v>116</v>
      </c>
      <c r="D171" s="49" t="s">
        <v>25</v>
      </c>
      <c r="E171" s="60" t="s">
        <v>159</v>
      </c>
      <c r="F171" s="64">
        <v>10</v>
      </c>
    </row>
    <row r="172" spans="1:6" s="30" customFormat="1" ht="19.5" customHeight="1">
      <c r="A172" s="43" t="s">
        <v>490</v>
      </c>
      <c r="B172" s="43" t="s">
        <v>23</v>
      </c>
      <c r="C172" s="43" t="s">
        <v>116</v>
      </c>
      <c r="D172" s="49" t="s">
        <v>25</v>
      </c>
      <c r="E172" s="60" t="s">
        <v>160</v>
      </c>
      <c r="F172" s="64">
        <v>10</v>
      </c>
    </row>
    <row r="173" spans="1:6" s="30" customFormat="1" ht="19.5" customHeight="1">
      <c r="A173" s="43" t="s">
        <v>491</v>
      </c>
      <c r="B173" s="43" t="s">
        <v>23</v>
      </c>
      <c r="C173" s="43" t="s">
        <v>116</v>
      </c>
      <c r="D173" s="49" t="s">
        <v>25</v>
      </c>
      <c r="E173" s="60" t="s">
        <v>161</v>
      </c>
      <c r="F173" s="64">
        <v>10</v>
      </c>
    </row>
    <row r="174" spans="1:6" s="30" customFormat="1" ht="19.5" customHeight="1">
      <c r="A174" s="43" t="s">
        <v>492</v>
      </c>
      <c r="B174" s="43" t="s">
        <v>23</v>
      </c>
      <c r="C174" s="43" t="s">
        <v>116</v>
      </c>
      <c r="D174" s="49" t="s">
        <v>25</v>
      </c>
      <c r="E174" s="60" t="s">
        <v>162</v>
      </c>
      <c r="F174" s="64">
        <v>10</v>
      </c>
    </row>
    <row r="175" spans="1:6" s="30" customFormat="1" ht="19.5" customHeight="1">
      <c r="A175" s="43" t="s">
        <v>493</v>
      </c>
      <c r="B175" s="43" t="s">
        <v>23</v>
      </c>
      <c r="C175" s="43" t="s">
        <v>116</v>
      </c>
      <c r="D175" s="49" t="s">
        <v>25</v>
      </c>
      <c r="E175" s="60" t="s">
        <v>163</v>
      </c>
      <c r="F175" s="64">
        <v>10</v>
      </c>
    </row>
    <row r="176" spans="1:6" s="30" customFormat="1" ht="19.5" customHeight="1">
      <c r="A176" s="43" t="s">
        <v>494</v>
      </c>
      <c r="B176" s="43" t="s">
        <v>23</v>
      </c>
      <c r="C176" s="43" t="s">
        <v>116</v>
      </c>
      <c r="D176" s="49" t="s">
        <v>25</v>
      </c>
      <c r="E176" s="60" t="s">
        <v>164</v>
      </c>
      <c r="F176" s="64">
        <v>10</v>
      </c>
    </row>
    <row r="177" spans="1:6" s="30" customFormat="1" ht="19.5" customHeight="1">
      <c r="A177" s="43" t="s">
        <v>495</v>
      </c>
      <c r="B177" s="43" t="s">
        <v>23</v>
      </c>
      <c r="C177" s="43" t="s">
        <v>116</v>
      </c>
      <c r="D177" s="49" t="s">
        <v>25</v>
      </c>
      <c r="E177" s="60" t="s">
        <v>165</v>
      </c>
      <c r="F177" s="64">
        <v>2</v>
      </c>
    </row>
    <row r="178" spans="1:6" s="30" customFormat="1" ht="19.5" customHeight="1">
      <c r="A178" s="43" t="s">
        <v>496</v>
      </c>
      <c r="B178" s="43" t="s">
        <v>23</v>
      </c>
      <c r="C178" s="43" t="s">
        <v>116</v>
      </c>
      <c r="D178" s="49" t="s">
        <v>25</v>
      </c>
      <c r="E178" s="60" t="s">
        <v>166</v>
      </c>
      <c r="F178" s="64">
        <v>2</v>
      </c>
    </row>
    <row r="179" spans="1:6" s="30" customFormat="1" ht="19.5" customHeight="1">
      <c r="A179" s="43" t="s">
        <v>497</v>
      </c>
      <c r="B179" s="43" t="s">
        <v>23</v>
      </c>
      <c r="C179" s="43" t="s">
        <v>116</v>
      </c>
      <c r="D179" s="49" t="s">
        <v>25</v>
      </c>
      <c r="E179" s="60" t="s">
        <v>167</v>
      </c>
      <c r="F179" s="64">
        <v>10</v>
      </c>
    </row>
    <row r="180" spans="1:6" s="30" customFormat="1" ht="19.5" customHeight="1">
      <c r="A180" s="43" t="s">
        <v>498</v>
      </c>
      <c r="B180" s="43" t="s">
        <v>23</v>
      </c>
      <c r="C180" s="43" t="s">
        <v>116</v>
      </c>
      <c r="D180" s="49" t="s">
        <v>25</v>
      </c>
      <c r="E180" s="60" t="s">
        <v>168</v>
      </c>
      <c r="F180" s="64">
        <v>2</v>
      </c>
    </row>
    <row r="181" spans="1:6" s="30" customFormat="1" ht="19.5" customHeight="1">
      <c r="A181" s="43" t="s">
        <v>499</v>
      </c>
      <c r="B181" s="43" t="s">
        <v>23</v>
      </c>
      <c r="C181" s="43" t="s">
        <v>116</v>
      </c>
      <c r="D181" s="49" t="s">
        <v>25</v>
      </c>
      <c r="E181" s="60" t="s">
        <v>233</v>
      </c>
      <c r="F181" s="64">
        <v>10</v>
      </c>
    </row>
    <row r="182" spans="1:6" s="30" customFormat="1" ht="19.5" customHeight="1">
      <c r="A182" s="43" t="s">
        <v>500</v>
      </c>
      <c r="B182" s="43" t="s">
        <v>23</v>
      </c>
      <c r="C182" s="43" t="s">
        <v>116</v>
      </c>
      <c r="D182" s="49" t="s">
        <v>25</v>
      </c>
      <c r="E182" s="60" t="s">
        <v>169</v>
      </c>
      <c r="F182" s="64">
        <v>2</v>
      </c>
    </row>
    <row r="183" spans="1:6" s="30" customFormat="1" ht="19.5" customHeight="1">
      <c r="A183" s="43" t="s">
        <v>501</v>
      </c>
      <c r="B183" s="43" t="s">
        <v>23</v>
      </c>
      <c r="C183" s="43" t="s">
        <v>116</v>
      </c>
      <c r="D183" s="49" t="s">
        <v>25</v>
      </c>
      <c r="E183" s="60" t="s">
        <v>170</v>
      </c>
      <c r="F183" s="64">
        <v>20</v>
      </c>
    </row>
    <row r="184" spans="1:6" s="30" customFormat="1" ht="19.5" customHeight="1">
      <c r="A184" s="43" t="s">
        <v>502</v>
      </c>
      <c r="B184" s="43" t="s">
        <v>23</v>
      </c>
      <c r="C184" s="43" t="s">
        <v>116</v>
      </c>
      <c r="D184" s="49" t="s">
        <v>25</v>
      </c>
      <c r="E184" s="60" t="s">
        <v>171</v>
      </c>
      <c r="F184" s="64">
        <v>5</v>
      </c>
    </row>
    <row r="185" spans="1:6" s="30" customFormat="1" ht="19.5" customHeight="1">
      <c r="A185" s="43" t="s">
        <v>503</v>
      </c>
      <c r="B185" s="43" t="s">
        <v>23</v>
      </c>
      <c r="C185" s="43" t="s">
        <v>116</v>
      </c>
      <c r="D185" s="49" t="s">
        <v>25</v>
      </c>
      <c r="E185" s="60" t="s">
        <v>172</v>
      </c>
      <c r="F185" s="64">
        <v>5</v>
      </c>
    </row>
    <row r="186" spans="1:6" s="30" customFormat="1" ht="19.5" customHeight="1">
      <c r="A186" s="43" t="s">
        <v>504</v>
      </c>
      <c r="B186" s="43" t="s">
        <v>23</v>
      </c>
      <c r="C186" s="43" t="s">
        <v>116</v>
      </c>
      <c r="D186" s="49" t="s">
        <v>25</v>
      </c>
      <c r="E186" s="60" t="s">
        <v>173</v>
      </c>
      <c r="F186" s="64">
        <v>5</v>
      </c>
    </row>
    <row r="187" spans="1:6" s="30" customFormat="1" ht="35.25" customHeight="1">
      <c r="A187" s="43" t="s">
        <v>505</v>
      </c>
      <c r="B187" s="43" t="s">
        <v>23</v>
      </c>
      <c r="C187" s="43" t="s">
        <v>116</v>
      </c>
      <c r="D187" s="49" t="s">
        <v>25</v>
      </c>
      <c r="E187" s="60" t="s">
        <v>174</v>
      </c>
      <c r="F187" s="64">
        <v>5</v>
      </c>
    </row>
    <row r="188" spans="1:6" s="30" customFormat="1" ht="19.5" customHeight="1">
      <c r="A188" s="43" t="s">
        <v>506</v>
      </c>
      <c r="B188" s="43" t="s">
        <v>23</v>
      </c>
      <c r="C188" s="43" t="s">
        <v>116</v>
      </c>
      <c r="D188" s="49" t="s">
        <v>25</v>
      </c>
      <c r="E188" s="60" t="s">
        <v>175</v>
      </c>
      <c r="F188" s="64">
        <v>5</v>
      </c>
    </row>
    <row r="189" spans="1:6" s="30" customFormat="1" ht="19.5" customHeight="1">
      <c r="A189" s="43" t="s">
        <v>507</v>
      </c>
      <c r="B189" s="43" t="s">
        <v>23</v>
      </c>
      <c r="C189" s="43" t="s">
        <v>116</v>
      </c>
      <c r="D189" s="49" t="s">
        <v>25</v>
      </c>
      <c r="E189" s="60" t="s">
        <v>176</v>
      </c>
      <c r="F189" s="64">
        <v>5</v>
      </c>
    </row>
    <row r="190" spans="1:6" s="30" customFormat="1" ht="19.5" customHeight="1">
      <c r="A190" s="43" t="s">
        <v>508</v>
      </c>
      <c r="B190" s="43" t="s">
        <v>23</v>
      </c>
      <c r="C190" s="43" t="s">
        <v>116</v>
      </c>
      <c r="D190" s="49" t="s">
        <v>25</v>
      </c>
      <c r="E190" s="60" t="s">
        <v>177</v>
      </c>
      <c r="F190" s="64">
        <v>5</v>
      </c>
    </row>
    <row r="191" spans="1:6" s="30" customFormat="1" ht="19.5" customHeight="1">
      <c r="A191" s="43" t="s">
        <v>509</v>
      </c>
      <c r="B191" s="43" t="s">
        <v>23</v>
      </c>
      <c r="C191" s="43" t="s">
        <v>116</v>
      </c>
      <c r="D191" s="49" t="s">
        <v>25</v>
      </c>
      <c r="E191" s="60" t="s">
        <v>178</v>
      </c>
      <c r="F191" s="64">
        <v>5</v>
      </c>
    </row>
    <row r="192" spans="1:6" s="30" customFormat="1" ht="19.5" customHeight="1">
      <c r="A192" s="43" t="s">
        <v>510</v>
      </c>
      <c r="B192" s="43" t="s">
        <v>23</v>
      </c>
      <c r="C192" s="43" t="s">
        <v>116</v>
      </c>
      <c r="D192" s="49" t="s">
        <v>25</v>
      </c>
      <c r="E192" s="60" t="s">
        <v>179</v>
      </c>
      <c r="F192" s="64">
        <v>5</v>
      </c>
    </row>
    <row r="193" spans="1:6" s="30" customFormat="1" ht="19.5" customHeight="1">
      <c r="A193" s="43" t="s">
        <v>511</v>
      </c>
      <c r="B193" s="43" t="s">
        <v>23</v>
      </c>
      <c r="C193" s="43" t="s">
        <v>116</v>
      </c>
      <c r="D193" s="49" t="s">
        <v>25</v>
      </c>
      <c r="E193" s="60" t="s">
        <v>180</v>
      </c>
      <c r="F193" s="64">
        <v>5</v>
      </c>
    </row>
    <row r="194" spans="1:6" s="30" customFormat="1" ht="19.5" customHeight="1">
      <c r="A194" s="43" t="s">
        <v>512</v>
      </c>
      <c r="B194" s="43" t="s">
        <v>23</v>
      </c>
      <c r="C194" s="43" t="s">
        <v>116</v>
      </c>
      <c r="D194" s="49" t="s">
        <v>25</v>
      </c>
      <c r="E194" s="60" t="s">
        <v>181</v>
      </c>
      <c r="F194" s="64">
        <v>1</v>
      </c>
    </row>
    <row r="195" spans="1:6" s="30" customFormat="1" ht="19.5" customHeight="1">
      <c r="A195" s="43" t="s">
        <v>513</v>
      </c>
      <c r="B195" s="43" t="s">
        <v>23</v>
      </c>
      <c r="C195" s="43" t="s">
        <v>116</v>
      </c>
      <c r="D195" s="49" t="s">
        <v>25</v>
      </c>
      <c r="E195" s="60" t="s">
        <v>325</v>
      </c>
      <c r="F195" s="64">
        <v>1</v>
      </c>
    </row>
    <row r="196" spans="1:6" s="30" customFormat="1" ht="19.5" customHeight="1">
      <c r="A196" s="43" t="s">
        <v>514</v>
      </c>
      <c r="B196" s="43" t="s">
        <v>23</v>
      </c>
      <c r="C196" s="43" t="s">
        <v>116</v>
      </c>
      <c r="D196" s="49" t="s">
        <v>25</v>
      </c>
      <c r="E196" s="60" t="s">
        <v>326</v>
      </c>
      <c r="F196" s="64">
        <v>1</v>
      </c>
    </row>
    <row r="197" spans="1:6" s="30" customFormat="1" ht="19.5" customHeight="1">
      <c r="A197" s="43" t="s">
        <v>515</v>
      </c>
      <c r="B197" s="43" t="s">
        <v>23</v>
      </c>
      <c r="C197" s="43" t="s">
        <v>116</v>
      </c>
      <c r="D197" s="49" t="s">
        <v>25</v>
      </c>
      <c r="E197" s="60" t="s">
        <v>327</v>
      </c>
      <c r="F197" s="64">
        <v>1</v>
      </c>
    </row>
    <row r="198" spans="1:6" s="30" customFormat="1" ht="19.5" customHeight="1">
      <c r="A198" s="43" t="s">
        <v>516</v>
      </c>
      <c r="B198" s="43" t="s">
        <v>23</v>
      </c>
      <c r="C198" s="43" t="s">
        <v>116</v>
      </c>
      <c r="D198" s="49" t="s">
        <v>25</v>
      </c>
      <c r="E198" s="60" t="s">
        <v>328</v>
      </c>
      <c r="F198" s="64">
        <v>1</v>
      </c>
    </row>
    <row r="199" spans="1:6" s="30" customFormat="1" ht="19.5" customHeight="1">
      <c r="A199" s="43" t="s">
        <v>517</v>
      </c>
      <c r="B199" s="43" t="s">
        <v>23</v>
      </c>
      <c r="C199" s="43" t="s">
        <v>116</v>
      </c>
      <c r="D199" s="49" t="s">
        <v>25</v>
      </c>
      <c r="E199" s="60" t="s">
        <v>329</v>
      </c>
      <c r="F199" s="64">
        <v>1</v>
      </c>
    </row>
    <row r="200" spans="1:6" s="30" customFormat="1" ht="19.5" customHeight="1">
      <c r="A200" s="43" t="s">
        <v>518</v>
      </c>
      <c r="B200" s="43" t="s">
        <v>23</v>
      </c>
      <c r="C200" s="43" t="s">
        <v>116</v>
      </c>
      <c r="D200" s="49" t="s">
        <v>25</v>
      </c>
      <c r="E200" s="60" t="s">
        <v>187</v>
      </c>
      <c r="F200" s="64">
        <v>1</v>
      </c>
    </row>
    <row r="201" spans="1:6" s="30" customFormat="1" ht="19.5" customHeight="1">
      <c r="A201" s="43" t="s">
        <v>519</v>
      </c>
      <c r="B201" s="43" t="s">
        <v>23</v>
      </c>
      <c r="C201" s="43" t="s">
        <v>116</v>
      </c>
      <c r="D201" s="49" t="s">
        <v>25</v>
      </c>
      <c r="E201" s="60" t="s">
        <v>188</v>
      </c>
      <c r="F201" s="64">
        <v>1</v>
      </c>
    </row>
    <row r="202" spans="1:6" s="30" customFormat="1" ht="19.5" customHeight="1">
      <c r="A202" s="43" t="s">
        <v>520</v>
      </c>
      <c r="B202" s="43" t="s">
        <v>23</v>
      </c>
      <c r="C202" s="43" t="s">
        <v>116</v>
      </c>
      <c r="D202" s="49" t="s">
        <v>25</v>
      </c>
      <c r="E202" s="60" t="s">
        <v>189</v>
      </c>
      <c r="F202" s="64">
        <v>10</v>
      </c>
    </row>
    <row r="203" spans="1:6" s="30" customFormat="1" ht="19.5" customHeight="1">
      <c r="A203" s="43" t="s">
        <v>521</v>
      </c>
      <c r="B203" s="43" t="s">
        <v>23</v>
      </c>
      <c r="C203" s="43" t="s">
        <v>116</v>
      </c>
      <c r="D203" s="49" t="s">
        <v>25</v>
      </c>
      <c r="E203" s="60" t="s">
        <v>190</v>
      </c>
      <c r="F203" s="64">
        <v>10</v>
      </c>
    </row>
    <row r="204" spans="1:6" s="30" customFormat="1" ht="19.5" customHeight="1">
      <c r="A204" s="43" t="s">
        <v>522</v>
      </c>
      <c r="B204" s="43" t="s">
        <v>23</v>
      </c>
      <c r="C204" s="43" t="s">
        <v>116</v>
      </c>
      <c r="D204" s="49" t="s">
        <v>25</v>
      </c>
      <c r="E204" s="60" t="s">
        <v>191</v>
      </c>
      <c r="F204" s="64">
        <v>10</v>
      </c>
    </row>
    <row r="205" spans="1:6" s="30" customFormat="1" ht="19.5" customHeight="1">
      <c r="A205" s="43" t="s">
        <v>523</v>
      </c>
      <c r="B205" s="43" t="s">
        <v>23</v>
      </c>
      <c r="C205" s="43" t="s">
        <v>116</v>
      </c>
      <c r="D205" s="49" t="s">
        <v>25</v>
      </c>
      <c r="E205" s="60" t="s">
        <v>192</v>
      </c>
      <c r="F205" s="64">
        <v>5</v>
      </c>
    </row>
    <row r="206" spans="1:6" s="30" customFormat="1" ht="19.5" customHeight="1">
      <c r="A206" s="43" t="s">
        <v>524</v>
      </c>
      <c r="B206" s="43" t="s">
        <v>23</v>
      </c>
      <c r="C206" s="43" t="s">
        <v>116</v>
      </c>
      <c r="D206" s="49" t="s">
        <v>25</v>
      </c>
      <c r="E206" s="60" t="s">
        <v>193</v>
      </c>
      <c r="F206" s="64">
        <v>5</v>
      </c>
    </row>
    <row r="207" spans="1:6" s="30" customFormat="1" ht="19.5" customHeight="1">
      <c r="A207" s="43" t="s">
        <v>525</v>
      </c>
      <c r="B207" s="43" t="s">
        <v>23</v>
      </c>
      <c r="C207" s="43" t="s">
        <v>116</v>
      </c>
      <c r="D207" s="49" t="s">
        <v>25</v>
      </c>
      <c r="E207" s="60" t="s">
        <v>194</v>
      </c>
      <c r="F207" s="64">
        <v>5</v>
      </c>
    </row>
    <row r="208" spans="1:6" s="30" customFormat="1" ht="19.5" customHeight="1">
      <c r="A208" s="43" t="s">
        <v>526</v>
      </c>
      <c r="B208" s="43" t="s">
        <v>23</v>
      </c>
      <c r="C208" s="43" t="s">
        <v>116</v>
      </c>
      <c r="D208" s="49" t="s">
        <v>25</v>
      </c>
      <c r="E208" s="60" t="s">
        <v>195</v>
      </c>
      <c r="F208" s="64">
        <v>5</v>
      </c>
    </row>
    <row r="209" spans="1:6" s="30" customFormat="1" ht="19.5" customHeight="1">
      <c r="A209" s="43" t="s">
        <v>527</v>
      </c>
      <c r="B209" s="43" t="s">
        <v>23</v>
      </c>
      <c r="C209" s="43" t="s">
        <v>116</v>
      </c>
      <c r="D209" s="49" t="s">
        <v>25</v>
      </c>
      <c r="E209" s="60" t="s">
        <v>234</v>
      </c>
      <c r="F209" s="64">
        <v>5</v>
      </c>
    </row>
    <row r="210" spans="1:6" s="30" customFormat="1" ht="19.5" customHeight="1">
      <c r="A210" s="43" t="s">
        <v>528</v>
      </c>
      <c r="B210" s="43" t="s">
        <v>23</v>
      </c>
      <c r="C210" s="43" t="s">
        <v>116</v>
      </c>
      <c r="D210" s="49" t="s">
        <v>25</v>
      </c>
      <c r="E210" s="60" t="s">
        <v>235</v>
      </c>
      <c r="F210" s="64">
        <v>5</v>
      </c>
    </row>
    <row r="211" spans="1:6" s="30" customFormat="1" ht="30" customHeight="1">
      <c r="A211" s="43" t="s">
        <v>535</v>
      </c>
      <c r="B211" s="43" t="s">
        <v>23</v>
      </c>
      <c r="C211" s="43" t="s">
        <v>290</v>
      </c>
      <c r="D211" s="49" t="s">
        <v>25</v>
      </c>
      <c r="E211" s="60" t="s">
        <v>291</v>
      </c>
      <c r="F211" s="64">
        <v>1</v>
      </c>
    </row>
    <row r="212" spans="1:6" s="30" customFormat="1" ht="30" customHeight="1">
      <c r="A212" s="43" t="s">
        <v>535</v>
      </c>
      <c r="B212" s="43" t="s">
        <v>23</v>
      </c>
      <c r="C212" s="43" t="s">
        <v>290</v>
      </c>
      <c r="D212" s="49" t="s">
        <v>25</v>
      </c>
      <c r="E212" s="60" t="s">
        <v>343</v>
      </c>
      <c r="F212" s="64">
        <v>1</v>
      </c>
    </row>
    <row r="213" spans="1:6" s="30" customFormat="1" ht="30" customHeight="1">
      <c r="A213" s="43" t="s">
        <v>535</v>
      </c>
      <c r="B213" s="43" t="s">
        <v>23</v>
      </c>
      <c r="C213" s="43" t="s">
        <v>290</v>
      </c>
      <c r="D213" s="49" t="s">
        <v>25</v>
      </c>
      <c r="E213" s="60" t="s">
        <v>293</v>
      </c>
      <c r="F213" s="64">
        <v>1</v>
      </c>
    </row>
    <row r="214" spans="1:6" s="30" customFormat="1" ht="30" customHeight="1">
      <c r="A214" s="43" t="s">
        <v>535</v>
      </c>
      <c r="B214" s="43" t="s">
        <v>23</v>
      </c>
      <c r="C214" s="43" t="s">
        <v>290</v>
      </c>
      <c r="D214" s="49" t="s">
        <v>25</v>
      </c>
      <c r="E214" s="60" t="s">
        <v>294</v>
      </c>
      <c r="F214" s="64">
        <v>1</v>
      </c>
    </row>
    <row r="215" spans="1:6" s="30" customFormat="1" ht="30" customHeight="1">
      <c r="A215" s="43" t="s">
        <v>535</v>
      </c>
      <c r="B215" s="43" t="s">
        <v>23</v>
      </c>
      <c r="C215" s="43" t="s">
        <v>290</v>
      </c>
      <c r="D215" s="49" t="s">
        <v>25</v>
      </c>
      <c r="E215" s="60" t="s">
        <v>295</v>
      </c>
      <c r="F215" s="64">
        <v>1</v>
      </c>
    </row>
    <row r="216" spans="1:6" s="30" customFormat="1" ht="30" customHeight="1">
      <c r="A216" s="43" t="s">
        <v>535</v>
      </c>
      <c r="B216" s="43" t="s">
        <v>23</v>
      </c>
      <c r="C216" s="43" t="s">
        <v>290</v>
      </c>
      <c r="D216" s="49" t="s">
        <v>25</v>
      </c>
      <c r="E216" s="60" t="s">
        <v>296</v>
      </c>
      <c r="F216" s="64">
        <v>1</v>
      </c>
    </row>
    <row r="217" spans="1:6" s="30" customFormat="1" ht="30" customHeight="1">
      <c r="A217" s="43" t="s">
        <v>535</v>
      </c>
      <c r="B217" s="43" t="s">
        <v>23</v>
      </c>
      <c r="C217" s="43" t="s">
        <v>290</v>
      </c>
      <c r="D217" s="49" t="s">
        <v>25</v>
      </c>
      <c r="E217" s="60" t="s">
        <v>340</v>
      </c>
      <c r="F217" s="64">
        <v>1</v>
      </c>
    </row>
    <row r="218" spans="1:6" s="30" customFormat="1" ht="30" customHeight="1">
      <c r="A218" s="43" t="s">
        <v>535</v>
      </c>
      <c r="B218" s="43" t="s">
        <v>23</v>
      </c>
      <c r="C218" s="43" t="s">
        <v>290</v>
      </c>
      <c r="D218" s="49" t="s">
        <v>25</v>
      </c>
      <c r="E218" s="60" t="s">
        <v>298</v>
      </c>
      <c r="F218" s="64">
        <v>1</v>
      </c>
    </row>
    <row r="219" spans="1:6" s="30" customFormat="1" ht="44.25" customHeight="1">
      <c r="A219" s="43" t="s">
        <v>535</v>
      </c>
      <c r="B219" s="43" t="s">
        <v>23</v>
      </c>
      <c r="C219" s="43" t="s">
        <v>290</v>
      </c>
      <c r="D219" s="49" t="s">
        <v>25</v>
      </c>
      <c r="E219" s="60" t="s">
        <v>339</v>
      </c>
      <c r="F219" s="64">
        <v>1</v>
      </c>
    </row>
    <row r="220" spans="1:6" s="30" customFormat="1" ht="30" customHeight="1">
      <c r="A220" s="43" t="s">
        <v>535</v>
      </c>
      <c r="B220" s="43" t="s">
        <v>23</v>
      </c>
      <c r="C220" s="43" t="s">
        <v>290</v>
      </c>
      <c r="D220" s="49" t="s">
        <v>25</v>
      </c>
      <c r="E220" s="60" t="s">
        <v>336</v>
      </c>
      <c r="F220" s="64">
        <v>1</v>
      </c>
    </row>
    <row r="221" spans="1:6" s="30" customFormat="1" ht="30" customHeight="1">
      <c r="A221" s="43" t="s">
        <v>535</v>
      </c>
      <c r="B221" s="43" t="s">
        <v>23</v>
      </c>
      <c r="C221" s="43" t="s">
        <v>290</v>
      </c>
      <c r="D221" s="49" t="s">
        <v>25</v>
      </c>
      <c r="E221" s="60" t="s">
        <v>301</v>
      </c>
      <c r="F221" s="64">
        <v>1</v>
      </c>
    </row>
    <row r="222" spans="1:6" s="30" customFormat="1" ht="30" customHeight="1">
      <c r="A222" s="43" t="s">
        <v>535</v>
      </c>
      <c r="B222" s="43" t="s">
        <v>23</v>
      </c>
      <c r="C222" s="43" t="s">
        <v>290</v>
      </c>
      <c r="D222" s="49" t="s">
        <v>25</v>
      </c>
      <c r="E222" s="60" t="s">
        <v>302</v>
      </c>
      <c r="F222" s="64">
        <v>1</v>
      </c>
    </row>
    <row r="223" spans="1:6" s="30" customFormat="1" ht="30" customHeight="1">
      <c r="A223" s="43" t="s">
        <v>535</v>
      </c>
      <c r="B223" s="43" t="s">
        <v>23</v>
      </c>
      <c r="C223" s="43" t="s">
        <v>290</v>
      </c>
      <c r="D223" s="49" t="s">
        <v>25</v>
      </c>
      <c r="E223" s="60" t="s">
        <v>303</v>
      </c>
      <c r="F223" s="64">
        <v>1</v>
      </c>
    </row>
    <row r="224" spans="1:6" s="30" customFormat="1" ht="30" customHeight="1">
      <c r="A224" s="43" t="s">
        <v>535</v>
      </c>
      <c r="B224" s="43" t="s">
        <v>23</v>
      </c>
      <c r="C224" s="43" t="s">
        <v>290</v>
      </c>
      <c r="D224" s="49" t="s">
        <v>25</v>
      </c>
      <c r="E224" s="60" t="s">
        <v>304</v>
      </c>
      <c r="F224" s="64">
        <v>1</v>
      </c>
    </row>
    <row r="225" spans="1:6" s="30" customFormat="1" ht="30" customHeight="1">
      <c r="A225" s="43" t="s">
        <v>535</v>
      </c>
      <c r="B225" s="43" t="s">
        <v>23</v>
      </c>
      <c r="C225" s="43" t="s">
        <v>290</v>
      </c>
      <c r="D225" s="49" t="s">
        <v>25</v>
      </c>
      <c r="E225" s="60" t="s">
        <v>338</v>
      </c>
      <c r="F225" s="64">
        <v>1</v>
      </c>
    </row>
    <row r="226" spans="1:6" s="30" customFormat="1" ht="30" customHeight="1">
      <c r="A226" s="43" t="s">
        <v>535</v>
      </c>
      <c r="B226" s="43" t="s">
        <v>23</v>
      </c>
      <c r="C226" s="43" t="s">
        <v>290</v>
      </c>
      <c r="D226" s="49" t="s">
        <v>25</v>
      </c>
      <c r="E226" s="60" t="s">
        <v>342</v>
      </c>
      <c r="F226" s="64">
        <v>1</v>
      </c>
    </row>
    <row r="227" spans="1:6" s="30" customFormat="1" ht="19.5" customHeight="1">
      <c r="A227" s="85"/>
      <c r="B227" s="85"/>
      <c r="C227" s="85"/>
      <c r="D227" s="85"/>
      <c r="E227" s="85"/>
      <c r="F227" s="85"/>
    </row>
    <row r="228" s="30" customFormat="1" ht="19.5" customHeight="1">
      <c r="F228" s="4"/>
    </row>
  </sheetData>
  <sheetProtection/>
  <mergeCells count="28">
    <mergeCell ref="A1:F2"/>
    <mergeCell ref="A3:B3"/>
    <mergeCell ref="A11:D11"/>
    <mergeCell ref="E11:F11"/>
    <mergeCell ref="A4:F4"/>
    <mergeCell ref="A10:F10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22:F22"/>
    <mergeCell ref="A227:F227"/>
    <mergeCell ref="A18:D18"/>
    <mergeCell ref="E18:F18"/>
    <mergeCell ref="A19:D19"/>
    <mergeCell ref="E19:F19"/>
    <mergeCell ref="A21:D21"/>
    <mergeCell ref="E21:F21"/>
    <mergeCell ref="A20:D20"/>
    <mergeCell ref="E20: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4" r:id="rId2"/>
  <rowBreaks count="1" manualBreakCount="1">
    <brk id="22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5"/>
  <sheetViews>
    <sheetView showGridLines="0" view="pageBreakPreview" zoomScale="80" zoomScaleNormal="80" zoomScaleSheetLayoutView="80" zoomScalePageLayoutView="0" workbookViewId="0" topLeftCell="A176">
      <selection activeCell="A185" sqref="A185:F185"/>
    </sheetView>
  </sheetViews>
  <sheetFormatPr defaultColWidth="11.421875" defaultRowHeight="15"/>
  <cols>
    <col min="1" max="1" width="25.7109375" style="3" customWidth="1"/>
    <col min="2" max="2" width="30.7109375" style="3" customWidth="1"/>
    <col min="3" max="3" width="35.7109375" style="3" customWidth="1"/>
    <col min="4" max="4" width="15.7109375" style="3" customWidth="1"/>
    <col min="5" max="5" width="60.7109375" style="30" customWidth="1"/>
    <col min="6" max="6" width="13.421875" style="4" bestFit="1" customWidth="1"/>
    <col min="7" max="7" width="18.00390625" style="3" customWidth="1"/>
    <col min="8" max="9" width="11.421875" style="3" customWidth="1"/>
    <col min="10" max="10" width="12.421875" style="3" bestFit="1" customWidth="1"/>
    <col min="11" max="16384" width="11.421875" style="3" customWidth="1"/>
  </cols>
  <sheetData>
    <row r="1" spans="1:6" ht="33.75" customHeight="1">
      <c r="A1" s="102" t="s">
        <v>242</v>
      </c>
      <c r="B1" s="102"/>
      <c r="C1" s="102"/>
      <c r="D1" s="102"/>
      <c r="E1" s="102"/>
      <c r="F1" s="102"/>
    </row>
    <row r="2" spans="1:6" ht="33.75" customHeight="1">
      <c r="A2" s="102"/>
      <c r="B2" s="102"/>
      <c r="C2" s="102"/>
      <c r="D2" s="102"/>
      <c r="E2" s="102"/>
      <c r="F2" s="102"/>
    </row>
    <row r="3" spans="1:6" ht="12.75">
      <c r="A3" s="104"/>
      <c r="B3" s="104"/>
      <c r="C3" s="31"/>
      <c r="D3" s="31"/>
      <c r="E3" s="31"/>
      <c r="F3" s="31"/>
    </row>
    <row r="4" spans="1:6" ht="15" customHeight="1">
      <c r="A4" s="103" t="s">
        <v>287</v>
      </c>
      <c r="B4" s="103"/>
      <c r="C4" s="103"/>
      <c r="D4" s="103"/>
      <c r="E4" s="103"/>
      <c r="F4" s="103"/>
    </row>
    <row r="5" spans="2:6" ht="30" customHeight="1">
      <c r="B5" s="25" t="s">
        <v>1</v>
      </c>
      <c r="C5" s="26"/>
      <c r="D5" s="27"/>
      <c r="E5" s="37" t="s">
        <v>236</v>
      </c>
      <c r="F5" s="1"/>
    </row>
    <row r="6" spans="2:6" ht="30" customHeight="1">
      <c r="B6" s="10" t="s">
        <v>2</v>
      </c>
      <c r="C6" s="11"/>
      <c r="D6" s="12"/>
      <c r="E6" s="38" t="s">
        <v>255</v>
      </c>
      <c r="F6" s="2"/>
    </row>
    <row r="7" spans="2:6" ht="30" customHeight="1">
      <c r="B7" s="10" t="s">
        <v>3</v>
      </c>
      <c r="C7" s="11"/>
      <c r="D7" s="12"/>
      <c r="E7" s="38" t="s">
        <v>253</v>
      </c>
      <c r="F7" s="2"/>
    </row>
    <row r="8" spans="2:6" ht="30" customHeight="1">
      <c r="B8" s="10" t="s">
        <v>4</v>
      </c>
      <c r="C8" s="11"/>
      <c r="D8" s="12"/>
      <c r="E8" s="39" t="s">
        <v>251</v>
      </c>
      <c r="F8" s="2"/>
    </row>
    <row r="9" spans="2:6" ht="30" customHeight="1">
      <c r="B9" s="18" t="s">
        <v>5</v>
      </c>
      <c r="C9" s="19"/>
      <c r="D9" s="20"/>
      <c r="E9" s="40" t="s">
        <v>252</v>
      </c>
      <c r="F9" s="2"/>
    </row>
    <row r="10" spans="1:6" s="30" customFormat="1" ht="19.5" customHeight="1">
      <c r="A10" s="123" t="s">
        <v>285</v>
      </c>
      <c r="B10" s="123"/>
      <c r="C10" s="123"/>
      <c r="D10" s="123"/>
      <c r="E10" s="123"/>
      <c r="F10" s="123"/>
    </row>
    <row r="11" spans="1:6" s="30" customFormat="1" ht="19.5" customHeight="1">
      <c r="A11" s="105" t="s">
        <v>6</v>
      </c>
      <c r="B11" s="106"/>
      <c r="C11" s="106"/>
      <c r="D11" s="106"/>
      <c r="E11" s="126" t="s">
        <v>7</v>
      </c>
      <c r="F11" s="109"/>
    </row>
    <row r="12" spans="1:6" s="30" customFormat="1" ht="19.5" customHeight="1">
      <c r="A12" s="80" t="s">
        <v>8</v>
      </c>
      <c r="B12" s="81"/>
      <c r="C12" s="81"/>
      <c r="D12" s="82"/>
      <c r="E12" s="98">
        <f>SUM(F24:F31)</f>
        <v>15</v>
      </c>
      <c r="F12" s="99"/>
    </row>
    <row r="13" spans="1:6" s="30" customFormat="1" ht="19.5" customHeight="1">
      <c r="A13" s="80" t="s">
        <v>9</v>
      </c>
      <c r="B13" s="81"/>
      <c r="C13" s="81"/>
      <c r="D13" s="82"/>
      <c r="E13" s="83">
        <f>SUM(F32:F55)</f>
        <v>238</v>
      </c>
      <c r="F13" s="84"/>
    </row>
    <row r="14" spans="1:6" s="30" customFormat="1" ht="19.5" customHeight="1">
      <c r="A14" s="80" t="s">
        <v>10</v>
      </c>
      <c r="B14" s="81"/>
      <c r="C14" s="81"/>
      <c r="D14" s="82"/>
      <c r="E14" s="83">
        <f>SUM(F60:F63)</f>
        <v>4</v>
      </c>
      <c r="F14" s="84"/>
    </row>
    <row r="15" spans="1:6" s="30" customFormat="1" ht="19.5" customHeight="1">
      <c r="A15" s="80" t="s">
        <v>11</v>
      </c>
      <c r="B15" s="81"/>
      <c r="C15" s="81"/>
      <c r="D15" s="82"/>
      <c r="E15" s="83">
        <f>SUM(F56:F59)</f>
        <v>20</v>
      </c>
      <c r="F15" s="84"/>
    </row>
    <row r="16" spans="1:6" s="30" customFormat="1" ht="19.5" customHeight="1">
      <c r="A16" s="80" t="s">
        <v>12</v>
      </c>
      <c r="B16" s="81"/>
      <c r="C16" s="81"/>
      <c r="D16" s="82"/>
      <c r="E16" s="83">
        <f>SUM(F64:F64)</f>
        <v>100</v>
      </c>
      <c r="F16" s="84"/>
    </row>
    <row r="17" spans="1:6" s="30" customFormat="1" ht="19.5" customHeight="1">
      <c r="A17" s="80" t="s">
        <v>13</v>
      </c>
      <c r="B17" s="81"/>
      <c r="C17" s="81"/>
      <c r="D17" s="82"/>
      <c r="E17" s="83">
        <f>SUM(F88:F166)</f>
        <v>627</v>
      </c>
      <c r="F17" s="84"/>
    </row>
    <row r="18" spans="1:6" s="30" customFormat="1" ht="19.5" customHeight="1">
      <c r="A18" s="80" t="s">
        <v>14</v>
      </c>
      <c r="B18" s="81"/>
      <c r="C18" s="81"/>
      <c r="D18" s="82"/>
      <c r="E18" s="83">
        <f>SUM(F65:F81)</f>
        <v>321</v>
      </c>
      <c r="F18" s="84"/>
    </row>
    <row r="19" spans="1:6" s="30" customFormat="1" ht="19.5" customHeight="1">
      <c r="A19" s="80" t="s">
        <v>15</v>
      </c>
      <c r="B19" s="81"/>
      <c r="C19" s="81"/>
      <c r="D19" s="82"/>
      <c r="E19" s="83">
        <f>SUM(F82:F87)</f>
        <v>16</v>
      </c>
      <c r="F19" s="84"/>
    </row>
    <row r="20" spans="1:6" s="30" customFormat="1" ht="19.5" customHeight="1">
      <c r="A20" s="80" t="s">
        <v>311</v>
      </c>
      <c r="B20" s="81"/>
      <c r="C20" s="81"/>
      <c r="D20" s="82"/>
      <c r="E20" s="83">
        <f>SUM(F167:F184)</f>
        <v>40</v>
      </c>
      <c r="F20" s="84"/>
    </row>
    <row r="21" spans="1:6" s="30" customFormat="1" ht="19.5" customHeight="1">
      <c r="A21" s="105" t="s">
        <v>16</v>
      </c>
      <c r="B21" s="106"/>
      <c r="C21" s="106"/>
      <c r="D21" s="107"/>
      <c r="E21" s="108">
        <f>SUM(E12:E20)</f>
        <v>1381</v>
      </c>
      <c r="F21" s="109"/>
    </row>
    <row r="22" spans="1:6" s="30" customFormat="1" ht="19.5" customHeight="1">
      <c r="A22" s="111" t="s">
        <v>283</v>
      </c>
      <c r="B22" s="112"/>
      <c r="C22" s="112"/>
      <c r="D22" s="112"/>
      <c r="E22" s="112"/>
      <c r="F22" s="112"/>
    </row>
    <row r="23" spans="1:6" s="30" customFormat="1" ht="37.5" customHeight="1">
      <c r="A23" s="41" t="s">
        <v>334</v>
      </c>
      <c r="B23" s="41" t="s">
        <v>18</v>
      </c>
      <c r="C23" s="41" t="s">
        <v>19</v>
      </c>
      <c r="D23" s="41" t="s">
        <v>20</v>
      </c>
      <c r="E23" s="41" t="s">
        <v>21</v>
      </c>
      <c r="F23" s="34" t="s">
        <v>7</v>
      </c>
    </row>
    <row r="24" spans="1:6" s="30" customFormat="1" ht="19.5" customHeight="1">
      <c r="A24" s="43" t="s">
        <v>344</v>
      </c>
      <c r="B24" s="43" t="s">
        <v>23</v>
      </c>
      <c r="C24" s="43" t="s">
        <v>24</v>
      </c>
      <c r="D24" s="49" t="s">
        <v>25</v>
      </c>
      <c r="E24" s="60" t="s">
        <v>196</v>
      </c>
      <c r="F24" s="64">
        <v>1</v>
      </c>
    </row>
    <row r="25" spans="1:6" s="30" customFormat="1" ht="19.5" customHeight="1">
      <c r="A25" s="43" t="s">
        <v>345</v>
      </c>
      <c r="B25" s="43" t="s">
        <v>23</v>
      </c>
      <c r="C25" s="43" t="s">
        <v>24</v>
      </c>
      <c r="D25" s="49" t="s">
        <v>25</v>
      </c>
      <c r="E25" s="60" t="s">
        <v>26</v>
      </c>
      <c r="F25" s="64">
        <v>1</v>
      </c>
    </row>
    <row r="26" spans="1:6" s="30" customFormat="1" ht="19.5" customHeight="1">
      <c r="A26" s="43" t="s">
        <v>346</v>
      </c>
      <c r="B26" s="43" t="s">
        <v>23</v>
      </c>
      <c r="C26" s="43" t="s">
        <v>24</v>
      </c>
      <c r="D26" s="49" t="s">
        <v>25</v>
      </c>
      <c r="E26" s="60" t="s">
        <v>27</v>
      </c>
      <c r="F26" s="64">
        <v>1</v>
      </c>
    </row>
    <row r="27" spans="1:6" s="30" customFormat="1" ht="19.5" customHeight="1">
      <c r="A27" s="43" t="s">
        <v>347</v>
      </c>
      <c r="B27" s="43" t="s">
        <v>23</v>
      </c>
      <c r="C27" s="43" t="s">
        <v>24</v>
      </c>
      <c r="D27" s="49" t="s">
        <v>25</v>
      </c>
      <c r="E27" s="60" t="s">
        <v>28</v>
      </c>
      <c r="F27" s="64">
        <v>1</v>
      </c>
    </row>
    <row r="28" spans="1:6" s="30" customFormat="1" ht="19.5" customHeight="1">
      <c r="A28" s="43" t="s">
        <v>348</v>
      </c>
      <c r="B28" s="43" t="s">
        <v>23</v>
      </c>
      <c r="C28" s="43" t="s">
        <v>24</v>
      </c>
      <c r="D28" s="49" t="s">
        <v>25</v>
      </c>
      <c r="E28" s="60" t="s">
        <v>197</v>
      </c>
      <c r="F28" s="64">
        <v>1</v>
      </c>
    </row>
    <row r="29" spans="1:6" s="30" customFormat="1" ht="19.5" customHeight="1">
      <c r="A29" s="68" t="s">
        <v>349</v>
      </c>
      <c r="B29" s="69" t="s">
        <v>23</v>
      </c>
      <c r="C29" s="69" t="s">
        <v>24</v>
      </c>
      <c r="D29" s="71" t="s">
        <v>25</v>
      </c>
      <c r="E29" s="70" t="s">
        <v>29</v>
      </c>
      <c r="F29" s="72">
        <v>4</v>
      </c>
    </row>
    <row r="30" spans="1:6" s="30" customFormat="1" ht="30.75" customHeight="1">
      <c r="A30" s="65" t="s">
        <v>350</v>
      </c>
      <c r="B30" s="43" t="s">
        <v>23</v>
      </c>
      <c r="C30" s="43" t="s">
        <v>24</v>
      </c>
      <c r="D30" s="73" t="s">
        <v>25</v>
      </c>
      <c r="E30" s="66" t="s">
        <v>198</v>
      </c>
      <c r="F30" s="64">
        <v>4</v>
      </c>
    </row>
    <row r="31" spans="1:6" s="30" customFormat="1" ht="30.75" customHeight="1">
      <c r="A31" s="65" t="s">
        <v>352</v>
      </c>
      <c r="B31" s="43" t="s">
        <v>23</v>
      </c>
      <c r="C31" s="43" t="s">
        <v>24</v>
      </c>
      <c r="D31" s="73" t="s">
        <v>25</v>
      </c>
      <c r="E31" s="66" t="s">
        <v>199</v>
      </c>
      <c r="F31" s="64">
        <v>2</v>
      </c>
    </row>
    <row r="32" spans="1:6" s="30" customFormat="1" ht="19.5" customHeight="1">
      <c r="A32" s="65" t="s">
        <v>353</v>
      </c>
      <c r="B32" s="43" t="s">
        <v>23</v>
      </c>
      <c r="C32" s="43" t="s">
        <v>31</v>
      </c>
      <c r="D32" s="73" t="s">
        <v>25</v>
      </c>
      <c r="E32" s="66" t="s">
        <v>32</v>
      </c>
      <c r="F32" s="64">
        <v>1</v>
      </c>
    </row>
    <row r="33" spans="1:6" s="30" customFormat="1" ht="19.5" customHeight="1">
      <c r="A33" s="65" t="s">
        <v>355</v>
      </c>
      <c r="B33" s="43" t="s">
        <v>23</v>
      </c>
      <c r="C33" s="43" t="s">
        <v>31</v>
      </c>
      <c r="D33" s="73" t="s">
        <v>25</v>
      </c>
      <c r="E33" s="66" t="s">
        <v>34</v>
      </c>
      <c r="F33" s="64">
        <v>1</v>
      </c>
    </row>
    <row r="34" spans="1:6" s="30" customFormat="1" ht="19.5" customHeight="1">
      <c r="A34" s="65" t="s">
        <v>362</v>
      </c>
      <c r="B34" s="43" t="s">
        <v>23</v>
      </c>
      <c r="C34" s="43" t="s">
        <v>31</v>
      </c>
      <c r="D34" s="73" t="s">
        <v>25</v>
      </c>
      <c r="E34" s="66" t="s">
        <v>39</v>
      </c>
      <c r="F34" s="64">
        <v>1</v>
      </c>
    </row>
    <row r="35" spans="1:6" s="30" customFormat="1" ht="19.5" customHeight="1">
      <c r="A35" s="65" t="s">
        <v>363</v>
      </c>
      <c r="B35" s="43" t="s">
        <v>23</v>
      </c>
      <c r="C35" s="43" t="s">
        <v>31</v>
      </c>
      <c r="D35" s="73" t="s">
        <v>25</v>
      </c>
      <c r="E35" s="66" t="s">
        <v>202</v>
      </c>
      <c r="F35" s="64">
        <v>1</v>
      </c>
    </row>
    <row r="36" spans="1:6" s="30" customFormat="1" ht="19.5" customHeight="1">
      <c r="A36" s="65" t="s">
        <v>364</v>
      </c>
      <c r="B36" s="43" t="s">
        <v>23</v>
      </c>
      <c r="C36" s="43" t="s">
        <v>31</v>
      </c>
      <c r="D36" s="73" t="s">
        <v>25</v>
      </c>
      <c r="E36" s="66" t="s">
        <v>203</v>
      </c>
      <c r="F36" s="64">
        <v>1</v>
      </c>
    </row>
    <row r="37" spans="1:6" s="30" customFormat="1" ht="19.5" customHeight="1">
      <c r="A37" s="65" t="s">
        <v>365</v>
      </c>
      <c r="B37" s="43" t="s">
        <v>23</v>
      </c>
      <c r="C37" s="43" t="s">
        <v>31</v>
      </c>
      <c r="D37" s="73" t="s">
        <v>25</v>
      </c>
      <c r="E37" s="67" t="s">
        <v>40</v>
      </c>
      <c r="F37" s="64">
        <v>1</v>
      </c>
    </row>
    <row r="38" spans="1:6" s="30" customFormat="1" ht="19.5" customHeight="1">
      <c r="A38" s="65" t="s">
        <v>366</v>
      </c>
      <c r="B38" s="43" t="s">
        <v>23</v>
      </c>
      <c r="C38" s="43" t="s">
        <v>31</v>
      </c>
      <c r="D38" s="73" t="s">
        <v>25</v>
      </c>
      <c r="E38" s="67" t="s">
        <v>41</v>
      </c>
      <c r="F38" s="64">
        <v>15</v>
      </c>
    </row>
    <row r="39" spans="1:6" s="30" customFormat="1" ht="19.5" customHeight="1">
      <c r="A39" s="65" t="s">
        <v>372</v>
      </c>
      <c r="B39" s="43" t="s">
        <v>23</v>
      </c>
      <c r="C39" s="43" t="s">
        <v>31</v>
      </c>
      <c r="D39" s="73" t="s">
        <v>25</v>
      </c>
      <c r="E39" s="66" t="s">
        <v>211</v>
      </c>
      <c r="F39" s="64">
        <v>1</v>
      </c>
    </row>
    <row r="40" spans="1:6" s="30" customFormat="1" ht="19.5" customHeight="1">
      <c r="A40" s="65" t="s">
        <v>532</v>
      </c>
      <c r="B40" s="43" t="s">
        <v>23</v>
      </c>
      <c r="C40" s="43" t="s">
        <v>31</v>
      </c>
      <c r="D40" s="73" t="s">
        <v>25</v>
      </c>
      <c r="E40" s="66" t="s">
        <v>46</v>
      </c>
      <c r="F40" s="64">
        <v>1</v>
      </c>
    </row>
    <row r="41" spans="1:6" s="30" customFormat="1" ht="19.5" customHeight="1">
      <c r="A41" s="65" t="s">
        <v>378</v>
      </c>
      <c r="B41" s="43" t="s">
        <v>23</v>
      </c>
      <c r="C41" s="43" t="s">
        <v>31</v>
      </c>
      <c r="D41" s="73" t="s">
        <v>25</v>
      </c>
      <c r="E41" s="66" t="s">
        <v>214</v>
      </c>
      <c r="F41" s="64">
        <v>2</v>
      </c>
    </row>
    <row r="42" spans="1:6" s="30" customFormat="1" ht="19.5" customHeight="1">
      <c r="A42" s="65" t="s">
        <v>380</v>
      </c>
      <c r="B42" s="43" t="s">
        <v>23</v>
      </c>
      <c r="C42" s="43" t="s">
        <v>31</v>
      </c>
      <c r="D42" s="73" t="s">
        <v>25</v>
      </c>
      <c r="E42" s="66" t="s">
        <v>51</v>
      </c>
      <c r="F42" s="64">
        <v>1</v>
      </c>
    </row>
    <row r="43" spans="1:6" s="30" customFormat="1" ht="19.5" customHeight="1">
      <c r="A43" s="65" t="s">
        <v>381</v>
      </c>
      <c r="B43" s="43" t="s">
        <v>23</v>
      </c>
      <c r="C43" s="43" t="s">
        <v>31</v>
      </c>
      <c r="D43" s="73" t="s">
        <v>25</v>
      </c>
      <c r="E43" s="66" t="s">
        <v>52</v>
      </c>
      <c r="F43" s="64">
        <v>1</v>
      </c>
    </row>
    <row r="44" spans="1:6" s="30" customFormat="1" ht="19.5" customHeight="1">
      <c r="A44" s="65" t="s">
        <v>383</v>
      </c>
      <c r="B44" s="43" t="s">
        <v>23</v>
      </c>
      <c r="C44" s="43" t="s">
        <v>31</v>
      </c>
      <c r="D44" s="73" t="s">
        <v>25</v>
      </c>
      <c r="E44" s="66" t="s">
        <v>54</v>
      </c>
      <c r="F44" s="64">
        <v>1</v>
      </c>
    </row>
    <row r="45" spans="1:6" s="30" customFormat="1" ht="19.5" customHeight="1">
      <c r="A45" s="65" t="s">
        <v>384</v>
      </c>
      <c r="B45" s="43" t="s">
        <v>23</v>
      </c>
      <c r="C45" s="48" t="s">
        <v>31</v>
      </c>
      <c r="D45" s="73" t="s">
        <v>25</v>
      </c>
      <c r="E45" s="66" t="s">
        <v>55</v>
      </c>
      <c r="F45" s="64">
        <v>1</v>
      </c>
    </row>
    <row r="46" spans="1:6" s="30" customFormat="1" ht="19.5" customHeight="1">
      <c r="A46" s="65" t="s">
        <v>385</v>
      </c>
      <c r="B46" s="43" t="s">
        <v>23</v>
      </c>
      <c r="C46" s="43" t="s">
        <v>31</v>
      </c>
      <c r="D46" s="73" t="s">
        <v>25</v>
      </c>
      <c r="E46" s="66" t="s">
        <v>56</v>
      </c>
      <c r="F46" s="64">
        <v>1</v>
      </c>
    </row>
    <row r="47" spans="1:6" s="30" customFormat="1" ht="19.5" customHeight="1">
      <c r="A47" s="65" t="s">
        <v>386</v>
      </c>
      <c r="B47" s="43" t="s">
        <v>23</v>
      </c>
      <c r="C47" s="43" t="s">
        <v>31</v>
      </c>
      <c r="D47" s="73" t="s">
        <v>25</v>
      </c>
      <c r="E47" s="66" t="s">
        <v>215</v>
      </c>
      <c r="F47" s="64">
        <v>1</v>
      </c>
    </row>
    <row r="48" spans="1:6" s="30" customFormat="1" ht="19.5" customHeight="1">
      <c r="A48" s="65" t="s">
        <v>388</v>
      </c>
      <c r="B48" s="43" t="s">
        <v>23</v>
      </c>
      <c r="C48" s="43" t="s">
        <v>31</v>
      </c>
      <c r="D48" s="73" t="s">
        <v>25</v>
      </c>
      <c r="E48" s="66" t="s">
        <v>58</v>
      </c>
      <c r="F48" s="64">
        <v>1</v>
      </c>
    </row>
    <row r="49" spans="1:6" s="30" customFormat="1" ht="19.5" customHeight="1">
      <c r="A49" s="65" t="s">
        <v>389</v>
      </c>
      <c r="B49" s="43" t="s">
        <v>23</v>
      </c>
      <c r="C49" s="43" t="s">
        <v>31</v>
      </c>
      <c r="D49" s="73" t="s">
        <v>25</v>
      </c>
      <c r="E49" s="66" t="s">
        <v>59</v>
      </c>
      <c r="F49" s="64">
        <v>1</v>
      </c>
    </row>
    <row r="50" spans="1:6" s="30" customFormat="1" ht="19.5" customHeight="1">
      <c r="A50" s="65" t="s">
        <v>393</v>
      </c>
      <c r="B50" s="43" t="s">
        <v>23</v>
      </c>
      <c r="C50" s="43" t="s">
        <v>31</v>
      </c>
      <c r="D50" s="73" t="s">
        <v>25</v>
      </c>
      <c r="E50" s="66" t="s">
        <v>63</v>
      </c>
      <c r="F50" s="64">
        <v>1</v>
      </c>
    </row>
    <row r="51" spans="1:6" s="30" customFormat="1" ht="19.5" customHeight="1">
      <c r="A51" s="65" t="s">
        <v>395</v>
      </c>
      <c r="B51" s="43" t="s">
        <v>23</v>
      </c>
      <c r="C51" s="43" t="s">
        <v>31</v>
      </c>
      <c r="D51" s="73" t="s">
        <v>25</v>
      </c>
      <c r="E51" s="66" t="s">
        <v>65</v>
      </c>
      <c r="F51" s="64">
        <v>1</v>
      </c>
    </row>
    <row r="52" spans="1:6" s="30" customFormat="1" ht="19.5" customHeight="1">
      <c r="A52" s="65" t="s">
        <v>396</v>
      </c>
      <c r="B52" s="43" t="s">
        <v>23</v>
      </c>
      <c r="C52" s="43" t="s">
        <v>31</v>
      </c>
      <c r="D52" s="73" t="s">
        <v>25</v>
      </c>
      <c r="E52" s="66" t="s">
        <v>66</v>
      </c>
      <c r="F52" s="64">
        <v>1</v>
      </c>
    </row>
    <row r="53" spans="1:6" s="30" customFormat="1" ht="19.5" customHeight="1">
      <c r="A53" s="65" t="s">
        <v>397</v>
      </c>
      <c r="B53" s="43" t="s">
        <v>23</v>
      </c>
      <c r="C53" s="43" t="s">
        <v>31</v>
      </c>
      <c r="D53" s="73" t="s">
        <v>25</v>
      </c>
      <c r="E53" s="66" t="s">
        <v>67</v>
      </c>
      <c r="F53" s="64">
        <v>1</v>
      </c>
    </row>
    <row r="54" spans="1:6" s="30" customFormat="1" ht="19.5" customHeight="1">
      <c r="A54" s="65" t="s">
        <v>398</v>
      </c>
      <c r="B54" s="43" t="s">
        <v>23</v>
      </c>
      <c r="C54" s="43" t="s">
        <v>31</v>
      </c>
      <c r="D54" s="73" t="s">
        <v>25</v>
      </c>
      <c r="E54" s="66" t="s">
        <v>68</v>
      </c>
      <c r="F54" s="64">
        <v>1</v>
      </c>
    </row>
    <row r="55" spans="1:6" s="30" customFormat="1" ht="19.5" customHeight="1">
      <c r="A55" s="65" t="s">
        <v>400</v>
      </c>
      <c r="B55" s="43" t="s">
        <v>23</v>
      </c>
      <c r="C55" s="43" t="s">
        <v>31</v>
      </c>
      <c r="D55" s="73" t="s">
        <v>25</v>
      </c>
      <c r="E55" s="66" t="s">
        <v>70</v>
      </c>
      <c r="F55" s="64">
        <v>200</v>
      </c>
    </row>
    <row r="56" spans="1:6" s="30" customFormat="1" ht="19.5" customHeight="1">
      <c r="A56" s="65" t="s">
        <v>401</v>
      </c>
      <c r="B56" s="43" t="s">
        <v>23</v>
      </c>
      <c r="C56" s="43" t="s">
        <v>76</v>
      </c>
      <c r="D56" s="73" t="s">
        <v>25</v>
      </c>
      <c r="E56" s="66" t="s">
        <v>77</v>
      </c>
      <c r="F56" s="64">
        <v>3</v>
      </c>
    </row>
    <row r="57" spans="1:6" s="30" customFormat="1" ht="19.5" customHeight="1">
      <c r="A57" s="65" t="s">
        <v>402</v>
      </c>
      <c r="B57" s="43" t="s">
        <v>23</v>
      </c>
      <c r="C57" s="43" t="s">
        <v>76</v>
      </c>
      <c r="D57" s="73" t="s">
        <v>25</v>
      </c>
      <c r="E57" s="66" t="s">
        <v>78</v>
      </c>
      <c r="F57" s="64">
        <v>1</v>
      </c>
    </row>
    <row r="58" spans="1:6" s="30" customFormat="1" ht="19.5" customHeight="1">
      <c r="A58" s="65" t="s">
        <v>403</v>
      </c>
      <c r="B58" s="43" t="s">
        <v>23</v>
      </c>
      <c r="C58" s="43" t="s">
        <v>76</v>
      </c>
      <c r="D58" s="73" t="s">
        <v>25</v>
      </c>
      <c r="E58" s="66" t="s">
        <v>216</v>
      </c>
      <c r="F58" s="64">
        <v>1</v>
      </c>
    </row>
    <row r="59" spans="1:6" s="30" customFormat="1" ht="19.5" customHeight="1">
      <c r="A59" s="65" t="s">
        <v>405</v>
      </c>
      <c r="B59" s="43" t="s">
        <v>23</v>
      </c>
      <c r="C59" s="43" t="s">
        <v>76</v>
      </c>
      <c r="D59" s="73" t="s">
        <v>25</v>
      </c>
      <c r="E59" s="66" t="s">
        <v>218</v>
      </c>
      <c r="F59" s="64">
        <v>15</v>
      </c>
    </row>
    <row r="60" spans="1:6" s="30" customFormat="1" ht="19.5" customHeight="1">
      <c r="A60" s="65" t="s">
        <v>407</v>
      </c>
      <c r="B60" s="43" t="s">
        <v>23</v>
      </c>
      <c r="C60" s="43" t="s">
        <v>71</v>
      </c>
      <c r="D60" s="73" t="s">
        <v>25</v>
      </c>
      <c r="E60" s="66" t="s">
        <v>72</v>
      </c>
      <c r="F60" s="64">
        <v>1</v>
      </c>
    </row>
    <row r="61" spans="1:6" s="30" customFormat="1" ht="19.5" customHeight="1">
      <c r="A61" s="65" t="s">
        <v>408</v>
      </c>
      <c r="B61" s="43" t="s">
        <v>23</v>
      </c>
      <c r="C61" s="43" t="s">
        <v>71</v>
      </c>
      <c r="D61" s="73" t="s">
        <v>25</v>
      </c>
      <c r="E61" s="66" t="s">
        <v>73</v>
      </c>
      <c r="F61" s="64">
        <v>1</v>
      </c>
    </row>
    <row r="62" spans="1:6" s="30" customFormat="1" ht="19.5" customHeight="1">
      <c r="A62" s="65" t="s">
        <v>409</v>
      </c>
      <c r="B62" s="43" t="s">
        <v>23</v>
      </c>
      <c r="C62" s="43" t="s">
        <v>71</v>
      </c>
      <c r="D62" s="73" t="s">
        <v>25</v>
      </c>
      <c r="E62" s="66" t="s">
        <v>74</v>
      </c>
      <c r="F62" s="64">
        <v>1</v>
      </c>
    </row>
    <row r="63" spans="1:6" s="30" customFormat="1" ht="19.5" customHeight="1">
      <c r="A63" s="65" t="s">
        <v>410</v>
      </c>
      <c r="B63" s="43" t="s">
        <v>23</v>
      </c>
      <c r="C63" s="43" t="s">
        <v>71</v>
      </c>
      <c r="D63" s="73" t="s">
        <v>25</v>
      </c>
      <c r="E63" s="66" t="s">
        <v>75</v>
      </c>
      <c r="F63" s="64">
        <v>1</v>
      </c>
    </row>
    <row r="64" spans="1:6" s="30" customFormat="1" ht="19.5" customHeight="1">
      <c r="A64" s="65" t="s">
        <v>411</v>
      </c>
      <c r="B64" s="43" t="s">
        <v>23</v>
      </c>
      <c r="C64" s="43" t="s">
        <v>80</v>
      </c>
      <c r="D64" s="73" t="s">
        <v>25</v>
      </c>
      <c r="E64" s="66" t="s">
        <v>81</v>
      </c>
      <c r="F64" s="64">
        <v>100</v>
      </c>
    </row>
    <row r="65" spans="1:6" s="30" customFormat="1" ht="19.5" customHeight="1">
      <c r="A65" s="65" t="s">
        <v>416</v>
      </c>
      <c r="B65" s="43" t="s">
        <v>23</v>
      </c>
      <c r="C65" s="43" t="s">
        <v>87</v>
      </c>
      <c r="D65" s="73" t="s">
        <v>25</v>
      </c>
      <c r="E65" s="66" t="s">
        <v>90</v>
      </c>
      <c r="F65" s="64">
        <v>5</v>
      </c>
    </row>
    <row r="66" spans="1:6" s="30" customFormat="1" ht="19.5" customHeight="1">
      <c r="A66" s="65" t="s">
        <v>417</v>
      </c>
      <c r="B66" s="43" t="s">
        <v>23</v>
      </c>
      <c r="C66" s="43" t="s">
        <v>87</v>
      </c>
      <c r="D66" s="73" t="s">
        <v>25</v>
      </c>
      <c r="E66" s="66" t="s">
        <v>91</v>
      </c>
      <c r="F66" s="64">
        <v>8</v>
      </c>
    </row>
    <row r="67" spans="1:6" s="30" customFormat="1" ht="19.5" customHeight="1">
      <c r="A67" s="65" t="s">
        <v>418</v>
      </c>
      <c r="B67" s="43" t="s">
        <v>23</v>
      </c>
      <c r="C67" s="43" t="s">
        <v>87</v>
      </c>
      <c r="D67" s="73" t="s">
        <v>25</v>
      </c>
      <c r="E67" s="66" t="s">
        <v>92</v>
      </c>
      <c r="F67" s="64">
        <v>2</v>
      </c>
    </row>
    <row r="68" spans="1:6" s="30" customFormat="1" ht="19.5" customHeight="1">
      <c r="A68" s="65" t="s">
        <v>419</v>
      </c>
      <c r="B68" s="43" t="s">
        <v>23</v>
      </c>
      <c r="C68" s="43" t="s">
        <v>87</v>
      </c>
      <c r="D68" s="73" t="s">
        <v>25</v>
      </c>
      <c r="E68" s="66" t="s">
        <v>93</v>
      </c>
      <c r="F68" s="64">
        <v>8</v>
      </c>
    </row>
    <row r="69" spans="1:6" s="30" customFormat="1" ht="19.5" customHeight="1">
      <c r="A69" s="65" t="s">
        <v>422</v>
      </c>
      <c r="B69" s="43" t="s">
        <v>23</v>
      </c>
      <c r="C69" s="43" t="s">
        <v>87</v>
      </c>
      <c r="D69" s="73" t="s">
        <v>25</v>
      </c>
      <c r="E69" s="66" t="s">
        <v>224</v>
      </c>
      <c r="F69" s="64">
        <v>3</v>
      </c>
    </row>
    <row r="70" spans="1:6" s="30" customFormat="1" ht="19.5" customHeight="1">
      <c r="A70" s="65" t="s">
        <v>423</v>
      </c>
      <c r="B70" s="43" t="s">
        <v>23</v>
      </c>
      <c r="C70" s="43" t="s">
        <v>87</v>
      </c>
      <c r="D70" s="73" t="s">
        <v>25</v>
      </c>
      <c r="E70" s="66" t="s">
        <v>96</v>
      </c>
      <c r="F70" s="64">
        <v>2</v>
      </c>
    </row>
    <row r="71" spans="1:6" s="30" customFormat="1" ht="19.5" customHeight="1">
      <c r="A71" s="65" t="s">
        <v>424</v>
      </c>
      <c r="B71" s="43" t="s">
        <v>23</v>
      </c>
      <c r="C71" s="43" t="s">
        <v>87</v>
      </c>
      <c r="D71" s="73" t="s">
        <v>25</v>
      </c>
      <c r="E71" s="66" t="s">
        <v>97</v>
      </c>
      <c r="F71" s="64">
        <v>3</v>
      </c>
    </row>
    <row r="72" spans="1:6" s="30" customFormat="1" ht="19.5" customHeight="1">
      <c r="A72" s="65" t="s">
        <v>425</v>
      </c>
      <c r="B72" s="43" t="s">
        <v>23</v>
      </c>
      <c r="C72" s="43" t="s">
        <v>87</v>
      </c>
      <c r="D72" s="73" t="s">
        <v>25</v>
      </c>
      <c r="E72" s="66" t="s">
        <v>225</v>
      </c>
      <c r="F72" s="64">
        <v>50</v>
      </c>
    </row>
    <row r="73" spans="1:6" s="30" customFormat="1" ht="19.5" customHeight="1">
      <c r="A73" s="65" t="s">
        <v>426</v>
      </c>
      <c r="B73" s="43" t="s">
        <v>23</v>
      </c>
      <c r="C73" s="43" t="s">
        <v>87</v>
      </c>
      <c r="D73" s="73" t="s">
        <v>25</v>
      </c>
      <c r="E73" s="66" t="s">
        <v>99</v>
      </c>
      <c r="F73" s="64">
        <v>150</v>
      </c>
    </row>
    <row r="74" spans="1:6" s="30" customFormat="1" ht="19.5" customHeight="1">
      <c r="A74" s="65" t="s">
        <v>428</v>
      </c>
      <c r="B74" s="43" t="s">
        <v>23</v>
      </c>
      <c r="C74" s="43" t="s">
        <v>87</v>
      </c>
      <c r="D74" s="73" t="s">
        <v>25</v>
      </c>
      <c r="E74" s="66" t="s">
        <v>101</v>
      </c>
      <c r="F74" s="64">
        <v>1</v>
      </c>
    </row>
    <row r="75" spans="1:6" s="30" customFormat="1" ht="19.5" customHeight="1">
      <c r="A75" s="65" t="s">
        <v>429</v>
      </c>
      <c r="B75" s="43" t="s">
        <v>23</v>
      </c>
      <c r="C75" s="43" t="s">
        <v>87</v>
      </c>
      <c r="D75" s="73" t="s">
        <v>25</v>
      </c>
      <c r="E75" s="66" t="s">
        <v>102</v>
      </c>
      <c r="F75" s="64">
        <v>1</v>
      </c>
    </row>
    <row r="76" spans="1:6" s="30" customFormat="1" ht="19.5" customHeight="1">
      <c r="A76" s="65" t="s">
        <v>430</v>
      </c>
      <c r="B76" s="43" t="s">
        <v>23</v>
      </c>
      <c r="C76" s="43" t="s">
        <v>87</v>
      </c>
      <c r="D76" s="73" t="s">
        <v>25</v>
      </c>
      <c r="E76" s="66" t="s">
        <v>104</v>
      </c>
      <c r="F76" s="64">
        <v>2</v>
      </c>
    </row>
    <row r="77" spans="1:6" s="30" customFormat="1" ht="19.5" customHeight="1">
      <c r="A77" s="65" t="s">
        <v>431</v>
      </c>
      <c r="B77" s="43" t="s">
        <v>23</v>
      </c>
      <c r="C77" s="43" t="s">
        <v>87</v>
      </c>
      <c r="D77" s="73" t="s">
        <v>25</v>
      </c>
      <c r="E77" s="66" t="s">
        <v>105</v>
      </c>
      <c r="F77" s="64">
        <v>2</v>
      </c>
    </row>
    <row r="78" spans="1:6" s="30" customFormat="1" ht="19.5" customHeight="1">
      <c r="A78" s="65" t="s">
        <v>432</v>
      </c>
      <c r="B78" s="43" t="s">
        <v>23</v>
      </c>
      <c r="C78" s="43" t="s">
        <v>87</v>
      </c>
      <c r="D78" s="73" t="s">
        <v>25</v>
      </c>
      <c r="E78" s="66" t="s">
        <v>106</v>
      </c>
      <c r="F78" s="64">
        <v>1</v>
      </c>
    </row>
    <row r="79" spans="1:6" s="30" customFormat="1" ht="19.5" customHeight="1">
      <c r="A79" s="65" t="s">
        <v>433</v>
      </c>
      <c r="B79" s="43" t="s">
        <v>23</v>
      </c>
      <c r="C79" s="43" t="s">
        <v>87</v>
      </c>
      <c r="D79" s="73" t="s">
        <v>25</v>
      </c>
      <c r="E79" s="66" t="s">
        <v>226</v>
      </c>
      <c r="F79" s="64">
        <v>2</v>
      </c>
    </row>
    <row r="80" spans="1:6" s="30" customFormat="1" ht="19.5" customHeight="1">
      <c r="A80" s="65" t="s">
        <v>435</v>
      </c>
      <c r="B80" s="43" t="s">
        <v>23</v>
      </c>
      <c r="C80" s="43" t="s">
        <v>87</v>
      </c>
      <c r="D80" s="73" t="s">
        <v>25</v>
      </c>
      <c r="E80" s="66" t="s">
        <v>107</v>
      </c>
      <c r="F80" s="64">
        <v>1</v>
      </c>
    </row>
    <row r="81" spans="1:6" s="30" customFormat="1" ht="19.5" customHeight="1">
      <c r="A81" s="65" t="s">
        <v>436</v>
      </c>
      <c r="B81" s="43" t="s">
        <v>23</v>
      </c>
      <c r="C81" s="43" t="s">
        <v>87</v>
      </c>
      <c r="D81" s="73" t="s">
        <v>25</v>
      </c>
      <c r="E81" s="66" t="s">
        <v>108</v>
      </c>
      <c r="F81" s="64">
        <v>80</v>
      </c>
    </row>
    <row r="82" spans="1:6" s="30" customFormat="1" ht="19.5" customHeight="1">
      <c r="A82" s="65" t="s">
        <v>437</v>
      </c>
      <c r="B82" s="43" t="s">
        <v>23</v>
      </c>
      <c r="C82" s="43" t="s">
        <v>109</v>
      </c>
      <c r="D82" s="73" t="s">
        <v>25</v>
      </c>
      <c r="E82" s="66" t="s">
        <v>745</v>
      </c>
      <c r="F82" s="64">
        <v>6</v>
      </c>
    </row>
    <row r="83" spans="1:6" s="30" customFormat="1" ht="19.5" customHeight="1">
      <c r="A83" s="65" t="s">
        <v>534</v>
      </c>
      <c r="B83" s="43" t="s">
        <v>23</v>
      </c>
      <c r="C83" s="43" t="s">
        <v>109</v>
      </c>
      <c r="D83" s="73" t="s">
        <v>25</v>
      </c>
      <c r="E83" s="66" t="s">
        <v>112</v>
      </c>
      <c r="F83" s="64">
        <v>1</v>
      </c>
    </row>
    <row r="84" spans="1:6" s="30" customFormat="1" ht="19.5" customHeight="1">
      <c r="A84" s="65" t="s">
        <v>441</v>
      </c>
      <c r="B84" s="43" t="s">
        <v>23</v>
      </c>
      <c r="C84" s="43" t="s">
        <v>109</v>
      </c>
      <c r="D84" s="73" t="s">
        <v>25</v>
      </c>
      <c r="E84" s="66" t="s">
        <v>113</v>
      </c>
      <c r="F84" s="64">
        <v>4</v>
      </c>
    </row>
    <row r="85" spans="1:6" s="30" customFormat="1" ht="19.5" customHeight="1">
      <c r="A85" s="65" t="s">
        <v>443</v>
      </c>
      <c r="B85" s="43" t="s">
        <v>23</v>
      </c>
      <c r="C85" s="43" t="s">
        <v>109</v>
      </c>
      <c r="D85" s="73" t="s">
        <v>25</v>
      </c>
      <c r="E85" s="66" t="s">
        <v>230</v>
      </c>
      <c r="F85" s="64">
        <v>3</v>
      </c>
    </row>
    <row r="86" spans="1:6" s="30" customFormat="1" ht="19.5" customHeight="1">
      <c r="A86" s="65" t="s">
        <v>444</v>
      </c>
      <c r="B86" s="43" t="s">
        <v>23</v>
      </c>
      <c r="C86" s="43" t="s">
        <v>109</v>
      </c>
      <c r="D86" s="73" t="s">
        <v>25</v>
      </c>
      <c r="E86" s="66" t="s">
        <v>231</v>
      </c>
      <c r="F86" s="64">
        <v>1</v>
      </c>
    </row>
    <row r="87" spans="1:6" s="30" customFormat="1" ht="19.5" customHeight="1">
      <c r="A87" s="65" t="s">
        <v>445</v>
      </c>
      <c r="B87" s="43" t="s">
        <v>23</v>
      </c>
      <c r="C87" s="43" t="s">
        <v>109</v>
      </c>
      <c r="D87" s="73" t="s">
        <v>25</v>
      </c>
      <c r="E87" s="66" t="s">
        <v>115</v>
      </c>
      <c r="F87" s="64">
        <v>1</v>
      </c>
    </row>
    <row r="88" spans="1:6" s="30" customFormat="1" ht="19.5" customHeight="1">
      <c r="A88" s="65" t="s">
        <v>446</v>
      </c>
      <c r="B88" s="43" t="s">
        <v>23</v>
      </c>
      <c r="C88" s="43" t="s">
        <v>116</v>
      </c>
      <c r="D88" s="73" t="s">
        <v>25</v>
      </c>
      <c r="E88" s="66" t="s">
        <v>117</v>
      </c>
      <c r="F88" s="64">
        <v>9</v>
      </c>
    </row>
    <row r="89" spans="1:6" s="30" customFormat="1" ht="19.5" customHeight="1">
      <c r="A89" s="65" t="s">
        <v>447</v>
      </c>
      <c r="B89" s="43" t="s">
        <v>23</v>
      </c>
      <c r="C89" s="43" t="s">
        <v>116</v>
      </c>
      <c r="D89" s="73" t="s">
        <v>25</v>
      </c>
      <c r="E89" s="66" t="s">
        <v>118</v>
      </c>
      <c r="F89" s="64">
        <v>11</v>
      </c>
    </row>
    <row r="90" spans="1:6" s="30" customFormat="1" ht="19.5" customHeight="1">
      <c r="A90" s="65" t="s">
        <v>448</v>
      </c>
      <c r="B90" s="43" t="s">
        <v>23</v>
      </c>
      <c r="C90" s="43" t="s">
        <v>116</v>
      </c>
      <c r="D90" s="73" t="s">
        <v>25</v>
      </c>
      <c r="E90" s="66" t="s">
        <v>119</v>
      </c>
      <c r="F90" s="64">
        <v>16</v>
      </c>
    </row>
    <row r="91" spans="1:6" s="30" customFormat="1" ht="19.5" customHeight="1">
      <c r="A91" s="65" t="s">
        <v>449</v>
      </c>
      <c r="B91" s="43" t="s">
        <v>23</v>
      </c>
      <c r="C91" s="43" t="s">
        <v>116</v>
      </c>
      <c r="D91" s="73" t="s">
        <v>25</v>
      </c>
      <c r="E91" s="66" t="s">
        <v>120</v>
      </c>
      <c r="F91" s="64">
        <v>8</v>
      </c>
    </row>
    <row r="92" spans="1:6" s="30" customFormat="1" ht="19.5" customHeight="1">
      <c r="A92" s="65" t="s">
        <v>450</v>
      </c>
      <c r="B92" s="43" t="s">
        <v>23</v>
      </c>
      <c r="C92" s="43" t="s">
        <v>116</v>
      </c>
      <c r="D92" s="73" t="s">
        <v>25</v>
      </c>
      <c r="E92" s="66" t="s">
        <v>121</v>
      </c>
      <c r="F92" s="64">
        <v>8</v>
      </c>
    </row>
    <row r="93" spans="1:6" s="30" customFormat="1" ht="19.5" customHeight="1">
      <c r="A93" s="65" t="s">
        <v>451</v>
      </c>
      <c r="B93" s="43" t="s">
        <v>23</v>
      </c>
      <c r="C93" s="43" t="s">
        <v>116</v>
      </c>
      <c r="D93" s="73" t="s">
        <v>25</v>
      </c>
      <c r="E93" s="66" t="s">
        <v>122</v>
      </c>
      <c r="F93" s="64">
        <v>8</v>
      </c>
    </row>
    <row r="94" spans="1:6" s="30" customFormat="1" ht="19.5" customHeight="1">
      <c r="A94" s="65" t="s">
        <v>452</v>
      </c>
      <c r="B94" s="43" t="s">
        <v>23</v>
      </c>
      <c r="C94" s="43" t="s">
        <v>116</v>
      </c>
      <c r="D94" s="73" t="s">
        <v>25</v>
      </c>
      <c r="E94" s="66" t="s">
        <v>123</v>
      </c>
      <c r="F94" s="64">
        <v>1</v>
      </c>
    </row>
    <row r="95" spans="1:6" s="30" customFormat="1" ht="19.5" customHeight="1">
      <c r="A95" s="65" t="s">
        <v>453</v>
      </c>
      <c r="B95" s="43" t="s">
        <v>23</v>
      </c>
      <c r="C95" s="43" t="s">
        <v>116</v>
      </c>
      <c r="D95" s="73" t="s">
        <v>25</v>
      </c>
      <c r="E95" s="66" t="s">
        <v>124</v>
      </c>
      <c r="F95" s="64">
        <v>2</v>
      </c>
    </row>
    <row r="96" spans="1:6" s="30" customFormat="1" ht="19.5" customHeight="1">
      <c r="A96" s="65" t="s">
        <v>454</v>
      </c>
      <c r="B96" s="43" t="s">
        <v>23</v>
      </c>
      <c r="C96" s="43" t="s">
        <v>116</v>
      </c>
      <c r="D96" s="73" t="s">
        <v>25</v>
      </c>
      <c r="E96" s="66" t="s">
        <v>125</v>
      </c>
      <c r="F96" s="64">
        <v>8</v>
      </c>
    </row>
    <row r="97" spans="1:6" s="30" customFormat="1" ht="19.5" customHeight="1">
      <c r="A97" s="65" t="s">
        <v>455</v>
      </c>
      <c r="B97" s="43" t="s">
        <v>23</v>
      </c>
      <c r="C97" s="43" t="s">
        <v>116</v>
      </c>
      <c r="D97" s="73" t="s">
        <v>25</v>
      </c>
      <c r="E97" s="66" t="s">
        <v>126</v>
      </c>
      <c r="F97" s="64">
        <v>8</v>
      </c>
    </row>
    <row r="98" spans="1:6" s="30" customFormat="1" ht="19.5" customHeight="1">
      <c r="A98" s="65" t="s">
        <v>456</v>
      </c>
      <c r="B98" s="43" t="s">
        <v>23</v>
      </c>
      <c r="C98" s="43" t="s">
        <v>116</v>
      </c>
      <c r="D98" s="73" t="s">
        <v>25</v>
      </c>
      <c r="E98" s="66" t="s">
        <v>127</v>
      </c>
      <c r="F98" s="64">
        <v>8</v>
      </c>
    </row>
    <row r="99" spans="1:6" s="30" customFormat="1" ht="19.5" customHeight="1">
      <c r="A99" s="65" t="s">
        <v>457</v>
      </c>
      <c r="B99" s="43" t="s">
        <v>23</v>
      </c>
      <c r="C99" s="43" t="s">
        <v>116</v>
      </c>
      <c r="D99" s="73" t="s">
        <v>25</v>
      </c>
      <c r="E99" s="66" t="s">
        <v>128</v>
      </c>
      <c r="F99" s="64">
        <v>1</v>
      </c>
    </row>
    <row r="100" spans="1:6" s="30" customFormat="1" ht="19.5" customHeight="1">
      <c r="A100" s="65" t="s">
        <v>458</v>
      </c>
      <c r="B100" s="43" t="s">
        <v>23</v>
      </c>
      <c r="C100" s="43" t="s">
        <v>116</v>
      </c>
      <c r="D100" s="73" t="s">
        <v>25</v>
      </c>
      <c r="E100" s="66" t="s">
        <v>129</v>
      </c>
      <c r="F100" s="64">
        <v>8</v>
      </c>
    </row>
    <row r="101" spans="1:6" s="30" customFormat="1" ht="19.5" customHeight="1">
      <c r="A101" s="65" t="s">
        <v>459</v>
      </c>
      <c r="B101" s="43" t="s">
        <v>23</v>
      </c>
      <c r="C101" s="43" t="s">
        <v>116</v>
      </c>
      <c r="D101" s="73" t="s">
        <v>25</v>
      </c>
      <c r="E101" s="66" t="s">
        <v>130</v>
      </c>
      <c r="F101" s="64">
        <v>1</v>
      </c>
    </row>
    <row r="102" spans="1:6" s="30" customFormat="1" ht="19.5" customHeight="1">
      <c r="A102" s="65" t="s">
        <v>460</v>
      </c>
      <c r="B102" s="43" t="s">
        <v>23</v>
      </c>
      <c r="C102" s="43" t="s">
        <v>116</v>
      </c>
      <c r="D102" s="73" t="s">
        <v>25</v>
      </c>
      <c r="E102" s="66" t="s">
        <v>131</v>
      </c>
      <c r="F102" s="64">
        <v>3</v>
      </c>
    </row>
    <row r="103" spans="1:6" s="30" customFormat="1" ht="19.5" customHeight="1">
      <c r="A103" s="65" t="s">
        <v>461</v>
      </c>
      <c r="B103" s="43" t="s">
        <v>23</v>
      </c>
      <c r="C103" s="43" t="s">
        <v>116</v>
      </c>
      <c r="D103" s="73" t="s">
        <v>25</v>
      </c>
      <c r="E103" s="66" t="s">
        <v>132</v>
      </c>
      <c r="F103" s="64">
        <v>2</v>
      </c>
    </row>
    <row r="104" spans="1:6" s="30" customFormat="1" ht="19.5" customHeight="1">
      <c r="A104" s="65" t="s">
        <v>462</v>
      </c>
      <c r="B104" s="43" t="s">
        <v>23</v>
      </c>
      <c r="C104" s="43" t="s">
        <v>116</v>
      </c>
      <c r="D104" s="73" t="s">
        <v>25</v>
      </c>
      <c r="E104" s="66" t="s">
        <v>133</v>
      </c>
      <c r="F104" s="64">
        <v>2</v>
      </c>
    </row>
    <row r="105" spans="1:6" s="30" customFormat="1" ht="19.5" customHeight="1">
      <c r="A105" s="65" t="s">
        <v>463</v>
      </c>
      <c r="B105" s="43" t="s">
        <v>23</v>
      </c>
      <c r="C105" s="43" t="s">
        <v>116</v>
      </c>
      <c r="D105" s="73" t="s">
        <v>25</v>
      </c>
      <c r="E105" s="66" t="s">
        <v>134</v>
      </c>
      <c r="F105" s="64">
        <v>1</v>
      </c>
    </row>
    <row r="106" spans="1:6" s="30" customFormat="1" ht="19.5" customHeight="1">
      <c r="A106" s="65" t="s">
        <v>464</v>
      </c>
      <c r="B106" s="43" t="s">
        <v>23</v>
      </c>
      <c r="C106" s="43" t="s">
        <v>116</v>
      </c>
      <c r="D106" s="73" t="s">
        <v>25</v>
      </c>
      <c r="E106" s="66" t="s">
        <v>135</v>
      </c>
      <c r="F106" s="64">
        <v>1</v>
      </c>
    </row>
    <row r="107" spans="1:6" s="30" customFormat="1" ht="19.5" customHeight="1">
      <c r="A107" s="65" t="s">
        <v>465</v>
      </c>
      <c r="B107" s="43" t="s">
        <v>23</v>
      </c>
      <c r="C107" s="43" t="s">
        <v>116</v>
      </c>
      <c r="D107" s="73" t="s">
        <v>25</v>
      </c>
      <c r="E107" s="66" t="s">
        <v>136</v>
      </c>
      <c r="F107" s="64">
        <v>1</v>
      </c>
    </row>
    <row r="108" spans="1:6" s="30" customFormat="1" ht="19.5" customHeight="1">
      <c r="A108" s="65" t="s">
        <v>466</v>
      </c>
      <c r="B108" s="43" t="s">
        <v>23</v>
      </c>
      <c r="C108" s="43" t="s">
        <v>116</v>
      </c>
      <c r="D108" s="73" t="s">
        <v>25</v>
      </c>
      <c r="E108" s="66" t="s">
        <v>137</v>
      </c>
      <c r="F108" s="64">
        <v>8</v>
      </c>
    </row>
    <row r="109" spans="1:6" s="30" customFormat="1" ht="19.5" customHeight="1">
      <c r="A109" s="65" t="s">
        <v>467</v>
      </c>
      <c r="B109" s="43" t="s">
        <v>23</v>
      </c>
      <c r="C109" s="43" t="s">
        <v>116</v>
      </c>
      <c r="D109" s="73" t="s">
        <v>25</v>
      </c>
      <c r="E109" s="66" t="s">
        <v>138</v>
      </c>
      <c r="F109" s="64">
        <v>1</v>
      </c>
    </row>
    <row r="110" spans="1:6" s="30" customFormat="1" ht="19.5" customHeight="1">
      <c r="A110" s="65" t="s">
        <v>468</v>
      </c>
      <c r="B110" s="43" t="s">
        <v>23</v>
      </c>
      <c r="C110" s="43" t="s">
        <v>116</v>
      </c>
      <c r="D110" s="73" t="s">
        <v>25</v>
      </c>
      <c r="E110" s="66" t="s">
        <v>139</v>
      </c>
      <c r="F110" s="64">
        <v>2</v>
      </c>
    </row>
    <row r="111" spans="1:6" s="30" customFormat="1" ht="19.5" customHeight="1">
      <c r="A111" s="65" t="s">
        <v>469</v>
      </c>
      <c r="B111" s="43" t="s">
        <v>23</v>
      </c>
      <c r="C111" s="43" t="s">
        <v>116</v>
      </c>
      <c r="D111" s="73" t="s">
        <v>25</v>
      </c>
      <c r="E111" s="66" t="s">
        <v>232</v>
      </c>
      <c r="F111" s="64">
        <v>2</v>
      </c>
    </row>
    <row r="112" spans="1:6" s="30" customFormat="1" ht="19.5" customHeight="1">
      <c r="A112" s="65" t="s">
        <v>470</v>
      </c>
      <c r="B112" s="43" t="s">
        <v>23</v>
      </c>
      <c r="C112" s="43" t="s">
        <v>116</v>
      </c>
      <c r="D112" s="73" t="s">
        <v>25</v>
      </c>
      <c r="E112" s="66" t="s">
        <v>140</v>
      </c>
      <c r="F112" s="64">
        <v>3</v>
      </c>
    </row>
    <row r="113" spans="1:6" s="30" customFormat="1" ht="19.5" customHeight="1">
      <c r="A113" s="65" t="s">
        <v>473</v>
      </c>
      <c r="B113" s="43" t="s">
        <v>23</v>
      </c>
      <c r="C113" s="43" t="s">
        <v>116</v>
      </c>
      <c r="D113" s="73" t="s">
        <v>25</v>
      </c>
      <c r="E113" s="66" t="s">
        <v>143</v>
      </c>
      <c r="F113" s="64">
        <v>2</v>
      </c>
    </row>
    <row r="114" spans="1:6" s="30" customFormat="1" ht="19.5" customHeight="1">
      <c r="A114" s="65" t="s">
        <v>474</v>
      </c>
      <c r="B114" s="43" t="s">
        <v>23</v>
      </c>
      <c r="C114" s="43" t="s">
        <v>116</v>
      </c>
      <c r="D114" s="73" t="s">
        <v>25</v>
      </c>
      <c r="E114" s="66" t="s">
        <v>144</v>
      </c>
      <c r="F114" s="64">
        <v>2</v>
      </c>
    </row>
    <row r="115" spans="1:6" s="30" customFormat="1" ht="19.5" customHeight="1">
      <c r="A115" s="65" t="s">
        <v>475</v>
      </c>
      <c r="B115" s="43" t="s">
        <v>23</v>
      </c>
      <c r="C115" s="43" t="s">
        <v>116</v>
      </c>
      <c r="D115" s="73" t="s">
        <v>25</v>
      </c>
      <c r="E115" s="66" t="s">
        <v>145</v>
      </c>
      <c r="F115" s="64">
        <v>8</v>
      </c>
    </row>
    <row r="116" spans="1:6" s="30" customFormat="1" ht="19.5" customHeight="1">
      <c r="A116" s="65" t="s">
        <v>476</v>
      </c>
      <c r="B116" s="43" t="s">
        <v>23</v>
      </c>
      <c r="C116" s="43" t="s">
        <v>116</v>
      </c>
      <c r="D116" s="73" t="s">
        <v>25</v>
      </c>
      <c r="E116" s="66" t="s">
        <v>146</v>
      </c>
      <c r="F116" s="64">
        <v>16</v>
      </c>
    </row>
    <row r="117" spans="1:6" s="30" customFormat="1" ht="19.5" customHeight="1">
      <c r="A117" s="65" t="s">
        <v>477</v>
      </c>
      <c r="B117" s="43" t="s">
        <v>23</v>
      </c>
      <c r="C117" s="43" t="s">
        <v>116</v>
      </c>
      <c r="D117" s="73" t="s">
        <v>25</v>
      </c>
      <c r="E117" s="66" t="s">
        <v>147</v>
      </c>
      <c r="F117" s="64">
        <v>16</v>
      </c>
    </row>
    <row r="118" spans="1:6" s="30" customFormat="1" ht="19.5" customHeight="1">
      <c r="A118" s="65" t="s">
        <v>478</v>
      </c>
      <c r="B118" s="43" t="s">
        <v>23</v>
      </c>
      <c r="C118" s="43" t="s">
        <v>116</v>
      </c>
      <c r="D118" s="73" t="s">
        <v>25</v>
      </c>
      <c r="E118" s="66" t="s">
        <v>148</v>
      </c>
      <c r="F118" s="64">
        <v>16</v>
      </c>
    </row>
    <row r="119" spans="1:6" s="30" customFormat="1" ht="19.5" customHeight="1">
      <c r="A119" s="65" t="s">
        <v>479</v>
      </c>
      <c r="B119" s="43" t="s">
        <v>23</v>
      </c>
      <c r="C119" s="43" t="s">
        <v>116</v>
      </c>
      <c r="D119" s="73" t="s">
        <v>25</v>
      </c>
      <c r="E119" s="66" t="s">
        <v>149</v>
      </c>
      <c r="F119" s="64">
        <v>16</v>
      </c>
    </row>
    <row r="120" spans="1:6" s="30" customFormat="1" ht="19.5" customHeight="1">
      <c r="A120" s="65" t="s">
        <v>480</v>
      </c>
      <c r="B120" s="43" t="s">
        <v>23</v>
      </c>
      <c r="C120" s="43" t="s">
        <v>116</v>
      </c>
      <c r="D120" s="73" t="s">
        <v>25</v>
      </c>
      <c r="E120" s="66" t="s">
        <v>150</v>
      </c>
      <c r="F120" s="64">
        <v>16</v>
      </c>
    </row>
    <row r="121" spans="1:6" s="30" customFormat="1" ht="19.5" customHeight="1">
      <c r="A121" s="65" t="s">
        <v>481</v>
      </c>
      <c r="B121" s="43" t="s">
        <v>23</v>
      </c>
      <c r="C121" s="43" t="s">
        <v>116</v>
      </c>
      <c r="D121" s="73" t="s">
        <v>25</v>
      </c>
      <c r="E121" s="66" t="s">
        <v>151</v>
      </c>
      <c r="F121" s="64">
        <v>2</v>
      </c>
    </row>
    <row r="122" spans="1:6" s="30" customFormat="1" ht="19.5" customHeight="1">
      <c r="A122" s="65" t="s">
        <v>482</v>
      </c>
      <c r="B122" s="43" t="s">
        <v>23</v>
      </c>
      <c r="C122" s="43" t="s">
        <v>116</v>
      </c>
      <c r="D122" s="73" t="s">
        <v>25</v>
      </c>
      <c r="E122" s="66" t="s">
        <v>152</v>
      </c>
      <c r="F122" s="64">
        <v>16</v>
      </c>
    </row>
    <row r="123" spans="1:6" s="30" customFormat="1" ht="19.5" customHeight="1">
      <c r="A123" s="65" t="s">
        <v>483</v>
      </c>
      <c r="B123" s="43" t="s">
        <v>23</v>
      </c>
      <c r="C123" s="43" t="s">
        <v>116</v>
      </c>
      <c r="D123" s="73" t="s">
        <v>25</v>
      </c>
      <c r="E123" s="66" t="s">
        <v>153</v>
      </c>
      <c r="F123" s="64">
        <v>4</v>
      </c>
    </row>
    <row r="124" spans="1:6" s="30" customFormat="1" ht="19.5" customHeight="1">
      <c r="A124" s="65" t="s">
        <v>484</v>
      </c>
      <c r="B124" s="43" t="s">
        <v>23</v>
      </c>
      <c r="C124" s="43" t="s">
        <v>116</v>
      </c>
      <c r="D124" s="73" t="s">
        <v>25</v>
      </c>
      <c r="E124" s="66" t="s">
        <v>154</v>
      </c>
      <c r="F124" s="64">
        <v>16</v>
      </c>
    </row>
    <row r="125" spans="1:6" s="30" customFormat="1" ht="19.5" customHeight="1">
      <c r="A125" s="65" t="s">
        <v>485</v>
      </c>
      <c r="B125" s="43" t="s">
        <v>23</v>
      </c>
      <c r="C125" s="43" t="s">
        <v>116</v>
      </c>
      <c r="D125" s="73" t="s">
        <v>25</v>
      </c>
      <c r="E125" s="66" t="s">
        <v>155</v>
      </c>
      <c r="F125" s="64">
        <v>16</v>
      </c>
    </row>
    <row r="126" spans="1:6" s="30" customFormat="1" ht="19.5" customHeight="1">
      <c r="A126" s="65" t="s">
        <v>486</v>
      </c>
      <c r="B126" s="43" t="s">
        <v>23</v>
      </c>
      <c r="C126" s="43" t="s">
        <v>116</v>
      </c>
      <c r="D126" s="73" t="s">
        <v>25</v>
      </c>
      <c r="E126" s="66" t="s">
        <v>156</v>
      </c>
      <c r="F126" s="64">
        <v>2</v>
      </c>
    </row>
    <row r="127" spans="1:6" s="30" customFormat="1" ht="19.5" customHeight="1">
      <c r="A127" s="65" t="s">
        <v>487</v>
      </c>
      <c r="B127" s="43" t="s">
        <v>23</v>
      </c>
      <c r="C127" s="43" t="s">
        <v>116</v>
      </c>
      <c r="D127" s="73" t="s">
        <v>25</v>
      </c>
      <c r="E127" s="66" t="s">
        <v>157</v>
      </c>
      <c r="F127" s="64">
        <v>16</v>
      </c>
    </row>
    <row r="128" spans="1:6" s="30" customFormat="1" ht="19.5" customHeight="1">
      <c r="A128" s="65" t="s">
        <v>488</v>
      </c>
      <c r="B128" s="43" t="s">
        <v>23</v>
      </c>
      <c r="C128" s="43" t="s">
        <v>116</v>
      </c>
      <c r="D128" s="73" t="s">
        <v>25</v>
      </c>
      <c r="E128" s="66" t="s">
        <v>158</v>
      </c>
      <c r="F128" s="64">
        <v>1</v>
      </c>
    </row>
    <row r="129" spans="1:6" s="30" customFormat="1" ht="19.5" customHeight="1">
      <c r="A129" s="65" t="s">
        <v>489</v>
      </c>
      <c r="B129" s="43" t="s">
        <v>23</v>
      </c>
      <c r="C129" s="43" t="s">
        <v>116</v>
      </c>
      <c r="D129" s="73" t="s">
        <v>25</v>
      </c>
      <c r="E129" s="66" t="s">
        <v>159</v>
      </c>
      <c r="F129" s="64">
        <v>16</v>
      </c>
    </row>
    <row r="130" spans="1:6" s="30" customFormat="1" ht="19.5" customHeight="1">
      <c r="A130" s="65" t="s">
        <v>490</v>
      </c>
      <c r="B130" s="43" t="s">
        <v>23</v>
      </c>
      <c r="C130" s="43" t="s">
        <v>116</v>
      </c>
      <c r="D130" s="73" t="s">
        <v>25</v>
      </c>
      <c r="E130" s="66" t="s">
        <v>160</v>
      </c>
      <c r="F130" s="64">
        <v>16</v>
      </c>
    </row>
    <row r="131" spans="1:6" s="30" customFormat="1" ht="19.5" customHeight="1">
      <c r="A131" s="65" t="s">
        <v>491</v>
      </c>
      <c r="B131" s="43" t="s">
        <v>23</v>
      </c>
      <c r="C131" s="43" t="s">
        <v>116</v>
      </c>
      <c r="D131" s="73" t="s">
        <v>25</v>
      </c>
      <c r="E131" s="66" t="s">
        <v>161</v>
      </c>
      <c r="F131" s="64">
        <v>16</v>
      </c>
    </row>
    <row r="132" spans="1:6" s="30" customFormat="1" ht="19.5" customHeight="1">
      <c r="A132" s="65" t="s">
        <v>492</v>
      </c>
      <c r="B132" s="43" t="s">
        <v>23</v>
      </c>
      <c r="C132" s="43" t="s">
        <v>116</v>
      </c>
      <c r="D132" s="73" t="s">
        <v>25</v>
      </c>
      <c r="E132" s="66" t="s">
        <v>162</v>
      </c>
      <c r="F132" s="64">
        <v>16</v>
      </c>
    </row>
    <row r="133" spans="1:6" s="30" customFormat="1" ht="19.5" customHeight="1">
      <c r="A133" s="65" t="s">
        <v>493</v>
      </c>
      <c r="B133" s="43" t="s">
        <v>23</v>
      </c>
      <c r="C133" s="43" t="s">
        <v>116</v>
      </c>
      <c r="D133" s="73" t="s">
        <v>25</v>
      </c>
      <c r="E133" s="66" t="s">
        <v>163</v>
      </c>
      <c r="F133" s="64">
        <v>16</v>
      </c>
    </row>
    <row r="134" spans="1:6" s="30" customFormat="1" ht="19.5" customHeight="1">
      <c r="A134" s="65" t="s">
        <v>494</v>
      </c>
      <c r="B134" s="43" t="s">
        <v>23</v>
      </c>
      <c r="C134" s="43" t="s">
        <v>116</v>
      </c>
      <c r="D134" s="73" t="s">
        <v>25</v>
      </c>
      <c r="E134" s="66" t="s">
        <v>164</v>
      </c>
      <c r="F134" s="64">
        <v>16</v>
      </c>
    </row>
    <row r="135" spans="1:6" s="30" customFormat="1" ht="19.5" customHeight="1">
      <c r="A135" s="65" t="s">
        <v>495</v>
      </c>
      <c r="B135" s="43" t="s">
        <v>23</v>
      </c>
      <c r="C135" s="43" t="s">
        <v>116</v>
      </c>
      <c r="D135" s="73" t="s">
        <v>25</v>
      </c>
      <c r="E135" s="66" t="s">
        <v>165</v>
      </c>
      <c r="F135" s="64">
        <v>2</v>
      </c>
    </row>
    <row r="136" spans="1:6" s="30" customFormat="1" ht="19.5" customHeight="1">
      <c r="A136" s="65" t="s">
        <v>496</v>
      </c>
      <c r="B136" s="43" t="s">
        <v>23</v>
      </c>
      <c r="C136" s="43" t="s">
        <v>116</v>
      </c>
      <c r="D136" s="73" t="s">
        <v>25</v>
      </c>
      <c r="E136" s="66" t="s">
        <v>166</v>
      </c>
      <c r="F136" s="64">
        <v>2</v>
      </c>
    </row>
    <row r="137" spans="1:6" s="30" customFormat="1" ht="19.5" customHeight="1">
      <c r="A137" s="65" t="s">
        <v>497</v>
      </c>
      <c r="B137" s="43" t="s">
        <v>23</v>
      </c>
      <c r="C137" s="43" t="s">
        <v>116</v>
      </c>
      <c r="D137" s="73" t="s">
        <v>25</v>
      </c>
      <c r="E137" s="66" t="s">
        <v>167</v>
      </c>
      <c r="F137" s="64">
        <v>16</v>
      </c>
    </row>
    <row r="138" spans="1:6" s="30" customFormat="1" ht="19.5" customHeight="1">
      <c r="A138" s="65" t="s">
        <v>499</v>
      </c>
      <c r="B138" s="43" t="s">
        <v>23</v>
      </c>
      <c r="C138" s="43" t="s">
        <v>116</v>
      </c>
      <c r="D138" s="73" t="s">
        <v>25</v>
      </c>
      <c r="E138" s="66" t="s">
        <v>233</v>
      </c>
      <c r="F138" s="64">
        <v>16</v>
      </c>
    </row>
    <row r="139" spans="1:6" s="30" customFormat="1" ht="19.5" customHeight="1">
      <c r="A139" s="65" t="s">
        <v>500</v>
      </c>
      <c r="B139" s="43" t="s">
        <v>23</v>
      </c>
      <c r="C139" s="43" t="s">
        <v>116</v>
      </c>
      <c r="D139" s="73" t="s">
        <v>25</v>
      </c>
      <c r="E139" s="66" t="s">
        <v>169</v>
      </c>
      <c r="F139" s="64">
        <v>2</v>
      </c>
    </row>
    <row r="140" spans="1:6" s="30" customFormat="1" ht="19.5" customHeight="1">
      <c r="A140" s="65" t="s">
        <v>501</v>
      </c>
      <c r="B140" s="43" t="s">
        <v>23</v>
      </c>
      <c r="C140" s="43" t="s">
        <v>116</v>
      </c>
      <c r="D140" s="73" t="s">
        <v>25</v>
      </c>
      <c r="E140" s="66" t="s">
        <v>170</v>
      </c>
      <c r="F140" s="64">
        <v>24</v>
      </c>
    </row>
    <row r="141" spans="1:6" s="30" customFormat="1" ht="19.5" customHeight="1">
      <c r="A141" s="65" t="s">
        <v>502</v>
      </c>
      <c r="B141" s="43" t="s">
        <v>23</v>
      </c>
      <c r="C141" s="43" t="s">
        <v>116</v>
      </c>
      <c r="D141" s="73" t="s">
        <v>25</v>
      </c>
      <c r="E141" s="66" t="s">
        <v>171</v>
      </c>
      <c r="F141" s="64">
        <v>8</v>
      </c>
    </row>
    <row r="142" spans="1:6" s="30" customFormat="1" ht="19.5" customHeight="1">
      <c r="A142" s="65" t="s">
        <v>503</v>
      </c>
      <c r="B142" s="43" t="s">
        <v>23</v>
      </c>
      <c r="C142" s="43" t="s">
        <v>116</v>
      </c>
      <c r="D142" s="73" t="s">
        <v>25</v>
      </c>
      <c r="E142" s="66" t="s">
        <v>172</v>
      </c>
      <c r="F142" s="64">
        <v>8</v>
      </c>
    </row>
    <row r="143" spans="1:6" s="30" customFormat="1" ht="19.5" customHeight="1">
      <c r="A143" s="65" t="s">
        <v>504</v>
      </c>
      <c r="B143" s="43" t="s">
        <v>23</v>
      </c>
      <c r="C143" s="43" t="s">
        <v>116</v>
      </c>
      <c r="D143" s="73" t="s">
        <v>25</v>
      </c>
      <c r="E143" s="66" t="s">
        <v>173</v>
      </c>
      <c r="F143" s="64">
        <v>8</v>
      </c>
    </row>
    <row r="144" spans="1:6" s="30" customFormat="1" ht="29.25" customHeight="1">
      <c r="A144" s="65" t="s">
        <v>505</v>
      </c>
      <c r="B144" s="43" t="s">
        <v>23</v>
      </c>
      <c r="C144" s="43" t="s">
        <v>116</v>
      </c>
      <c r="D144" s="73" t="s">
        <v>25</v>
      </c>
      <c r="E144" s="66" t="s">
        <v>174</v>
      </c>
      <c r="F144" s="64">
        <v>8</v>
      </c>
    </row>
    <row r="145" spans="1:6" s="30" customFormat="1" ht="19.5" customHeight="1">
      <c r="A145" s="65" t="s">
        <v>506</v>
      </c>
      <c r="B145" s="43" t="s">
        <v>23</v>
      </c>
      <c r="C145" s="43" t="s">
        <v>116</v>
      </c>
      <c r="D145" s="73" t="s">
        <v>25</v>
      </c>
      <c r="E145" s="66" t="s">
        <v>175</v>
      </c>
      <c r="F145" s="64">
        <v>8</v>
      </c>
    </row>
    <row r="146" spans="1:6" s="30" customFormat="1" ht="19.5" customHeight="1">
      <c r="A146" s="65" t="s">
        <v>507</v>
      </c>
      <c r="B146" s="43" t="s">
        <v>23</v>
      </c>
      <c r="C146" s="43" t="s">
        <v>116</v>
      </c>
      <c r="D146" s="73" t="s">
        <v>25</v>
      </c>
      <c r="E146" s="66" t="s">
        <v>176</v>
      </c>
      <c r="F146" s="64">
        <v>8</v>
      </c>
    </row>
    <row r="147" spans="1:6" s="30" customFormat="1" ht="19.5" customHeight="1">
      <c r="A147" s="65" t="s">
        <v>508</v>
      </c>
      <c r="B147" s="43" t="s">
        <v>23</v>
      </c>
      <c r="C147" s="43" t="s">
        <v>116</v>
      </c>
      <c r="D147" s="73" t="s">
        <v>25</v>
      </c>
      <c r="E147" s="66" t="s">
        <v>177</v>
      </c>
      <c r="F147" s="64">
        <v>8</v>
      </c>
    </row>
    <row r="148" spans="1:6" s="30" customFormat="1" ht="19.5" customHeight="1">
      <c r="A148" s="65" t="s">
        <v>509</v>
      </c>
      <c r="B148" s="43" t="s">
        <v>23</v>
      </c>
      <c r="C148" s="43" t="s">
        <v>116</v>
      </c>
      <c r="D148" s="73" t="s">
        <v>25</v>
      </c>
      <c r="E148" s="66" t="s">
        <v>178</v>
      </c>
      <c r="F148" s="64">
        <v>8</v>
      </c>
    </row>
    <row r="149" spans="1:6" s="30" customFormat="1" ht="19.5" customHeight="1">
      <c r="A149" s="65" t="s">
        <v>510</v>
      </c>
      <c r="B149" s="43" t="s">
        <v>23</v>
      </c>
      <c r="C149" s="43" t="s">
        <v>116</v>
      </c>
      <c r="D149" s="73" t="s">
        <v>25</v>
      </c>
      <c r="E149" s="66" t="s">
        <v>179</v>
      </c>
      <c r="F149" s="64">
        <v>8</v>
      </c>
    </row>
    <row r="150" spans="1:6" s="30" customFormat="1" ht="19.5" customHeight="1">
      <c r="A150" s="65" t="s">
        <v>511</v>
      </c>
      <c r="B150" s="43" t="s">
        <v>23</v>
      </c>
      <c r="C150" s="43" t="s">
        <v>116</v>
      </c>
      <c r="D150" s="73" t="s">
        <v>25</v>
      </c>
      <c r="E150" s="66" t="s">
        <v>180</v>
      </c>
      <c r="F150" s="64">
        <v>8</v>
      </c>
    </row>
    <row r="151" spans="1:6" s="30" customFormat="1" ht="19.5" customHeight="1">
      <c r="A151" s="65" t="s">
        <v>512</v>
      </c>
      <c r="B151" s="43" t="s">
        <v>23</v>
      </c>
      <c r="C151" s="43" t="s">
        <v>116</v>
      </c>
      <c r="D151" s="73" t="s">
        <v>25</v>
      </c>
      <c r="E151" s="66" t="s">
        <v>181</v>
      </c>
      <c r="F151" s="64">
        <v>1</v>
      </c>
    </row>
    <row r="152" spans="1:6" s="30" customFormat="1" ht="19.5" customHeight="1">
      <c r="A152" s="65" t="s">
        <v>513</v>
      </c>
      <c r="B152" s="43" t="s">
        <v>23</v>
      </c>
      <c r="C152" s="43" t="s">
        <v>116</v>
      </c>
      <c r="D152" s="73" t="s">
        <v>25</v>
      </c>
      <c r="E152" s="66" t="s">
        <v>325</v>
      </c>
      <c r="F152" s="64">
        <v>2</v>
      </c>
    </row>
    <row r="153" spans="1:6" s="30" customFormat="1" ht="19.5" customHeight="1">
      <c r="A153" s="65" t="s">
        <v>514</v>
      </c>
      <c r="B153" s="43" t="s">
        <v>23</v>
      </c>
      <c r="C153" s="43" t="s">
        <v>116</v>
      </c>
      <c r="D153" s="73" t="s">
        <v>25</v>
      </c>
      <c r="E153" s="66" t="s">
        <v>326</v>
      </c>
      <c r="F153" s="64">
        <v>2</v>
      </c>
    </row>
    <row r="154" spans="1:6" s="30" customFormat="1" ht="19.5" customHeight="1">
      <c r="A154" s="65" t="s">
        <v>515</v>
      </c>
      <c r="B154" s="43" t="s">
        <v>23</v>
      </c>
      <c r="C154" s="43" t="s">
        <v>116</v>
      </c>
      <c r="D154" s="73" t="s">
        <v>25</v>
      </c>
      <c r="E154" s="66" t="s">
        <v>327</v>
      </c>
      <c r="F154" s="64">
        <v>2</v>
      </c>
    </row>
    <row r="155" spans="1:6" s="30" customFormat="1" ht="19.5" customHeight="1">
      <c r="A155" s="65" t="s">
        <v>516</v>
      </c>
      <c r="B155" s="43" t="s">
        <v>23</v>
      </c>
      <c r="C155" s="43" t="s">
        <v>116</v>
      </c>
      <c r="D155" s="73" t="s">
        <v>25</v>
      </c>
      <c r="E155" s="66" t="s">
        <v>328</v>
      </c>
      <c r="F155" s="64">
        <v>2</v>
      </c>
    </row>
    <row r="156" spans="1:6" s="30" customFormat="1" ht="19.5" customHeight="1">
      <c r="A156" s="65" t="s">
        <v>517</v>
      </c>
      <c r="B156" s="43" t="s">
        <v>23</v>
      </c>
      <c r="C156" s="43" t="s">
        <v>116</v>
      </c>
      <c r="D156" s="73" t="s">
        <v>25</v>
      </c>
      <c r="E156" s="66" t="s">
        <v>329</v>
      </c>
      <c r="F156" s="64">
        <v>2</v>
      </c>
    </row>
    <row r="157" spans="1:6" s="30" customFormat="1" ht="19.5" customHeight="1">
      <c r="A157" s="65" t="s">
        <v>518</v>
      </c>
      <c r="B157" s="43" t="s">
        <v>23</v>
      </c>
      <c r="C157" s="43" t="s">
        <v>116</v>
      </c>
      <c r="D157" s="73" t="s">
        <v>25</v>
      </c>
      <c r="E157" s="66" t="s">
        <v>187</v>
      </c>
      <c r="F157" s="64">
        <v>1</v>
      </c>
    </row>
    <row r="158" spans="1:6" s="30" customFormat="1" ht="19.5" customHeight="1">
      <c r="A158" s="65" t="s">
        <v>519</v>
      </c>
      <c r="B158" s="43" t="s">
        <v>23</v>
      </c>
      <c r="C158" s="43" t="s">
        <v>116</v>
      </c>
      <c r="D158" s="73" t="s">
        <v>25</v>
      </c>
      <c r="E158" s="66" t="s">
        <v>188</v>
      </c>
      <c r="F158" s="64">
        <v>1</v>
      </c>
    </row>
    <row r="159" spans="1:6" s="30" customFormat="1" ht="19.5" customHeight="1">
      <c r="A159" s="65" t="s">
        <v>520</v>
      </c>
      <c r="B159" s="43" t="s">
        <v>23</v>
      </c>
      <c r="C159" s="43" t="s">
        <v>116</v>
      </c>
      <c r="D159" s="73" t="s">
        <v>25</v>
      </c>
      <c r="E159" s="66" t="s">
        <v>189</v>
      </c>
      <c r="F159" s="64">
        <v>16</v>
      </c>
    </row>
    <row r="160" spans="1:6" s="30" customFormat="1" ht="19.5" customHeight="1">
      <c r="A160" s="65" t="s">
        <v>521</v>
      </c>
      <c r="B160" s="43" t="s">
        <v>23</v>
      </c>
      <c r="C160" s="43" t="s">
        <v>116</v>
      </c>
      <c r="D160" s="73" t="s">
        <v>25</v>
      </c>
      <c r="E160" s="66" t="s">
        <v>190</v>
      </c>
      <c r="F160" s="64">
        <v>16</v>
      </c>
    </row>
    <row r="161" spans="1:6" s="30" customFormat="1" ht="19.5" customHeight="1">
      <c r="A161" s="65" t="s">
        <v>522</v>
      </c>
      <c r="B161" s="43" t="s">
        <v>23</v>
      </c>
      <c r="C161" s="43" t="s">
        <v>116</v>
      </c>
      <c r="D161" s="73" t="s">
        <v>25</v>
      </c>
      <c r="E161" s="66" t="s">
        <v>191</v>
      </c>
      <c r="F161" s="64">
        <v>16</v>
      </c>
    </row>
    <row r="162" spans="1:6" s="30" customFormat="1" ht="19.5" customHeight="1">
      <c r="A162" s="65" t="s">
        <v>523</v>
      </c>
      <c r="B162" s="43" t="s">
        <v>23</v>
      </c>
      <c r="C162" s="43" t="s">
        <v>116</v>
      </c>
      <c r="D162" s="73" t="s">
        <v>25</v>
      </c>
      <c r="E162" s="66" t="s">
        <v>192</v>
      </c>
      <c r="F162" s="64">
        <v>8</v>
      </c>
    </row>
    <row r="163" spans="1:6" s="30" customFormat="1" ht="19.5" customHeight="1">
      <c r="A163" s="65" t="s">
        <v>524</v>
      </c>
      <c r="B163" s="43" t="s">
        <v>23</v>
      </c>
      <c r="C163" s="43" t="s">
        <v>116</v>
      </c>
      <c r="D163" s="73" t="s">
        <v>25</v>
      </c>
      <c r="E163" s="66" t="s">
        <v>193</v>
      </c>
      <c r="F163" s="64">
        <v>8</v>
      </c>
    </row>
    <row r="164" spans="1:6" s="30" customFormat="1" ht="19.5" customHeight="1">
      <c r="A164" s="65" t="s">
        <v>525</v>
      </c>
      <c r="B164" s="43" t="s">
        <v>23</v>
      </c>
      <c r="C164" s="43" t="s">
        <v>116</v>
      </c>
      <c r="D164" s="73" t="s">
        <v>25</v>
      </c>
      <c r="E164" s="66" t="s">
        <v>194</v>
      </c>
      <c r="F164" s="64">
        <v>8</v>
      </c>
    </row>
    <row r="165" spans="1:6" s="30" customFormat="1" ht="19.5" customHeight="1">
      <c r="A165" s="65" t="s">
        <v>526</v>
      </c>
      <c r="B165" s="43" t="s">
        <v>23</v>
      </c>
      <c r="C165" s="43" t="s">
        <v>116</v>
      </c>
      <c r="D165" s="73" t="s">
        <v>25</v>
      </c>
      <c r="E165" s="66" t="s">
        <v>195</v>
      </c>
      <c r="F165" s="64">
        <v>8</v>
      </c>
    </row>
    <row r="166" spans="1:6" s="30" customFormat="1" ht="19.5" customHeight="1">
      <c r="A166" s="65" t="s">
        <v>527</v>
      </c>
      <c r="B166" s="43" t="s">
        <v>23</v>
      </c>
      <c r="C166" s="43" t="s">
        <v>116</v>
      </c>
      <c r="D166" s="73" t="s">
        <v>25</v>
      </c>
      <c r="E166" s="66" t="s">
        <v>234</v>
      </c>
      <c r="F166" s="64">
        <v>8</v>
      </c>
    </row>
    <row r="167" spans="1:6" s="30" customFormat="1" ht="30" customHeight="1">
      <c r="A167" s="65" t="s">
        <v>535</v>
      </c>
      <c r="B167" s="43" t="s">
        <v>23</v>
      </c>
      <c r="C167" s="43" t="s">
        <v>290</v>
      </c>
      <c r="D167" s="73" t="s">
        <v>25</v>
      </c>
      <c r="E167" s="66" t="s">
        <v>291</v>
      </c>
      <c r="F167" s="64">
        <v>3</v>
      </c>
    </row>
    <row r="168" spans="1:6" s="30" customFormat="1" ht="30" customHeight="1">
      <c r="A168" s="65" t="s">
        <v>535</v>
      </c>
      <c r="B168" s="43" t="s">
        <v>23</v>
      </c>
      <c r="C168" s="43" t="s">
        <v>290</v>
      </c>
      <c r="D168" s="73" t="s">
        <v>25</v>
      </c>
      <c r="E168" s="66" t="s">
        <v>343</v>
      </c>
      <c r="F168" s="64">
        <v>2</v>
      </c>
    </row>
    <row r="169" spans="1:6" s="30" customFormat="1" ht="30" customHeight="1">
      <c r="A169" s="65" t="s">
        <v>535</v>
      </c>
      <c r="B169" s="43" t="s">
        <v>23</v>
      </c>
      <c r="C169" s="43" t="s">
        <v>290</v>
      </c>
      <c r="D169" s="73" t="s">
        <v>25</v>
      </c>
      <c r="E169" s="66" t="s">
        <v>293</v>
      </c>
      <c r="F169" s="64">
        <v>3</v>
      </c>
    </row>
    <row r="170" spans="1:6" s="30" customFormat="1" ht="30" customHeight="1">
      <c r="A170" s="65" t="s">
        <v>535</v>
      </c>
      <c r="B170" s="43" t="s">
        <v>23</v>
      </c>
      <c r="C170" s="43" t="s">
        <v>290</v>
      </c>
      <c r="D170" s="73" t="s">
        <v>25</v>
      </c>
      <c r="E170" s="66" t="s">
        <v>294</v>
      </c>
      <c r="F170" s="64">
        <v>2</v>
      </c>
    </row>
    <row r="171" spans="1:6" s="30" customFormat="1" ht="30" customHeight="1">
      <c r="A171" s="65" t="s">
        <v>535</v>
      </c>
      <c r="B171" s="43" t="s">
        <v>23</v>
      </c>
      <c r="C171" s="43" t="s">
        <v>290</v>
      </c>
      <c r="D171" s="73" t="s">
        <v>25</v>
      </c>
      <c r="E171" s="66" t="s">
        <v>335</v>
      </c>
      <c r="F171" s="64">
        <v>3</v>
      </c>
    </row>
    <row r="172" spans="1:6" s="30" customFormat="1" ht="30" customHeight="1">
      <c r="A172" s="65" t="s">
        <v>535</v>
      </c>
      <c r="B172" s="43" t="s">
        <v>23</v>
      </c>
      <c r="C172" s="43" t="s">
        <v>290</v>
      </c>
      <c r="D172" s="73" t="s">
        <v>25</v>
      </c>
      <c r="E172" s="66" t="s">
        <v>296</v>
      </c>
      <c r="F172" s="64">
        <v>2</v>
      </c>
    </row>
    <row r="173" spans="1:6" s="30" customFormat="1" ht="30" customHeight="1">
      <c r="A173" s="65" t="s">
        <v>535</v>
      </c>
      <c r="B173" s="43" t="s">
        <v>23</v>
      </c>
      <c r="C173" s="43" t="s">
        <v>290</v>
      </c>
      <c r="D173" s="73" t="s">
        <v>25</v>
      </c>
      <c r="E173" s="66" t="s">
        <v>340</v>
      </c>
      <c r="F173" s="64">
        <v>3</v>
      </c>
    </row>
    <row r="174" spans="1:6" s="30" customFormat="1" ht="30" customHeight="1">
      <c r="A174" s="65" t="s">
        <v>535</v>
      </c>
      <c r="B174" s="43" t="s">
        <v>23</v>
      </c>
      <c r="C174" s="43" t="s">
        <v>290</v>
      </c>
      <c r="D174" s="73" t="s">
        <v>25</v>
      </c>
      <c r="E174" s="66" t="s">
        <v>298</v>
      </c>
      <c r="F174" s="64">
        <v>2</v>
      </c>
    </row>
    <row r="175" spans="1:6" s="30" customFormat="1" ht="30" customHeight="1">
      <c r="A175" s="65" t="s">
        <v>535</v>
      </c>
      <c r="B175" s="43" t="s">
        <v>23</v>
      </c>
      <c r="C175" s="43" t="s">
        <v>290</v>
      </c>
      <c r="D175" s="73" t="s">
        <v>25</v>
      </c>
      <c r="E175" s="66" t="s">
        <v>339</v>
      </c>
      <c r="F175" s="64">
        <v>2</v>
      </c>
    </row>
    <row r="176" spans="1:6" s="30" customFormat="1" ht="30" customHeight="1">
      <c r="A176" s="65" t="s">
        <v>535</v>
      </c>
      <c r="B176" s="43" t="s">
        <v>23</v>
      </c>
      <c r="C176" s="43" t="s">
        <v>290</v>
      </c>
      <c r="D176" s="73" t="s">
        <v>25</v>
      </c>
      <c r="E176" s="66" t="s">
        <v>336</v>
      </c>
      <c r="F176" s="64">
        <v>2</v>
      </c>
    </row>
    <row r="177" spans="1:6" s="30" customFormat="1" ht="30" customHeight="1">
      <c r="A177" s="65" t="s">
        <v>535</v>
      </c>
      <c r="B177" s="43" t="s">
        <v>23</v>
      </c>
      <c r="C177" s="43" t="s">
        <v>290</v>
      </c>
      <c r="D177" s="73" t="s">
        <v>25</v>
      </c>
      <c r="E177" s="66" t="s">
        <v>301</v>
      </c>
      <c r="F177" s="64">
        <v>2</v>
      </c>
    </row>
    <row r="178" spans="1:6" s="30" customFormat="1" ht="30" customHeight="1">
      <c r="A178" s="65" t="s">
        <v>535</v>
      </c>
      <c r="B178" s="43" t="s">
        <v>23</v>
      </c>
      <c r="C178" s="43" t="s">
        <v>290</v>
      </c>
      <c r="D178" s="73" t="s">
        <v>25</v>
      </c>
      <c r="E178" s="66" t="s">
        <v>302</v>
      </c>
      <c r="F178" s="64">
        <v>2</v>
      </c>
    </row>
    <row r="179" spans="1:6" s="30" customFormat="1" ht="30" customHeight="1">
      <c r="A179" s="65" t="s">
        <v>535</v>
      </c>
      <c r="B179" s="43" t="s">
        <v>23</v>
      </c>
      <c r="C179" s="43" t="s">
        <v>290</v>
      </c>
      <c r="D179" s="73" t="s">
        <v>25</v>
      </c>
      <c r="E179" s="66" t="s">
        <v>303</v>
      </c>
      <c r="F179" s="64">
        <v>2</v>
      </c>
    </row>
    <row r="180" spans="1:6" s="30" customFormat="1" ht="30" customHeight="1">
      <c r="A180" s="65" t="s">
        <v>535</v>
      </c>
      <c r="B180" s="43" t="s">
        <v>23</v>
      </c>
      <c r="C180" s="43" t="s">
        <v>290</v>
      </c>
      <c r="D180" s="73" t="s">
        <v>25</v>
      </c>
      <c r="E180" s="66" t="s">
        <v>304</v>
      </c>
      <c r="F180" s="64">
        <v>2</v>
      </c>
    </row>
    <row r="181" spans="1:6" s="30" customFormat="1" ht="30" customHeight="1">
      <c r="A181" s="65" t="s">
        <v>535</v>
      </c>
      <c r="B181" s="43" t="s">
        <v>23</v>
      </c>
      <c r="C181" s="43" t="s">
        <v>290</v>
      </c>
      <c r="D181" s="73" t="s">
        <v>25</v>
      </c>
      <c r="E181" s="66" t="s">
        <v>338</v>
      </c>
      <c r="F181" s="64">
        <v>2</v>
      </c>
    </row>
    <row r="182" spans="1:6" s="30" customFormat="1" ht="30" customHeight="1">
      <c r="A182" s="65" t="s">
        <v>535</v>
      </c>
      <c r="B182" s="43" t="s">
        <v>23</v>
      </c>
      <c r="C182" s="43" t="s">
        <v>290</v>
      </c>
      <c r="D182" s="73" t="s">
        <v>25</v>
      </c>
      <c r="E182" s="66" t="s">
        <v>342</v>
      </c>
      <c r="F182" s="64">
        <v>2</v>
      </c>
    </row>
    <row r="183" spans="1:6" s="30" customFormat="1" ht="30" customHeight="1">
      <c r="A183" s="65" t="s">
        <v>535</v>
      </c>
      <c r="B183" s="43" t="s">
        <v>23</v>
      </c>
      <c r="C183" s="43" t="s">
        <v>290</v>
      </c>
      <c r="D183" s="73" t="s">
        <v>25</v>
      </c>
      <c r="E183" s="66" t="s">
        <v>341</v>
      </c>
      <c r="F183" s="64">
        <v>2</v>
      </c>
    </row>
    <row r="184" spans="1:6" s="30" customFormat="1" ht="30" customHeight="1">
      <c r="A184" s="65" t="s">
        <v>535</v>
      </c>
      <c r="B184" s="43" t="s">
        <v>23</v>
      </c>
      <c r="C184" s="43" t="s">
        <v>290</v>
      </c>
      <c r="D184" s="73" t="s">
        <v>25</v>
      </c>
      <c r="E184" s="66" t="s">
        <v>730</v>
      </c>
      <c r="F184" s="64">
        <v>2</v>
      </c>
    </row>
    <row r="185" spans="1:6" s="30" customFormat="1" ht="19.5" customHeight="1" thickBot="1">
      <c r="A185" s="124"/>
      <c r="B185" s="125"/>
      <c r="C185" s="125"/>
      <c r="D185" s="125"/>
      <c r="E185" s="125"/>
      <c r="F185" s="125"/>
    </row>
    <row r="186" ht="19.5" customHeight="1"/>
    <row r="187" ht="19.5" customHeight="1"/>
    <row r="188" ht="19.5" customHeight="1"/>
    <row r="189" ht="19.5" customHeight="1"/>
    <row r="190" ht="19.5" customHeight="1"/>
  </sheetData>
  <sheetProtection/>
  <mergeCells count="28">
    <mergeCell ref="A1:F2"/>
    <mergeCell ref="A3:B3"/>
    <mergeCell ref="A11:D11"/>
    <mergeCell ref="E11:F11"/>
    <mergeCell ref="A4:F4"/>
    <mergeCell ref="A10:F10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22:F22"/>
    <mergeCell ref="A185:F185"/>
    <mergeCell ref="A18:D18"/>
    <mergeCell ref="E18:F18"/>
    <mergeCell ref="A19:D19"/>
    <mergeCell ref="E19:F19"/>
    <mergeCell ref="A21:D21"/>
    <mergeCell ref="E21:F21"/>
    <mergeCell ref="A20:D20"/>
    <mergeCell ref="E20: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9"/>
  <sheetViews>
    <sheetView showGridLines="0" view="pageBreakPreview" zoomScale="80" zoomScaleNormal="80" zoomScaleSheetLayoutView="80" zoomScalePageLayoutView="0" workbookViewId="0" topLeftCell="A13">
      <selection activeCell="E12" sqref="E12:F12"/>
    </sheetView>
  </sheetViews>
  <sheetFormatPr defaultColWidth="11.421875" defaultRowHeight="15"/>
  <cols>
    <col min="1" max="1" width="25.7109375" style="3" customWidth="1"/>
    <col min="2" max="2" width="30.7109375" style="3" customWidth="1"/>
    <col min="3" max="3" width="35.7109375" style="3" customWidth="1"/>
    <col min="4" max="4" width="15.7109375" style="3" customWidth="1"/>
    <col min="5" max="5" width="60.7109375" style="30" customWidth="1"/>
    <col min="6" max="6" width="13.421875" style="4" bestFit="1" customWidth="1"/>
    <col min="7" max="7" width="18.00390625" style="3" customWidth="1"/>
    <col min="8" max="9" width="11.421875" style="3" customWidth="1"/>
    <col min="10" max="10" width="12.421875" style="3" bestFit="1" customWidth="1"/>
    <col min="11" max="16384" width="11.421875" style="3" customWidth="1"/>
  </cols>
  <sheetData>
    <row r="1" spans="1:6" ht="33.75" customHeight="1">
      <c r="A1" s="102" t="s">
        <v>242</v>
      </c>
      <c r="B1" s="102"/>
      <c r="C1" s="102"/>
      <c r="D1" s="102"/>
      <c r="E1" s="102"/>
      <c r="F1" s="102"/>
    </row>
    <row r="2" spans="1:6" ht="33.75" customHeight="1">
      <c r="A2" s="102"/>
      <c r="B2" s="102"/>
      <c r="C2" s="102"/>
      <c r="D2" s="102"/>
      <c r="E2" s="102"/>
      <c r="F2" s="102"/>
    </row>
    <row r="3" spans="1:6" ht="12.75">
      <c r="A3" s="104"/>
      <c r="B3" s="104"/>
      <c r="C3" s="31"/>
      <c r="D3" s="31"/>
      <c r="E3" s="31"/>
      <c r="F3" s="31"/>
    </row>
    <row r="4" spans="1:6" ht="15" customHeight="1">
      <c r="A4" s="127" t="s">
        <v>287</v>
      </c>
      <c r="B4" s="127"/>
      <c r="C4" s="127"/>
      <c r="D4" s="127"/>
      <c r="E4" s="127"/>
      <c r="F4" s="127"/>
    </row>
    <row r="5" spans="2:6" s="30" customFormat="1" ht="30" customHeight="1">
      <c r="B5" s="25" t="s">
        <v>1</v>
      </c>
      <c r="C5" s="26"/>
      <c r="D5" s="27"/>
      <c r="E5" s="37" t="s">
        <v>236</v>
      </c>
      <c r="F5" s="1"/>
    </row>
    <row r="6" spans="2:6" s="30" customFormat="1" ht="30" customHeight="1">
      <c r="B6" s="10" t="s">
        <v>2</v>
      </c>
      <c r="C6" s="11"/>
      <c r="D6" s="12"/>
      <c r="E6" s="38" t="s">
        <v>255</v>
      </c>
      <c r="F6" s="2"/>
    </row>
    <row r="7" spans="2:6" s="30" customFormat="1" ht="30" customHeight="1">
      <c r="B7" s="10" t="s">
        <v>3</v>
      </c>
      <c r="C7" s="11"/>
      <c r="D7" s="12"/>
      <c r="E7" s="38" t="s">
        <v>253</v>
      </c>
      <c r="F7" s="2"/>
    </row>
    <row r="8" spans="2:6" s="30" customFormat="1" ht="30" customHeight="1">
      <c r="B8" s="10" t="s">
        <v>4</v>
      </c>
      <c r="C8" s="11"/>
      <c r="D8" s="12"/>
      <c r="E8" s="39" t="s">
        <v>256</v>
      </c>
      <c r="F8" s="2"/>
    </row>
    <row r="9" spans="2:6" s="30" customFormat="1" ht="30" customHeight="1">
      <c r="B9" s="18" t="s">
        <v>5</v>
      </c>
      <c r="C9" s="19"/>
      <c r="D9" s="20"/>
      <c r="E9" s="40" t="s">
        <v>313</v>
      </c>
      <c r="F9" s="2"/>
    </row>
    <row r="10" spans="1:6" s="30" customFormat="1" ht="19.5" customHeight="1">
      <c r="A10" s="123" t="s">
        <v>285</v>
      </c>
      <c r="B10" s="123"/>
      <c r="C10" s="123"/>
      <c r="D10" s="123"/>
      <c r="E10" s="123"/>
      <c r="F10" s="123"/>
    </row>
    <row r="11" spans="1:6" s="30" customFormat="1" ht="19.5" customHeight="1">
      <c r="A11" s="105" t="s">
        <v>6</v>
      </c>
      <c r="B11" s="106"/>
      <c r="C11" s="106"/>
      <c r="D11" s="107"/>
      <c r="E11" s="108" t="s">
        <v>7</v>
      </c>
      <c r="F11" s="109"/>
    </row>
    <row r="12" spans="1:6" s="30" customFormat="1" ht="19.5" customHeight="1">
      <c r="A12" s="80" t="s">
        <v>8</v>
      </c>
      <c r="B12" s="81"/>
      <c r="C12" s="81"/>
      <c r="D12" s="82"/>
      <c r="E12" s="98">
        <f>SUM(F24:F30)</f>
        <v>14</v>
      </c>
      <c r="F12" s="99"/>
    </row>
    <row r="13" spans="1:6" s="30" customFormat="1" ht="19.5" customHeight="1">
      <c r="A13" s="80" t="s">
        <v>9</v>
      </c>
      <c r="B13" s="81"/>
      <c r="C13" s="81"/>
      <c r="D13" s="82"/>
      <c r="E13" s="83">
        <f>SUM(F31:F53)</f>
        <v>197</v>
      </c>
      <c r="F13" s="84"/>
    </row>
    <row r="14" spans="1:6" s="30" customFormat="1" ht="19.5" customHeight="1">
      <c r="A14" s="80" t="s">
        <v>10</v>
      </c>
      <c r="B14" s="81"/>
      <c r="C14" s="81"/>
      <c r="D14" s="82"/>
      <c r="E14" s="83">
        <f>SUM(F59:F62)</f>
        <v>4</v>
      </c>
      <c r="F14" s="84"/>
    </row>
    <row r="15" spans="1:6" s="30" customFormat="1" ht="19.5" customHeight="1">
      <c r="A15" s="80" t="s">
        <v>11</v>
      </c>
      <c r="B15" s="81"/>
      <c r="C15" s="81"/>
      <c r="D15" s="82"/>
      <c r="E15" s="83">
        <f>SUM(F54:F58)</f>
        <v>13</v>
      </c>
      <c r="F15" s="84"/>
    </row>
    <row r="16" spans="1:6" s="30" customFormat="1" ht="19.5" customHeight="1">
      <c r="A16" s="80" t="s">
        <v>12</v>
      </c>
      <c r="B16" s="81"/>
      <c r="C16" s="81"/>
      <c r="D16" s="82"/>
      <c r="E16" s="83">
        <f>SUM(F63:F63)</f>
        <v>80</v>
      </c>
      <c r="F16" s="84"/>
    </row>
    <row r="17" spans="1:6" s="30" customFormat="1" ht="19.5" customHeight="1">
      <c r="A17" s="80" t="s">
        <v>13</v>
      </c>
      <c r="B17" s="81"/>
      <c r="C17" s="81"/>
      <c r="D17" s="82"/>
      <c r="E17" s="83">
        <f>SUM(F89:F170)</f>
        <v>412</v>
      </c>
      <c r="F17" s="84"/>
    </row>
    <row r="18" spans="1:6" s="30" customFormat="1" ht="19.5" customHeight="1">
      <c r="A18" s="80" t="s">
        <v>14</v>
      </c>
      <c r="B18" s="81"/>
      <c r="C18" s="81"/>
      <c r="D18" s="82"/>
      <c r="E18" s="83">
        <f>SUM(F64:F81)</f>
        <v>209</v>
      </c>
      <c r="F18" s="84"/>
    </row>
    <row r="19" spans="1:6" s="30" customFormat="1" ht="19.5" customHeight="1">
      <c r="A19" s="80" t="s">
        <v>15</v>
      </c>
      <c r="B19" s="81"/>
      <c r="C19" s="81"/>
      <c r="D19" s="82"/>
      <c r="E19" s="83">
        <f>SUM(F82:F88)</f>
        <v>11</v>
      </c>
      <c r="F19" s="84"/>
    </row>
    <row r="20" spans="1:6" s="30" customFormat="1" ht="19.5" customHeight="1">
      <c r="A20" s="80" t="s">
        <v>311</v>
      </c>
      <c r="B20" s="81"/>
      <c r="C20" s="81"/>
      <c r="D20" s="82"/>
      <c r="E20" s="83">
        <f>SUM(F171:F188)</f>
        <v>20</v>
      </c>
      <c r="F20" s="84"/>
    </row>
    <row r="21" spans="1:6" s="30" customFormat="1" ht="19.5" customHeight="1">
      <c r="A21" s="105" t="s">
        <v>16</v>
      </c>
      <c r="B21" s="106"/>
      <c r="C21" s="106"/>
      <c r="D21" s="107"/>
      <c r="E21" s="108">
        <f>SUM(E12:E20)</f>
        <v>960</v>
      </c>
      <c r="F21" s="109"/>
    </row>
    <row r="22" spans="1:6" s="30" customFormat="1" ht="19.5" customHeight="1">
      <c r="A22" s="111" t="s">
        <v>284</v>
      </c>
      <c r="B22" s="112"/>
      <c r="C22" s="112"/>
      <c r="D22" s="112"/>
      <c r="E22" s="112"/>
      <c r="F22" s="112"/>
    </row>
    <row r="23" spans="1:6" s="30" customFormat="1" ht="36.75" customHeight="1">
      <c r="A23" s="41" t="s">
        <v>334</v>
      </c>
      <c r="B23" s="41" t="s">
        <v>18</v>
      </c>
      <c r="C23" s="41" t="s">
        <v>19</v>
      </c>
      <c r="D23" s="41" t="s">
        <v>20</v>
      </c>
      <c r="E23" s="41" t="s">
        <v>21</v>
      </c>
      <c r="F23" s="34" t="s">
        <v>7</v>
      </c>
    </row>
    <row r="24" spans="1:6" s="30" customFormat="1" ht="19.5" customHeight="1">
      <c r="A24" s="43" t="s">
        <v>344</v>
      </c>
      <c r="B24" s="43" t="s">
        <v>23</v>
      </c>
      <c r="C24" s="43" t="s">
        <v>24</v>
      </c>
      <c r="D24" s="49" t="s">
        <v>25</v>
      </c>
      <c r="E24" s="60" t="s">
        <v>196</v>
      </c>
      <c r="F24" s="64">
        <v>1</v>
      </c>
    </row>
    <row r="25" spans="1:6" s="30" customFormat="1" ht="19.5" customHeight="1">
      <c r="A25" s="43" t="s">
        <v>345</v>
      </c>
      <c r="B25" s="43" t="s">
        <v>23</v>
      </c>
      <c r="C25" s="43" t="s">
        <v>24</v>
      </c>
      <c r="D25" s="49" t="s">
        <v>25</v>
      </c>
      <c r="E25" s="60" t="s">
        <v>26</v>
      </c>
      <c r="F25" s="64">
        <v>1</v>
      </c>
    </row>
    <row r="26" spans="1:6" s="30" customFormat="1" ht="19.5" customHeight="1">
      <c r="A26" s="43" t="s">
        <v>346</v>
      </c>
      <c r="B26" s="43" t="s">
        <v>23</v>
      </c>
      <c r="C26" s="43" t="s">
        <v>24</v>
      </c>
      <c r="D26" s="49" t="s">
        <v>25</v>
      </c>
      <c r="E26" s="60" t="s">
        <v>27</v>
      </c>
      <c r="F26" s="64">
        <v>1</v>
      </c>
    </row>
    <row r="27" spans="1:6" s="30" customFormat="1" ht="19.5" customHeight="1">
      <c r="A27" s="43" t="s">
        <v>347</v>
      </c>
      <c r="B27" s="43" t="s">
        <v>23</v>
      </c>
      <c r="C27" s="43" t="s">
        <v>24</v>
      </c>
      <c r="D27" s="49" t="s">
        <v>25</v>
      </c>
      <c r="E27" s="60" t="s">
        <v>28</v>
      </c>
      <c r="F27" s="64">
        <v>1</v>
      </c>
    </row>
    <row r="28" spans="1:6" s="30" customFormat="1" ht="19.5" customHeight="1">
      <c r="A28" s="43" t="s">
        <v>349</v>
      </c>
      <c r="B28" s="43" t="s">
        <v>23</v>
      </c>
      <c r="C28" s="43" t="s">
        <v>24</v>
      </c>
      <c r="D28" s="49" t="s">
        <v>25</v>
      </c>
      <c r="E28" s="60" t="s">
        <v>29</v>
      </c>
      <c r="F28" s="64">
        <v>6</v>
      </c>
    </row>
    <row r="29" spans="1:6" s="30" customFormat="1" ht="33.75" customHeight="1">
      <c r="A29" s="43" t="s">
        <v>350</v>
      </c>
      <c r="B29" s="43" t="s">
        <v>23</v>
      </c>
      <c r="C29" s="43" t="s">
        <v>24</v>
      </c>
      <c r="D29" s="49" t="s">
        <v>25</v>
      </c>
      <c r="E29" s="60" t="s">
        <v>198</v>
      </c>
      <c r="F29" s="64">
        <v>2</v>
      </c>
    </row>
    <row r="30" spans="1:6" s="30" customFormat="1" ht="30.75" customHeight="1">
      <c r="A30" s="43" t="s">
        <v>352</v>
      </c>
      <c r="B30" s="43" t="s">
        <v>23</v>
      </c>
      <c r="C30" s="43" t="s">
        <v>24</v>
      </c>
      <c r="D30" s="49" t="s">
        <v>25</v>
      </c>
      <c r="E30" s="60" t="s">
        <v>199</v>
      </c>
      <c r="F30" s="64">
        <v>2</v>
      </c>
    </row>
    <row r="31" spans="1:6" s="30" customFormat="1" ht="19.5" customHeight="1">
      <c r="A31" s="43" t="s">
        <v>355</v>
      </c>
      <c r="B31" s="43" t="s">
        <v>23</v>
      </c>
      <c r="C31" s="43" t="s">
        <v>31</v>
      </c>
      <c r="D31" s="49" t="s">
        <v>25</v>
      </c>
      <c r="E31" s="60" t="s">
        <v>34</v>
      </c>
      <c r="F31" s="64">
        <v>1</v>
      </c>
    </row>
    <row r="32" spans="1:6" s="30" customFormat="1" ht="19.5" customHeight="1">
      <c r="A32" s="43" t="s">
        <v>357</v>
      </c>
      <c r="B32" s="43" t="s">
        <v>23</v>
      </c>
      <c r="C32" s="43" t="s">
        <v>31</v>
      </c>
      <c r="D32" s="49" t="s">
        <v>25</v>
      </c>
      <c r="E32" s="60" t="s">
        <v>200</v>
      </c>
      <c r="F32" s="64">
        <v>1</v>
      </c>
    </row>
    <row r="33" spans="1:6" s="30" customFormat="1" ht="19.5" customHeight="1">
      <c r="A33" s="43" t="s">
        <v>362</v>
      </c>
      <c r="B33" s="43" t="s">
        <v>23</v>
      </c>
      <c r="C33" s="43" t="s">
        <v>31</v>
      </c>
      <c r="D33" s="49" t="s">
        <v>25</v>
      </c>
      <c r="E33" s="60" t="s">
        <v>39</v>
      </c>
      <c r="F33" s="64">
        <v>1</v>
      </c>
    </row>
    <row r="34" spans="1:6" s="30" customFormat="1" ht="19.5" customHeight="1">
      <c r="A34" s="43" t="s">
        <v>363</v>
      </c>
      <c r="B34" s="43" t="s">
        <v>23</v>
      </c>
      <c r="C34" s="43" t="s">
        <v>31</v>
      </c>
      <c r="D34" s="49" t="s">
        <v>25</v>
      </c>
      <c r="E34" s="60" t="s">
        <v>202</v>
      </c>
      <c r="F34" s="64">
        <v>1</v>
      </c>
    </row>
    <row r="35" spans="1:6" s="30" customFormat="1" ht="19.5" customHeight="1">
      <c r="A35" s="43" t="s">
        <v>364</v>
      </c>
      <c r="B35" s="43" t="s">
        <v>23</v>
      </c>
      <c r="C35" s="43" t="s">
        <v>31</v>
      </c>
      <c r="D35" s="49" t="s">
        <v>25</v>
      </c>
      <c r="E35" s="60" t="s">
        <v>203</v>
      </c>
      <c r="F35" s="64">
        <v>60</v>
      </c>
    </row>
    <row r="36" spans="1:6" s="30" customFormat="1" ht="19.5" customHeight="1">
      <c r="A36" s="43" t="s">
        <v>365</v>
      </c>
      <c r="B36" s="43" t="s">
        <v>23</v>
      </c>
      <c r="C36" s="43" t="s">
        <v>31</v>
      </c>
      <c r="D36" s="49" t="s">
        <v>25</v>
      </c>
      <c r="E36" s="61" t="s">
        <v>40</v>
      </c>
      <c r="F36" s="64">
        <v>15</v>
      </c>
    </row>
    <row r="37" spans="1:6" s="30" customFormat="1" ht="19.5" customHeight="1">
      <c r="A37" s="43" t="s">
        <v>369</v>
      </c>
      <c r="B37" s="43" t="s">
        <v>23</v>
      </c>
      <c r="C37" s="43" t="s">
        <v>31</v>
      </c>
      <c r="D37" s="49" t="s">
        <v>25</v>
      </c>
      <c r="E37" s="60" t="s">
        <v>208</v>
      </c>
      <c r="F37" s="64">
        <v>1</v>
      </c>
    </row>
    <row r="38" spans="1:6" s="30" customFormat="1" ht="19.5" customHeight="1">
      <c r="A38" s="43" t="s">
        <v>371</v>
      </c>
      <c r="B38" s="43" t="s">
        <v>23</v>
      </c>
      <c r="C38" s="43" t="s">
        <v>31</v>
      </c>
      <c r="D38" s="49" t="s">
        <v>25</v>
      </c>
      <c r="E38" s="60" t="s">
        <v>210</v>
      </c>
      <c r="F38" s="64">
        <v>1</v>
      </c>
    </row>
    <row r="39" spans="1:6" s="30" customFormat="1" ht="19.5" customHeight="1">
      <c r="A39" s="43" t="s">
        <v>372</v>
      </c>
      <c r="B39" s="43" t="s">
        <v>23</v>
      </c>
      <c r="C39" s="43" t="s">
        <v>31</v>
      </c>
      <c r="D39" s="49" t="s">
        <v>25</v>
      </c>
      <c r="E39" s="60" t="s">
        <v>211</v>
      </c>
      <c r="F39" s="64">
        <v>1</v>
      </c>
    </row>
    <row r="40" spans="1:6" s="30" customFormat="1" ht="19.5" customHeight="1">
      <c r="A40" s="43" t="s">
        <v>375</v>
      </c>
      <c r="B40" s="43" t="s">
        <v>23</v>
      </c>
      <c r="C40" s="43" t="s">
        <v>31</v>
      </c>
      <c r="D40" s="49" t="s">
        <v>25</v>
      </c>
      <c r="E40" s="60" t="s">
        <v>212</v>
      </c>
      <c r="F40" s="64">
        <v>1</v>
      </c>
    </row>
    <row r="41" spans="1:6" s="30" customFormat="1" ht="19.5" customHeight="1">
      <c r="A41" s="43" t="s">
        <v>378</v>
      </c>
      <c r="B41" s="43" t="s">
        <v>23</v>
      </c>
      <c r="C41" s="43" t="s">
        <v>31</v>
      </c>
      <c r="D41" s="49" t="s">
        <v>25</v>
      </c>
      <c r="E41" s="60" t="s">
        <v>214</v>
      </c>
      <c r="F41" s="64">
        <v>2</v>
      </c>
    </row>
    <row r="42" spans="1:6" s="30" customFormat="1" ht="19.5" customHeight="1">
      <c r="A42" s="43" t="s">
        <v>380</v>
      </c>
      <c r="B42" s="43" t="s">
        <v>23</v>
      </c>
      <c r="C42" s="43" t="s">
        <v>31</v>
      </c>
      <c r="D42" s="49" t="s">
        <v>25</v>
      </c>
      <c r="E42" s="60" t="s">
        <v>51</v>
      </c>
      <c r="F42" s="64">
        <v>2</v>
      </c>
    </row>
    <row r="43" spans="1:6" s="30" customFormat="1" ht="19.5" customHeight="1">
      <c r="A43" s="43" t="s">
        <v>381</v>
      </c>
      <c r="B43" s="43" t="s">
        <v>23</v>
      </c>
      <c r="C43" s="43" t="s">
        <v>31</v>
      </c>
      <c r="D43" s="49" t="s">
        <v>25</v>
      </c>
      <c r="E43" s="60" t="s">
        <v>52</v>
      </c>
      <c r="F43" s="64">
        <v>1</v>
      </c>
    </row>
    <row r="44" spans="1:6" s="30" customFormat="1" ht="19.5" customHeight="1">
      <c r="A44" s="43" t="s">
        <v>383</v>
      </c>
      <c r="B44" s="43" t="s">
        <v>23</v>
      </c>
      <c r="C44" s="43" t="s">
        <v>31</v>
      </c>
      <c r="D44" s="49" t="s">
        <v>25</v>
      </c>
      <c r="E44" s="60" t="s">
        <v>54</v>
      </c>
      <c r="F44" s="64">
        <v>1</v>
      </c>
    </row>
    <row r="45" spans="1:6" s="30" customFormat="1" ht="19.5" customHeight="1">
      <c r="A45" s="43" t="s">
        <v>384</v>
      </c>
      <c r="B45" s="43" t="s">
        <v>23</v>
      </c>
      <c r="C45" s="48" t="s">
        <v>31</v>
      </c>
      <c r="D45" s="49" t="s">
        <v>25</v>
      </c>
      <c r="E45" s="60" t="s">
        <v>55</v>
      </c>
      <c r="F45" s="64">
        <v>1</v>
      </c>
    </row>
    <row r="46" spans="1:6" s="30" customFormat="1" ht="19.5" customHeight="1">
      <c r="A46" s="43" t="s">
        <v>385</v>
      </c>
      <c r="B46" s="43" t="s">
        <v>23</v>
      </c>
      <c r="C46" s="43" t="s">
        <v>31</v>
      </c>
      <c r="D46" s="49" t="s">
        <v>25</v>
      </c>
      <c r="E46" s="60" t="s">
        <v>56</v>
      </c>
      <c r="F46" s="64">
        <v>1</v>
      </c>
    </row>
    <row r="47" spans="1:6" s="30" customFormat="1" ht="19.5" customHeight="1">
      <c r="A47" s="43" t="s">
        <v>386</v>
      </c>
      <c r="B47" s="43" t="s">
        <v>23</v>
      </c>
      <c r="C47" s="43" t="s">
        <v>31</v>
      </c>
      <c r="D47" s="49" t="s">
        <v>25</v>
      </c>
      <c r="E47" s="60" t="s">
        <v>215</v>
      </c>
      <c r="F47" s="64">
        <v>1</v>
      </c>
    </row>
    <row r="48" spans="1:6" s="30" customFormat="1" ht="19.5" customHeight="1">
      <c r="A48" s="43" t="s">
        <v>388</v>
      </c>
      <c r="B48" s="43" t="s">
        <v>23</v>
      </c>
      <c r="C48" s="43" t="s">
        <v>31</v>
      </c>
      <c r="D48" s="49" t="s">
        <v>25</v>
      </c>
      <c r="E48" s="60" t="s">
        <v>58</v>
      </c>
      <c r="F48" s="64">
        <v>1</v>
      </c>
    </row>
    <row r="49" spans="1:6" s="30" customFormat="1" ht="19.5" customHeight="1">
      <c r="A49" s="43" t="s">
        <v>389</v>
      </c>
      <c r="B49" s="43" t="s">
        <v>23</v>
      </c>
      <c r="C49" s="43" t="s">
        <v>31</v>
      </c>
      <c r="D49" s="49" t="s">
        <v>25</v>
      </c>
      <c r="E49" s="60" t="s">
        <v>59</v>
      </c>
      <c r="F49" s="64">
        <v>1</v>
      </c>
    </row>
    <row r="50" spans="1:6" s="30" customFormat="1" ht="19.5" customHeight="1">
      <c r="A50" s="43" t="s">
        <v>390</v>
      </c>
      <c r="B50" s="43" t="s">
        <v>23</v>
      </c>
      <c r="C50" s="43" t="s">
        <v>31</v>
      </c>
      <c r="D50" s="49" t="s">
        <v>25</v>
      </c>
      <c r="E50" s="60" t="s">
        <v>60</v>
      </c>
      <c r="F50" s="64">
        <v>1</v>
      </c>
    </row>
    <row r="51" spans="1:6" s="30" customFormat="1" ht="19.5" customHeight="1">
      <c r="A51" s="43" t="s">
        <v>395</v>
      </c>
      <c r="B51" s="43" t="s">
        <v>23</v>
      </c>
      <c r="C51" s="43" t="s">
        <v>31</v>
      </c>
      <c r="D51" s="49" t="s">
        <v>25</v>
      </c>
      <c r="E51" s="60" t="s">
        <v>65</v>
      </c>
      <c r="F51" s="64">
        <v>1</v>
      </c>
    </row>
    <row r="52" spans="1:6" s="30" customFormat="1" ht="19.5" customHeight="1">
      <c r="A52" s="43" t="s">
        <v>398</v>
      </c>
      <c r="B52" s="43" t="s">
        <v>23</v>
      </c>
      <c r="C52" s="43" t="s">
        <v>31</v>
      </c>
      <c r="D52" s="49" t="s">
        <v>25</v>
      </c>
      <c r="E52" s="60" t="s">
        <v>68</v>
      </c>
      <c r="F52" s="64">
        <v>1</v>
      </c>
    </row>
    <row r="53" spans="1:6" s="30" customFormat="1" ht="19.5" customHeight="1">
      <c r="A53" s="43" t="s">
        <v>400</v>
      </c>
      <c r="B53" s="43" t="s">
        <v>23</v>
      </c>
      <c r="C53" s="43" t="s">
        <v>31</v>
      </c>
      <c r="D53" s="49" t="s">
        <v>25</v>
      </c>
      <c r="E53" s="60" t="s">
        <v>70</v>
      </c>
      <c r="F53" s="64">
        <v>100</v>
      </c>
    </row>
    <row r="54" spans="1:6" s="30" customFormat="1" ht="19.5" customHeight="1">
      <c r="A54" s="43" t="s">
        <v>401</v>
      </c>
      <c r="B54" s="43" t="s">
        <v>23</v>
      </c>
      <c r="C54" s="43" t="s">
        <v>76</v>
      </c>
      <c r="D54" s="49" t="s">
        <v>25</v>
      </c>
      <c r="E54" s="60" t="s">
        <v>77</v>
      </c>
      <c r="F54" s="64">
        <v>1</v>
      </c>
    </row>
    <row r="55" spans="1:6" s="30" customFormat="1" ht="19.5" customHeight="1">
      <c r="A55" s="43" t="s">
        <v>402</v>
      </c>
      <c r="B55" s="43" t="s">
        <v>23</v>
      </c>
      <c r="C55" s="43" t="s">
        <v>76</v>
      </c>
      <c r="D55" s="49" t="s">
        <v>25</v>
      </c>
      <c r="E55" s="60" t="s">
        <v>78</v>
      </c>
      <c r="F55" s="64">
        <v>1</v>
      </c>
    </row>
    <row r="56" spans="1:6" s="30" customFormat="1" ht="19.5" customHeight="1">
      <c r="A56" s="43" t="s">
        <v>403</v>
      </c>
      <c r="B56" s="43" t="s">
        <v>23</v>
      </c>
      <c r="C56" s="43" t="s">
        <v>76</v>
      </c>
      <c r="D56" s="49" t="s">
        <v>25</v>
      </c>
      <c r="E56" s="60" t="s">
        <v>216</v>
      </c>
      <c r="F56" s="64">
        <v>1</v>
      </c>
    </row>
    <row r="57" spans="1:6" s="30" customFormat="1" ht="19.5" customHeight="1">
      <c r="A57" s="43" t="s">
        <v>404</v>
      </c>
      <c r="B57" s="43" t="s">
        <v>23</v>
      </c>
      <c r="C57" s="43" t="s">
        <v>76</v>
      </c>
      <c r="D57" s="49" t="s">
        <v>25</v>
      </c>
      <c r="E57" s="60" t="s">
        <v>217</v>
      </c>
      <c r="F57" s="64">
        <v>1</v>
      </c>
    </row>
    <row r="58" spans="1:6" s="30" customFormat="1" ht="19.5" customHeight="1">
      <c r="A58" s="43" t="s">
        <v>405</v>
      </c>
      <c r="B58" s="43" t="s">
        <v>23</v>
      </c>
      <c r="C58" s="43" t="s">
        <v>76</v>
      </c>
      <c r="D58" s="49" t="s">
        <v>25</v>
      </c>
      <c r="E58" s="60" t="s">
        <v>218</v>
      </c>
      <c r="F58" s="64">
        <v>9</v>
      </c>
    </row>
    <row r="59" spans="1:6" s="30" customFormat="1" ht="19.5" customHeight="1">
      <c r="A59" s="43" t="s">
        <v>407</v>
      </c>
      <c r="B59" s="43" t="s">
        <v>23</v>
      </c>
      <c r="C59" s="43" t="s">
        <v>71</v>
      </c>
      <c r="D59" s="49" t="s">
        <v>25</v>
      </c>
      <c r="E59" s="60" t="s">
        <v>72</v>
      </c>
      <c r="F59" s="64">
        <v>1</v>
      </c>
    </row>
    <row r="60" spans="1:6" s="30" customFormat="1" ht="19.5" customHeight="1">
      <c r="A60" s="43" t="s">
        <v>408</v>
      </c>
      <c r="B60" s="43" t="s">
        <v>23</v>
      </c>
      <c r="C60" s="43" t="s">
        <v>71</v>
      </c>
      <c r="D60" s="49" t="s">
        <v>25</v>
      </c>
      <c r="E60" s="60" t="s">
        <v>73</v>
      </c>
      <c r="F60" s="64">
        <v>1</v>
      </c>
    </row>
    <row r="61" spans="1:6" s="30" customFormat="1" ht="19.5" customHeight="1">
      <c r="A61" s="43" t="s">
        <v>409</v>
      </c>
      <c r="B61" s="43" t="s">
        <v>23</v>
      </c>
      <c r="C61" s="43" t="s">
        <v>71</v>
      </c>
      <c r="D61" s="49" t="s">
        <v>25</v>
      </c>
      <c r="E61" s="60" t="s">
        <v>74</v>
      </c>
      <c r="F61" s="64">
        <v>1</v>
      </c>
    </row>
    <row r="62" spans="1:6" s="30" customFormat="1" ht="19.5" customHeight="1">
      <c r="A62" s="43" t="s">
        <v>410</v>
      </c>
      <c r="B62" s="43" t="s">
        <v>23</v>
      </c>
      <c r="C62" s="43" t="s">
        <v>71</v>
      </c>
      <c r="D62" s="49" t="s">
        <v>25</v>
      </c>
      <c r="E62" s="60" t="s">
        <v>75</v>
      </c>
      <c r="F62" s="64">
        <v>1</v>
      </c>
    </row>
    <row r="63" spans="1:6" s="30" customFormat="1" ht="19.5" customHeight="1">
      <c r="A63" s="43" t="s">
        <v>411</v>
      </c>
      <c r="B63" s="43" t="s">
        <v>23</v>
      </c>
      <c r="C63" s="43" t="s">
        <v>80</v>
      </c>
      <c r="D63" s="49" t="s">
        <v>25</v>
      </c>
      <c r="E63" s="60" t="s">
        <v>81</v>
      </c>
      <c r="F63" s="64">
        <v>80</v>
      </c>
    </row>
    <row r="64" spans="1:6" s="30" customFormat="1" ht="19.5" customHeight="1">
      <c r="A64" s="43" t="s">
        <v>416</v>
      </c>
      <c r="B64" s="43" t="s">
        <v>23</v>
      </c>
      <c r="C64" s="43" t="s">
        <v>87</v>
      </c>
      <c r="D64" s="49" t="s">
        <v>25</v>
      </c>
      <c r="E64" s="60" t="s">
        <v>90</v>
      </c>
      <c r="F64" s="64">
        <v>5</v>
      </c>
    </row>
    <row r="65" spans="1:6" s="30" customFormat="1" ht="19.5" customHeight="1">
      <c r="A65" s="43" t="s">
        <v>417</v>
      </c>
      <c r="B65" s="43" t="s">
        <v>23</v>
      </c>
      <c r="C65" s="43" t="s">
        <v>87</v>
      </c>
      <c r="D65" s="49" t="s">
        <v>25</v>
      </c>
      <c r="E65" s="60" t="s">
        <v>91</v>
      </c>
      <c r="F65" s="64">
        <v>5</v>
      </c>
    </row>
    <row r="66" spans="1:6" s="30" customFormat="1" ht="19.5" customHeight="1">
      <c r="A66" s="43" t="s">
        <v>418</v>
      </c>
      <c r="B66" s="43" t="s">
        <v>23</v>
      </c>
      <c r="C66" s="43" t="s">
        <v>87</v>
      </c>
      <c r="D66" s="49" t="s">
        <v>25</v>
      </c>
      <c r="E66" s="60" t="s">
        <v>92</v>
      </c>
      <c r="F66" s="64">
        <v>5</v>
      </c>
    </row>
    <row r="67" spans="1:6" s="30" customFormat="1" ht="19.5" customHeight="1">
      <c r="A67" s="43" t="s">
        <v>419</v>
      </c>
      <c r="B67" s="43" t="s">
        <v>23</v>
      </c>
      <c r="C67" s="43" t="s">
        <v>87</v>
      </c>
      <c r="D67" s="49" t="s">
        <v>25</v>
      </c>
      <c r="E67" s="60" t="s">
        <v>93</v>
      </c>
      <c r="F67" s="64">
        <v>5</v>
      </c>
    </row>
    <row r="68" spans="1:6" s="30" customFormat="1" ht="19.5" customHeight="1">
      <c r="A68" s="43" t="s">
        <v>420</v>
      </c>
      <c r="B68" s="43" t="s">
        <v>23</v>
      </c>
      <c r="C68" s="43" t="s">
        <v>87</v>
      </c>
      <c r="D68" s="49" t="s">
        <v>25</v>
      </c>
      <c r="E68" s="60" t="s">
        <v>223</v>
      </c>
      <c r="F68" s="64">
        <v>2</v>
      </c>
    </row>
    <row r="69" spans="1:6" s="30" customFormat="1" ht="19.5" customHeight="1">
      <c r="A69" s="43" t="s">
        <v>421</v>
      </c>
      <c r="B69" s="43" t="s">
        <v>23</v>
      </c>
      <c r="C69" s="43" t="s">
        <v>87</v>
      </c>
      <c r="D69" s="49" t="s">
        <v>25</v>
      </c>
      <c r="E69" s="60" t="s">
        <v>95</v>
      </c>
      <c r="F69" s="64">
        <v>2</v>
      </c>
    </row>
    <row r="70" spans="1:6" s="30" customFormat="1" ht="19.5" customHeight="1">
      <c r="A70" s="43" t="s">
        <v>422</v>
      </c>
      <c r="B70" s="43" t="s">
        <v>23</v>
      </c>
      <c r="C70" s="43" t="s">
        <v>87</v>
      </c>
      <c r="D70" s="49" t="s">
        <v>25</v>
      </c>
      <c r="E70" s="60" t="s">
        <v>224</v>
      </c>
      <c r="F70" s="64">
        <v>2</v>
      </c>
    </row>
    <row r="71" spans="1:6" s="30" customFormat="1" ht="19.5" customHeight="1">
      <c r="A71" s="43" t="s">
        <v>423</v>
      </c>
      <c r="B71" s="43" t="s">
        <v>23</v>
      </c>
      <c r="C71" s="43" t="s">
        <v>87</v>
      </c>
      <c r="D71" s="49" t="s">
        <v>25</v>
      </c>
      <c r="E71" s="60" t="s">
        <v>96</v>
      </c>
      <c r="F71" s="64">
        <v>1</v>
      </c>
    </row>
    <row r="72" spans="1:6" s="30" customFormat="1" ht="19.5" customHeight="1">
      <c r="A72" s="43" t="s">
        <v>424</v>
      </c>
      <c r="B72" s="43" t="s">
        <v>23</v>
      </c>
      <c r="C72" s="43" t="s">
        <v>87</v>
      </c>
      <c r="D72" s="49" t="s">
        <v>25</v>
      </c>
      <c r="E72" s="60" t="s">
        <v>97</v>
      </c>
      <c r="F72" s="64">
        <v>2</v>
      </c>
    </row>
    <row r="73" spans="1:6" s="30" customFormat="1" ht="19.5" customHeight="1">
      <c r="A73" s="43" t="s">
        <v>425</v>
      </c>
      <c r="B73" s="43" t="s">
        <v>23</v>
      </c>
      <c r="C73" s="43" t="s">
        <v>87</v>
      </c>
      <c r="D73" s="49" t="s">
        <v>25</v>
      </c>
      <c r="E73" s="60" t="s">
        <v>225</v>
      </c>
      <c r="F73" s="64">
        <v>30</v>
      </c>
    </row>
    <row r="74" spans="1:6" s="30" customFormat="1" ht="19.5" customHeight="1">
      <c r="A74" s="43" t="s">
        <v>426</v>
      </c>
      <c r="B74" s="43" t="s">
        <v>23</v>
      </c>
      <c r="C74" s="43" t="s">
        <v>87</v>
      </c>
      <c r="D74" s="49" t="s">
        <v>25</v>
      </c>
      <c r="E74" s="60" t="s">
        <v>99</v>
      </c>
      <c r="F74" s="64">
        <v>100</v>
      </c>
    </row>
    <row r="75" spans="1:6" s="30" customFormat="1" ht="19.5" customHeight="1">
      <c r="A75" s="43" t="s">
        <v>428</v>
      </c>
      <c r="B75" s="43" t="s">
        <v>23</v>
      </c>
      <c r="C75" s="43" t="s">
        <v>87</v>
      </c>
      <c r="D75" s="49" t="s">
        <v>25</v>
      </c>
      <c r="E75" s="60" t="s">
        <v>101</v>
      </c>
      <c r="F75" s="64">
        <v>1</v>
      </c>
    </row>
    <row r="76" spans="1:6" s="30" customFormat="1" ht="19.5" customHeight="1">
      <c r="A76" s="43" t="s">
        <v>429</v>
      </c>
      <c r="B76" s="43" t="s">
        <v>23</v>
      </c>
      <c r="C76" s="43" t="s">
        <v>87</v>
      </c>
      <c r="D76" s="49" t="s">
        <v>25</v>
      </c>
      <c r="E76" s="60" t="s">
        <v>102</v>
      </c>
      <c r="F76" s="64">
        <v>1</v>
      </c>
    </row>
    <row r="77" spans="1:6" s="30" customFormat="1" ht="19.5" customHeight="1">
      <c r="A77" s="43" t="s">
        <v>430</v>
      </c>
      <c r="B77" s="43" t="s">
        <v>23</v>
      </c>
      <c r="C77" s="43" t="s">
        <v>87</v>
      </c>
      <c r="D77" s="49" t="s">
        <v>25</v>
      </c>
      <c r="E77" s="60" t="s">
        <v>104</v>
      </c>
      <c r="F77" s="64">
        <v>3</v>
      </c>
    </row>
    <row r="78" spans="1:6" s="30" customFormat="1" ht="19.5" customHeight="1">
      <c r="A78" s="43" t="s">
        <v>431</v>
      </c>
      <c r="B78" s="43" t="s">
        <v>23</v>
      </c>
      <c r="C78" s="43" t="s">
        <v>87</v>
      </c>
      <c r="D78" s="49" t="s">
        <v>25</v>
      </c>
      <c r="E78" s="60" t="s">
        <v>105</v>
      </c>
      <c r="F78" s="64">
        <v>2</v>
      </c>
    </row>
    <row r="79" spans="1:6" s="30" customFormat="1" ht="19.5" customHeight="1">
      <c r="A79" s="43" t="s">
        <v>433</v>
      </c>
      <c r="B79" s="43" t="s">
        <v>23</v>
      </c>
      <c r="C79" s="43" t="s">
        <v>87</v>
      </c>
      <c r="D79" s="49" t="s">
        <v>25</v>
      </c>
      <c r="E79" s="60" t="s">
        <v>226</v>
      </c>
      <c r="F79" s="64">
        <v>2</v>
      </c>
    </row>
    <row r="80" spans="1:6" s="30" customFormat="1" ht="19.5" customHeight="1">
      <c r="A80" s="43" t="s">
        <v>435</v>
      </c>
      <c r="B80" s="43" t="s">
        <v>23</v>
      </c>
      <c r="C80" s="43" t="s">
        <v>87</v>
      </c>
      <c r="D80" s="49" t="s">
        <v>25</v>
      </c>
      <c r="E80" s="60" t="s">
        <v>107</v>
      </c>
      <c r="F80" s="64">
        <v>1</v>
      </c>
    </row>
    <row r="81" spans="1:6" s="30" customFormat="1" ht="19.5" customHeight="1">
      <c r="A81" s="43" t="s">
        <v>436</v>
      </c>
      <c r="B81" s="43" t="s">
        <v>23</v>
      </c>
      <c r="C81" s="43" t="s">
        <v>87</v>
      </c>
      <c r="D81" s="49" t="s">
        <v>25</v>
      </c>
      <c r="E81" s="60" t="s">
        <v>108</v>
      </c>
      <c r="F81" s="64">
        <v>40</v>
      </c>
    </row>
    <row r="82" spans="1:6" s="30" customFormat="1" ht="19.5" customHeight="1">
      <c r="A82" s="43" t="s">
        <v>437</v>
      </c>
      <c r="B82" s="43" t="s">
        <v>23</v>
      </c>
      <c r="C82" s="43" t="s">
        <v>109</v>
      </c>
      <c r="D82" s="49" t="s">
        <v>25</v>
      </c>
      <c r="E82" s="60" t="s">
        <v>745</v>
      </c>
      <c r="F82" s="64">
        <v>4</v>
      </c>
    </row>
    <row r="83" spans="1:6" s="30" customFormat="1" ht="19.5" customHeight="1">
      <c r="A83" s="43" t="s">
        <v>439</v>
      </c>
      <c r="B83" s="43" t="s">
        <v>23</v>
      </c>
      <c r="C83" s="43" t="s">
        <v>109</v>
      </c>
      <c r="D83" s="49" t="s">
        <v>25</v>
      </c>
      <c r="E83" s="60" t="s">
        <v>111</v>
      </c>
      <c r="F83" s="64">
        <v>1</v>
      </c>
    </row>
    <row r="84" spans="1:6" s="30" customFormat="1" ht="19.5" customHeight="1">
      <c r="A84" s="43" t="s">
        <v>441</v>
      </c>
      <c r="B84" s="43" t="s">
        <v>23</v>
      </c>
      <c r="C84" s="43" t="s">
        <v>109</v>
      </c>
      <c r="D84" s="49" t="s">
        <v>25</v>
      </c>
      <c r="E84" s="60" t="s">
        <v>113</v>
      </c>
      <c r="F84" s="64">
        <v>1</v>
      </c>
    </row>
    <row r="85" spans="1:6" s="30" customFormat="1" ht="19.5" customHeight="1">
      <c r="A85" s="43" t="s">
        <v>442</v>
      </c>
      <c r="B85" s="43" t="s">
        <v>23</v>
      </c>
      <c r="C85" s="43" t="s">
        <v>109</v>
      </c>
      <c r="D85" s="49" t="s">
        <v>25</v>
      </c>
      <c r="E85" s="60" t="s">
        <v>114</v>
      </c>
      <c r="F85" s="64">
        <v>1</v>
      </c>
    </row>
    <row r="86" spans="1:6" s="30" customFormat="1" ht="19.5" customHeight="1">
      <c r="A86" s="43" t="s">
        <v>443</v>
      </c>
      <c r="B86" s="43" t="s">
        <v>23</v>
      </c>
      <c r="C86" s="43" t="s">
        <v>109</v>
      </c>
      <c r="D86" s="49" t="s">
        <v>25</v>
      </c>
      <c r="E86" s="60" t="s">
        <v>230</v>
      </c>
      <c r="F86" s="64">
        <v>2</v>
      </c>
    </row>
    <row r="87" spans="1:6" s="30" customFormat="1" ht="19.5" customHeight="1">
      <c r="A87" s="43" t="s">
        <v>444</v>
      </c>
      <c r="B87" s="43" t="s">
        <v>23</v>
      </c>
      <c r="C87" s="43" t="s">
        <v>109</v>
      </c>
      <c r="D87" s="49" t="s">
        <v>25</v>
      </c>
      <c r="E87" s="60" t="s">
        <v>231</v>
      </c>
      <c r="F87" s="64">
        <v>1</v>
      </c>
    </row>
    <row r="88" spans="1:6" s="30" customFormat="1" ht="19.5" customHeight="1">
      <c r="A88" s="43" t="s">
        <v>445</v>
      </c>
      <c r="B88" s="43" t="s">
        <v>23</v>
      </c>
      <c r="C88" s="43" t="s">
        <v>109</v>
      </c>
      <c r="D88" s="49" t="s">
        <v>25</v>
      </c>
      <c r="E88" s="60" t="s">
        <v>115</v>
      </c>
      <c r="F88" s="64">
        <v>1</v>
      </c>
    </row>
    <row r="89" spans="1:6" s="30" customFormat="1" ht="19.5" customHeight="1">
      <c r="A89" s="43" t="s">
        <v>446</v>
      </c>
      <c r="B89" s="43" t="s">
        <v>23</v>
      </c>
      <c r="C89" s="43" t="s">
        <v>116</v>
      </c>
      <c r="D89" s="49" t="s">
        <v>25</v>
      </c>
      <c r="E89" s="60" t="s">
        <v>117</v>
      </c>
      <c r="F89" s="64">
        <v>5</v>
      </c>
    </row>
    <row r="90" spans="1:6" s="30" customFormat="1" ht="19.5" customHeight="1">
      <c r="A90" s="43" t="s">
        <v>447</v>
      </c>
      <c r="B90" s="43" t="s">
        <v>23</v>
      </c>
      <c r="C90" s="43" t="s">
        <v>116</v>
      </c>
      <c r="D90" s="49" t="s">
        <v>25</v>
      </c>
      <c r="E90" s="60" t="s">
        <v>118</v>
      </c>
      <c r="F90" s="64">
        <v>10</v>
      </c>
    </row>
    <row r="91" spans="1:6" s="30" customFormat="1" ht="19.5" customHeight="1">
      <c r="A91" s="43" t="s">
        <v>448</v>
      </c>
      <c r="B91" s="43" t="s">
        <v>23</v>
      </c>
      <c r="C91" s="43" t="s">
        <v>116</v>
      </c>
      <c r="D91" s="49" t="s">
        <v>25</v>
      </c>
      <c r="E91" s="60" t="s">
        <v>119</v>
      </c>
      <c r="F91" s="64">
        <v>10</v>
      </c>
    </row>
    <row r="92" spans="1:6" s="30" customFormat="1" ht="19.5" customHeight="1">
      <c r="A92" s="43" t="s">
        <v>449</v>
      </c>
      <c r="B92" s="43" t="s">
        <v>23</v>
      </c>
      <c r="C92" s="43" t="s">
        <v>116</v>
      </c>
      <c r="D92" s="49" t="s">
        <v>25</v>
      </c>
      <c r="E92" s="60" t="s">
        <v>120</v>
      </c>
      <c r="F92" s="64">
        <v>1</v>
      </c>
    </row>
    <row r="93" spans="1:6" s="30" customFormat="1" ht="19.5" customHeight="1">
      <c r="A93" s="43" t="s">
        <v>450</v>
      </c>
      <c r="B93" s="43" t="s">
        <v>23</v>
      </c>
      <c r="C93" s="43" t="s">
        <v>116</v>
      </c>
      <c r="D93" s="49" t="s">
        <v>25</v>
      </c>
      <c r="E93" s="60" t="s">
        <v>121</v>
      </c>
      <c r="F93" s="64">
        <v>5</v>
      </c>
    </row>
    <row r="94" spans="1:6" s="30" customFormat="1" ht="19.5" customHeight="1">
      <c r="A94" s="43" t="s">
        <v>451</v>
      </c>
      <c r="B94" s="43" t="s">
        <v>23</v>
      </c>
      <c r="C94" s="43" t="s">
        <v>116</v>
      </c>
      <c r="D94" s="49" t="s">
        <v>25</v>
      </c>
      <c r="E94" s="60" t="s">
        <v>122</v>
      </c>
      <c r="F94" s="64">
        <v>5</v>
      </c>
    </row>
    <row r="95" spans="1:6" s="30" customFormat="1" ht="19.5" customHeight="1">
      <c r="A95" s="43" t="s">
        <v>452</v>
      </c>
      <c r="B95" s="43" t="s">
        <v>23</v>
      </c>
      <c r="C95" s="43" t="s">
        <v>116</v>
      </c>
      <c r="D95" s="49" t="s">
        <v>25</v>
      </c>
      <c r="E95" s="60" t="s">
        <v>123</v>
      </c>
      <c r="F95" s="64">
        <v>1</v>
      </c>
    </row>
    <row r="96" spans="1:6" s="30" customFormat="1" ht="19.5" customHeight="1">
      <c r="A96" s="43" t="s">
        <v>453</v>
      </c>
      <c r="B96" s="43" t="s">
        <v>23</v>
      </c>
      <c r="C96" s="43" t="s">
        <v>116</v>
      </c>
      <c r="D96" s="49" t="s">
        <v>25</v>
      </c>
      <c r="E96" s="60" t="s">
        <v>124</v>
      </c>
      <c r="F96" s="64">
        <v>2</v>
      </c>
    </row>
    <row r="97" spans="1:6" s="30" customFormat="1" ht="19.5" customHeight="1">
      <c r="A97" s="43" t="s">
        <v>454</v>
      </c>
      <c r="B97" s="43" t="s">
        <v>23</v>
      </c>
      <c r="C97" s="43" t="s">
        <v>116</v>
      </c>
      <c r="D97" s="49" t="s">
        <v>25</v>
      </c>
      <c r="E97" s="60" t="s">
        <v>125</v>
      </c>
      <c r="F97" s="64">
        <v>5</v>
      </c>
    </row>
    <row r="98" spans="1:6" s="30" customFormat="1" ht="19.5" customHeight="1">
      <c r="A98" s="43" t="s">
        <v>455</v>
      </c>
      <c r="B98" s="43" t="s">
        <v>23</v>
      </c>
      <c r="C98" s="43" t="s">
        <v>116</v>
      </c>
      <c r="D98" s="49" t="s">
        <v>25</v>
      </c>
      <c r="E98" s="60" t="s">
        <v>126</v>
      </c>
      <c r="F98" s="64">
        <v>5</v>
      </c>
    </row>
    <row r="99" spans="1:6" s="30" customFormat="1" ht="19.5" customHeight="1">
      <c r="A99" s="43" t="s">
        <v>456</v>
      </c>
      <c r="B99" s="43" t="s">
        <v>23</v>
      </c>
      <c r="C99" s="43" t="s">
        <v>116</v>
      </c>
      <c r="D99" s="49" t="s">
        <v>25</v>
      </c>
      <c r="E99" s="60" t="s">
        <v>127</v>
      </c>
      <c r="F99" s="64">
        <v>5</v>
      </c>
    </row>
    <row r="100" spans="1:6" s="30" customFormat="1" ht="19.5" customHeight="1">
      <c r="A100" s="43" t="s">
        <v>457</v>
      </c>
      <c r="B100" s="43" t="s">
        <v>23</v>
      </c>
      <c r="C100" s="43" t="s">
        <v>116</v>
      </c>
      <c r="D100" s="49" t="s">
        <v>25</v>
      </c>
      <c r="E100" s="60" t="s">
        <v>128</v>
      </c>
      <c r="F100" s="64">
        <v>1</v>
      </c>
    </row>
    <row r="101" spans="1:6" s="30" customFormat="1" ht="19.5" customHeight="1">
      <c r="A101" s="43" t="s">
        <v>458</v>
      </c>
      <c r="B101" s="43" t="s">
        <v>23</v>
      </c>
      <c r="C101" s="43" t="s">
        <v>116</v>
      </c>
      <c r="D101" s="49" t="s">
        <v>25</v>
      </c>
      <c r="E101" s="60" t="s">
        <v>129</v>
      </c>
      <c r="F101" s="64">
        <v>5</v>
      </c>
    </row>
    <row r="102" spans="1:6" s="30" customFormat="1" ht="19.5" customHeight="1">
      <c r="A102" s="43" t="s">
        <v>459</v>
      </c>
      <c r="B102" s="43" t="s">
        <v>23</v>
      </c>
      <c r="C102" s="43" t="s">
        <v>116</v>
      </c>
      <c r="D102" s="49" t="s">
        <v>25</v>
      </c>
      <c r="E102" s="60" t="s">
        <v>130</v>
      </c>
      <c r="F102" s="64">
        <v>1</v>
      </c>
    </row>
    <row r="103" spans="1:6" s="30" customFormat="1" ht="19.5" customHeight="1">
      <c r="A103" s="43" t="s">
        <v>460</v>
      </c>
      <c r="B103" s="43" t="s">
        <v>23</v>
      </c>
      <c r="C103" s="43" t="s">
        <v>116</v>
      </c>
      <c r="D103" s="49" t="s">
        <v>25</v>
      </c>
      <c r="E103" s="60" t="s">
        <v>131</v>
      </c>
      <c r="F103" s="64">
        <v>2</v>
      </c>
    </row>
    <row r="104" spans="1:6" s="30" customFormat="1" ht="19.5" customHeight="1">
      <c r="A104" s="43" t="s">
        <v>461</v>
      </c>
      <c r="B104" s="43" t="s">
        <v>23</v>
      </c>
      <c r="C104" s="43" t="s">
        <v>116</v>
      </c>
      <c r="D104" s="49" t="s">
        <v>25</v>
      </c>
      <c r="E104" s="60" t="s">
        <v>132</v>
      </c>
      <c r="F104" s="64">
        <v>2</v>
      </c>
    </row>
    <row r="105" spans="1:6" s="30" customFormat="1" ht="19.5" customHeight="1">
      <c r="A105" s="43" t="s">
        <v>462</v>
      </c>
      <c r="B105" s="43" t="s">
        <v>23</v>
      </c>
      <c r="C105" s="43" t="s">
        <v>116</v>
      </c>
      <c r="D105" s="49" t="s">
        <v>25</v>
      </c>
      <c r="E105" s="60" t="s">
        <v>133</v>
      </c>
      <c r="F105" s="64">
        <v>2</v>
      </c>
    </row>
    <row r="106" spans="1:6" s="30" customFormat="1" ht="19.5" customHeight="1">
      <c r="A106" s="43" t="s">
        <v>463</v>
      </c>
      <c r="B106" s="43" t="s">
        <v>23</v>
      </c>
      <c r="C106" s="43" t="s">
        <v>116</v>
      </c>
      <c r="D106" s="49" t="s">
        <v>25</v>
      </c>
      <c r="E106" s="60" t="s">
        <v>134</v>
      </c>
      <c r="F106" s="64">
        <v>1</v>
      </c>
    </row>
    <row r="107" spans="1:6" s="30" customFormat="1" ht="19.5" customHeight="1">
      <c r="A107" s="43" t="s">
        <v>464</v>
      </c>
      <c r="B107" s="43" t="s">
        <v>23</v>
      </c>
      <c r="C107" s="43" t="s">
        <v>116</v>
      </c>
      <c r="D107" s="49" t="s">
        <v>25</v>
      </c>
      <c r="E107" s="60" t="s">
        <v>135</v>
      </c>
      <c r="F107" s="64">
        <v>1</v>
      </c>
    </row>
    <row r="108" spans="1:6" s="30" customFormat="1" ht="19.5" customHeight="1">
      <c r="A108" s="43" t="s">
        <v>465</v>
      </c>
      <c r="B108" s="43" t="s">
        <v>23</v>
      </c>
      <c r="C108" s="43" t="s">
        <v>116</v>
      </c>
      <c r="D108" s="49" t="s">
        <v>25</v>
      </c>
      <c r="E108" s="60" t="s">
        <v>136</v>
      </c>
      <c r="F108" s="64">
        <v>1</v>
      </c>
    </row>
    <row r="109" spans="1:6" s="30" customFormat="1" ht="19.5" customHeight="1">
      <c r="A109" s="43" t="s">
        <v>466</v>
      </c>
      <c r="B109" s="43" t="s">
        <v>23</v>
      </c>
      <c r="C109" s="43" t="s">
        <v>116</v>
      </c>
      <c r="D109" s="49" t="s">
        <v>25</v>
      </c>
      <c r="E109" s="60" t="s">
        <v>137</v>
      </c>
      <c r="F109" s="64">
        <v>5</v>
      </c>
    </row>
    <row r="110" spans="1:6" s="30" customFormat="1" ht="19.5" customHeight="1">
      <c r="A110" s="43" t="s">
        <v>467</v>
      </c>
      <c r="B110" s="43" t="s">
        <v>23</v>
      </c>
      <c r="C110" s="43" t="s">
        <v>116</v>
      </c>
      <c r="D110" s="49" t="s">
        <v>25</v>
      </c>
      <c r="E110" s="60" t="s">
        <v>138</v>
      </c>
      <c r="F110" s="64">
        <v>1</v>
      </c>
    </row>
    <row r="111" spans="1:6" s="30" customFormat="1" ht="19.5" customHeight="1">
      <c r="A111" s="43" t="s">
        <v>468</v>
      </c>
      <c r="B111" s="43" t="s">
        <v>23</v>
      </c>
      <c r="C111" s="43" t="s">
        <v>116</v>
      </c>
      <c r="D111" s="49" t="s">
        <v>25</v>
      </c>
      <c r="E111" s="60" t="s">
        <v>139</v>
      </c>
      <c r="F111" s="64">
        <v>1</v>
      </c>
    </row>
    <row r="112" spans="1:6" s="30" customFormat="1" ht="19.5" customHeight="1">
      <c r="A112" s="43" t="s">
        <v>469</v>
      </c>
      <c r="B112" s="43" t="s">
        <v>23</v>
      </c>
      <c r="C112" s="43" t="s">
        <v>116</v>
      </c>
      <c r="D112" s="49" t="s">
        <v>25</v>
      </c>
      <c r="E112" s="60" t="s">
        <v>232</v>
      </c>
      <c r="F112" s="64">
        <v>1</v>
      </c>
    </row>
    <row r="113" spans="1:6" s="30" customFormat="1" ht="19.5" customHeight="1">
      <c r="A113" s="43" t="s">
        <v>470</v>
      </c>
      <c r="B113" s="43" t="s">
        <v>23</v>
      </c>
      <c r="C113" s="43" t="s">
        <v>116</v>
      </c>
      <c r="D113" s="49" t="s">
        <v>25</v>
      </c>
      <c r="E113" s="60" t="s">
        <v>140</v>
      </c>
      <c r="F113" s="64">
        <v>5</v>
      </c>
    </row>
    <row r="114" spans="1:6" s="30" customFormat="1" ht="19.5" customHeight="1">
      <c r="A114" s="43" t="s">
        <v>471</v>
      </c>
      <c r="B114" s="43" t="s">
        <v>23</v>
      </c>
      <c r="C114" s="43" t="s">
        <v>116</v>
      </c>
      <c r="D114" s="49" t="s">
        <v>25</v>
      </c>
      <c r="E114" s="60" t="s">
        <v>141</v>
      </c>
      <c r="F114" s="64">
        <v>1</v>
      </c>
    </row>
    <row r="115" spans="1:6" s="30" customFormat="1" ht="19.5" customHeight="1">
      <c r="A115" s="43" t="s">
        <v>472</v>
      </c>
      <c r="B115" s="43" t="s">
        <v>23</v>
      </c>
      <c r="C115" s="43" t="s">
        <v>116</v>
      </c>
      <c r="D115" s="49" t="s">
        <v>25</v>
      </c>
      <c r="E115" s="60" t="s">
        <v>142</v>
      </c>
      <c r="F115" s="64">
        <v>1</v>
      </c>
    </row>
    <row r="116" spans="1:6" s="30" customFormat="1" ht="19.5" customHeight="1">
      <c r="A116" s="43" t="s">
        <v>473</v>
      </c>
      <c r="B116" s="43" t="s">
        <v>23</v>
      </c>
      <c r="C116" s="43" t="s">
        <v>116</v>
      </c>
      <c r="D116" s="49" t="s">
        <v>25</v>
      </c>
      <c r="E116" s="60" t="s">
        <v>143</v>
      </c>
      <c r="F116" s="64">
        <v>2</v>
      </c>
    </row>
    <row r="117" spans="1:6" s="30" customFormat="1" ht="19.5" customHeight="1">
      <c r="A117" s="43" t="s">
        <v>474</v>
      </c>
      <c r="B117" s="43" t="s">
        <v>23</v>
      </c>
      <c r="C117" s="43" t="s">
        <v>116</v>
      </c>
      <c r="D117" s="49" t="s">
        <v>25</v>
      </c>
      <c r="E117" s="60" t="s">
        <v>144</v>
      </c>
      <c r="F117" s="64">
        <v>2</v>
      </c>
    </row>
    <row r="118" spans="1:6" s="30" customFormat="1" ht="19.5" customHeight="1">
      <c r="A118" s="43" t="s">
        <v>475</v>
      </c>
      <c r="B118" s="43" t="s">
        <v>23</v>
      </c>
      <c r="C118" s="43" t="s">
        <v>116</v>
      </c>
      <c r="D118" s="49" t="s">
        <v>25</v>
      </c>
      <c r="E118" s="60" t="s">
        <v>145</v>
      </c>
      <c r="F118" s="64">
        <v>5</v>
      </c>
    </row>
    <row r="119" spans="1:6" s="30" customFormat="1" ht="19.5" customHeight="1">
      <c r="A119" s="43" t="s">
        <v>476</v>
      </c>
      <c r="B119" s="43" t="s">
        <v>23</v>
      </c>
      <c r="C119" s="43" t="s">
        <v>116</v>
      </c>
      <c r="D119" s="49" t="s">
        <v>25</v>
      </c>
      <c r="E119" s="60" t="s">
        <v>146</v>
      </c>
      <c r="F119" s="64">
        <v>10</v>
      </c>
    </row>
    <row r="120" spans="1:6" s="30" customFormat="1" ht="19.5" customHeight="1">
      <c r="A120" s="43" t="s">
        <v>477</v>
      </c>
      <c r="B120" s="43" t="s">
        <v>23</v>
      </c>
      <c r="C120" s="43" t="s">
        <v>116</v>
      </c>
      <c r="D120" s="49" t="s">
        <v>25</v>
      </c>
      <c r="E120" s="60" t="s">
        <v>147</v>
      </c>
      <c r="F120" s="64">
        <v>10</v>
      </c>
    </row>
    <row r="121" spans="1:6" s="30" customFormat="1" ht="19.5" customHeight="1">
      <c r="A121" s="43" t="s">
        <v>478</v>
      </c>
      <c r="B121" s="43" t="s">
        <v>23</v>
      </c>
      <c r="C121" s="43" t="s">
        <v>116</v>
      </c>
      <c r="D121" s="49" t="s">
        <v>25</v>
      </c>
      <c r="E121" s="60" t="s">
        <v>148</v>
      </c>
      <c r="F121" s="64">
        <v>10</v>
      </c>
    </row>
    <row r="122" spans="1:6" s="30" customFormat="1" ht="19.5" customHeight="1">
      <c r="A122" s="43" t="s">
        <v>479</v>
      </c>
      <c r="B122" s="43" t="s">
        <v>23</v>
      </c>
      <c r="C122" s="43" t="s">
        <v>116</v>
      </c>
      <c r="D122" s="49" t="s">
        <v>25</v>
      </c>
      <c r="E122" s="60" t="s">
        <v>149</v>
      </c>
      <c r="F122" s="64">
        <v>10</v>
      </c>
    </row>
    <row r="123" spans="1:6" s="30" customFormat="1" ht="19.5" customHeight="1">
      <c r="A123" s="43" t="s">
        <v>480</v>
      </c>
      <c r="B123" s="43" t="s">
        <v>23</v>
      </c>
      <c r="C123" s="43" t="s">
        <v>116</v>
      </c>
      <c r="D123" s="49" t="s">
        <v>25</v>
      </c>
      <c r="E123" s="60" t="s">
        <v>150</v>
      </c>
      <c r="F123" s="64">
        <v>10</v>
      </c>
    </row>
    <row r="124" spans="1:6" s="30" customFormat="1" ht="19.5" customHeight="1">
      <c r="A124" s="43" t="s">
        <v>481</v>
      </c>
      <c r="B124" s="43" t="s">
        <v>23</v>
      </c>
      <c r="C124" s="43" t="s">
        <v>116</v>
      </c>
      <c r="D124" s="49" t="s">
        <v>25</v>
      </c>
      <c r="E124" s="60" t="s">
        <v>151</v>
      </c>
      <c r="F124" s="64">
        <v>2</v>
      </c>
    </row>
    <row r="125" spans="1:6" s="30" customFormat="1" ht="19.5" customHeight="1">
      <c r="A125" s="43" t="s">
        <v>482</v>
      </c>
      <c r="B125" s="43" t="s">
        <v>23</v>
      </c>
      <c r="C125" s="43" t="s">
        <v>116</v>
      </c>
      <c r="D125" s="49" t="s">
        <v>25</v>
      </c>
      <c r="E125" s="60" t="s">
        <v>152</v>
      </c>
      <c r="F125" s="64">
        <v>10</v>
      </c>
    </row>
    <row r="126" spans="1:6" s="30" customFormat="1" ht="19.5" customHeight="1">
      <c r="A126" s="43" t="s">
        <v>483</v>
      </c>
      <c r="B126" s="43" t="s">
        <v>23</v>
      </c>
      <c r="C126" s="43" t="s">
        <v>116</v>
      </c>
      <c r="D126" s="49" t="s">
        <v>25</v>
      </c>
      <c r="E126" s="60" t="s">
        <v>153</v>
      </c>
      <c r="F126" s="64">
        <v>2</v>
      </c>
    </row>
    <row r="127" spans="1:6" s="30" customFormat="1" ht="19.5" customHeight="1">
      <c r="A127" s="43" t="s">
        <v>484</v>
      </c>
      <c r="B127" s="43" t="s">
        <v>23</v>
      </c>
      <c r="C127" s="43" t="s">
        <v>116</v>
      </c>
      <c r="D127" s="49" t="s">
        <v>25</v>
      </c>
      <c r="E127" s="60" t="s">
        <v>154</v>
      </c>
      <c r="F127" s="64">
        <v>10</v>
      </c>
    </row>
    <row r="128" spans="1:6" s="30" customFormat="1" ht="19.5" customHeight="1">
      <c r="A128" s="43" t="s">
        <v>485</v>
      </c>
      <c r="B128" s="43" t="s">
        <v>23</v>
      </c>
      <c r="C128" s="43" t="s">
        <v>116</v>
      </c>
      <c r="D128" s="49" t="s">
        <v>25</v>
      </c>
      <c r="E128" s="60" t="s">
        <v>155</v>
      </c>
      <c r="F128" s="64">
        <v>10</v>
      </c>
    </row>
    <row r="129" spans="1:6" s="30" customFormat="1" ht="19.5" customHeight="1">
      <c r="A129" s="43" t="s">
        <v>486</v>
      </c>
      <c r="B129" s="43" t="s">
        <v>23</v>
      </c>
      <c r="C129" s="43" t="s">
        <v>116</v>
      </c>
      <c r="D129" s="49" t="s">
        <v>25</v>
      </c>
      <c r="E129" s="60" t="s">
        <v>156</v>
      </c>
      <c r="F129" s="64">
        <v>2</v>
      </c>
    </row>
    <row r="130" spans="1:6" s="30" customFormat="1" ht="19.5" customHeight="1">
      <c r="A130" s="43" t="s">
        <v>487</v>
      </c>
      <c r="B130" s="43" t="s">
        <v>23</v>
      </c>
      <c r="C130" s="43" t="s">
        <v>116</v>
      </c>
      <c r="D130" s="49" t="s">
        <v>25</v>
      </c>
      <c r="E130" s="60" t="s">
        <v>157</v>
      </c>
      <c r="F130" s="64">
        <v>10</v>
      </c>
    </row>
    <row r="131" spans="1:6" s="30" customFormat="1" ht="19.5" customHeight="1">
      <c r="A131" s="43" t="s">
        <v>489</v>
      </c>
      <c r="B131" s="43" t="s">
        <v>23</v>
      </c>
      <c r="C131" s="43" t="s">
        <v>116</v>
      </c>
      <c r="D131" s="49" t="s">
        <v>25</v>
      </c>
      <c r="E131" s="60" t="s">
        <v>159</v>
      </c>
      <c r="F131" s="64">
        <v>10</v>
      </c>
    </row>
    <row r="132" spans="1:6" s="30" customFormat="1" ht="19.5" customHeight="1">
      <c r="A132" s="43" t="s">
        <v>490</v>
      </c>
      <c r="B132" s="43" t="s">
        <v>23</v>
      </c>
      <c r="C132" s="43" t="s">
        <v>116</v>
      </c>
      <c r="D132" s="49" t="s">
        <v>25</v>
      </c>
      <c r="E132" s="60" t="s">
        <v>160</v>
      </c>
      <c r="F132" s="64">
        <v>10</v>
      </c>
    </row>
    <row r="133" spans="1:6" s="30" customFormat="1" ht="19.5" customHeight="1">
      <c r="A133" s="43" t="s">
        <v>491</v>
      </c>
      <c r="B133" s="43" t="s">
        <v>23</v>
      </c>
      <c r="C133" s="43" t="s">
        <v>116</v>
      </c>
      <c r="D133" s="49" t="s">
        <v>25</v>
      </c>
      <c r="E133" s="60" t="s">
        <v>161</v>
      </c>
      <c r="F133" s="64">
        <v>10</v>
      </c>
    </row>
    <row r="134" spans="1:6" s="30" customFormat="1" ht="19.5" customHeight="1">
      <c r="A134" s="43" t="s">
        <v>492</v>
      </c>
      <c r="B134" s="43" t="s">
        <v>23</v>
      </c>
      <c r="C134" s="43" t="s">
        <v>116</v>
      </c>
      <c r="D134" s="49" t="s">
        <v>25</v>
      </c>
      <c r="E134" s="60" t="s">
        <v>162</v>
      </c>
      <c r="F134" s="64">
        <v>10</v>
      </c>
    </row>
    <row r="135" spans="1:6" s="30" customFormat="1" ht="19.5" customHeight="1">
      <c r="A135" s="43" t="s">
        <v>493</v>
      </c>
      <c r="B135" s="43" t="s">
        <v>23</v>
      </c>
      <c r="C135" s="43" t="s">
        <v>116</v>
      </c>
      <c r="D135" s="49" t="s">
        <v>25</v>
      </c>
      <c r="E135" s="60" t="s">
        <v>163</v>
      </c>
      <c r="F135" s="64">
        <v>10</v>
      </c>
    </row>
    <row r="136" spans="1:6" s="30" customFormat="1" ht="19.5" customHeight="1">
      <c r="A136" s="43" t="s">
        <v>494</v>
      </c>
      <c r="B136" s="43" t="s">
        <v>23</v>
      </c>
      <c r="C136" s="43" t="s">
        <v>116</v>
      </c>
      <c r="D136" s="49" t="s">
        <v>25</v>
      </c>
      <c r="E136" s="60" t="s">
        <v>164</v>
      </c>
      <c r="F136" s="64">
        <v>10</v>
      </c>
    </row>
    <row r="137" spans="1:6" s="30" customFormat="1" ht="19.5" customHeight="1">
      <c r="A137" s="43" t="s">
        <v>495</v>
      </c>
      <c r="B137" s="43" t="s">
        <v>23</v>
      </c>
      <c r="C137" s="43" t="s">
        <v>116</v>
      </c>
      <c r="D137" s="49" t="s">
        <v>25</v>
      </c>
      <c r="E137" s="60" t="s">
        <v>165</v>
      </c>
      <c r="F137" s="64">
        <v>1</v>
      </c>
    </row>
    <row r="138" spans="1:6" s="30" customFormat="1" ht="19.5" customHeight="1">
      <c r="A138" s="43" t="s">
        <v>496</v>
      </c>
      <c r="B138" s="43" t="s">
        <v>23</v>
      </c>
      <c r="C138" s="43" t="s">
        <v>116</v>
      </c>
      <c r="D138" s="49" t="s">
        <v>25</v>
      </c>
      <c r="E138" s="60" t="s">
        <v>166</v>
      </c>
      <c r="F138" s="64">
        <v>1</v>
      </c>
    </row>
    <row r="139" spans="1:6" s="30" customFormat="1" ht="19.5" customHeight="1">
      <c r="A139" s="43" t="s">
        <v>497</v>
      </c>
      <c r="B139" s="43" t="s">
        <v>23</v>
      </c>
      <c r="C139" s="43" t="s">
        <v>116</v>
      </c>
      <c r="D139" s="49" t="s">
        <v>25</v>
      </c>
      <c r="E139" s="60" t="s">
        <v>167</v>
      </c>
      <c r="F139" s="64">
        <v>10</v>
      </c>
    </row>
    <row r="140" spans="1:6" s="30" customFormat="1" ht="19.5" customHeight="1">
      <c r="A140" s="43" t="s">
        <v>498</v>
      </c>
      <c r="B140" s="43" t="s">
        <v>23</v>
      </c>
      <c r="C140" s="43" t="s">
        <v>116</v>
      </c>
      <c r="D140" s="49" t="s">
        <v>25</v>
      </c>
      <c r="E140" s="60" t="s">
        <v>168</v>
      </c>
      <c r="F140" s="64">
        <v>1</v>
      </c>
    </row>
    <row r="141" spans="1:6" s="30" customFormat="1" ht="19.5" customHeight="1">
      <c r="A141" s="43" t="s">
        <v>499</v>
      </c>
      <c r="B141" s="43" t="s">
        <v>23</v>
      </c>
      <c r="C141" s="43" t="s">
        <v>116</v>
      </c>
      <c r="D141" s="49" t="s">
        <v>25</v>
      </c>
      <c r="E141" s="60" t="s">
        <v>233</v>
      </c>
      <c r="F141" s="64">
        <v>10</v>
      </c>
    </row>
    <row r="142" spans="1:6" s="30" customFormat="1" ht="19.5" customHeight="1">
      <c r="A142" s="43" t="s">
        <v>500</v>
      </c>
      <c r="B142" s="43" t="s">
        <v>23</v>
      </c>
      <c r="C142" s="43" t="s">
        <v>116</v>
      </c>
      <c r="D142" s="49" t="s">
        <v>25</v>
      </c>
      <c r="E142" s="60" t="s">
        <v>169</v>
      </c>
      <c r="F142" s="64">
        <v>1</v>
      </c>
    </row>
    <row r="143" spans="1:6" s="30" customFormat="1" ht="19.5" customHeight="1">
      <c r="A143" s="43" t="s">
        <v>501</v>
      </c>
      <c r="B143" s="43" t="s">
        <v>23</v>
      </c>
      <c r="C143" s="43" t="s">
        <v>116</v>
      </c>
      <c r="D143" s="49" t="s">
        <v>25</v>
      </c>
      <c r="E143" s="60" t="s">
        <v>170</v>
      </c>
      <c r="F143" s="64">
        <v>20</v>
      </c>
    </row>
    <row r="144" spans="1:6" s="30" customFormat="1" ht="19.5" customHeight="1">
      <c r="A144" s="43" t="s">
        <v>502</v>
      </c>
      <c r="B144" s="43" t="s">
        <v>23</v>
      </c>
      <c r="C144" s="43" t="s">
        <v>116</v>
      </c>
      <c r="D144" s="49" t="s">
        <v>25</v>
      </c>
      <c r="E144" s="60" t="s">
        <v>171</v>
      </c>
      <c r="F144" s="64">
        <v>5</v>
      </c>
    </row>
    <row r="145" spans="1:6" s="30" customFormat="1" ht="19.5" customHeight="1">
      <c r="A145" s="43" t="s">
        <v>503</v>
      </c>
      <c r="B145" s="43" t="s">
        <v>23</v>
      </c>
      <c r="C145" s="43" t="s">
        <v>116</v>
      </c>
      <c r="D145" s="49" t="s">
        <v>25</v>
      </c>
      <c r="E145" s="60" t="s">
        <v>172</v>
      </c>
      <c r="F145" s="64">
        <v>5</v>
      </c>
    </row>
    <row r="146" spans="1:6" s="30" customFormat="1" ht="19.5" customHeight="1">
      <c r="A146" s="43" t="s">
        <v>504</v>
      </c>
      <c r="B146" s="43" t="s">
        <v>23</v>
      </c>
      <c r="C146" s="43" t="s">
        <v>116</v>
      </c>
      <c r="D146" s="49" t="s">
        <v>25</v>
      </c>
      <c r="E146" s="60" t="s">
        <v>173</v>
      </c>
      <c r="F146" s="64">
        <v>5</v>
      </c>
    </row>
    <row r="147" spans="1:6" s="30" customFormat="1" ht="34.5" customHeight="1">
      <c r="A147" s="43" t="s">
        <v>505</v>
      </c>
      <c r="B147" s="43" t="s">
        <v>23</v>
      </c>
      <c r="C147" s="43" t="s">
        <v>116</v>
      </c>
      <c r="D147" s="49" t="s">
        <v>25</v>
      </c>
      <c r="E147" s="60" t="s">
        <v>174</v>
      </c>
      <c r="F147" s="64">
        <v>5</v>
      </c>
    </row>
    <row r="148" spans="1:6" s="30" customFormat="1" ht="19.5" customHeight="1">
      <c r="A148" s="43" t="s">
        <v>506</v>
      </c>
      <c r="B148" s="43" t="s">
        <v>23</v>
      </c>
      <c r="C148" s="43" t="s">
        <v>116</v>
      </c>
      <c r="D148" s="49" t="s">
        <v>25</v>
      </c>
      <c r="E148" s="60" t="s">
        <v>175</v>
      </c>
      <c r="F148" s="64">
        <v>5</v>
      </c>
    </row>
    <row r="149" spans="1:6" s="30" customFormat="1" ht="19.5" customHeight="1">
      <c r="A149" s="43" t="s">
        <v>507</v>
      </c>
      <c r="B149" s="43" t="s">
        <v>23</v>
      </c>
      <c r="C149" s="43" t="s">
        <v>116</v>
      </c>
      <c r="D149" s="49" t="s">
        <v>25</v>
      </c>
      <c r="E149" s="60" t="s">
        <v>176</v>
      </c>
      <c r="F149" s="64">
        <v>5</v>
      </c>
    </row>
    <row r="150" spans="1:6" s="30" customFormat="1" ht="19.5" customHeight="1">
      <c r="A150" s="43" t="s">
        <v>508</v>
      </c>
      <c r="B150" s="43" t="s">
        <v>23</v>
      </c>
      <c r="C150" s="43" t="s">
        <v>116</v>
      </c>
      <c r="D150" s="49" t="s">
        <v>25</v>
      </c>
      <c r="E150" s="60" t="s">
        <v>177</v>
      </c>
      <c r="F150" s="64">
        <v>5</v>
      </c>
    </row>
    <row r="151" spans="1:6" s="30" customFormat="1" ht="19.5" customHeight="1">
      <c r="A151" s="43" t="s">
        <v>509</v>
      </c>
      <c r="B151" s="43" t="s">
        <v>23</v>
      </c>
      <c r="C151" s="43" t="s">
        <v>116</v>
      </c>
      <c r="D151" s="49" t="s">
        <v>25</v>
      </c>
      <c r="E151" s="60" t="s">
        <v>178</v>
      </c>
      <c r="F151" s="64">
        <v>5</v>
      </c>
    </row>
    <row r="152" spans="1:6" s="30" customFormat="1" ht="19.5" customHeight="1">
      <c r="A152" s="43" t="s">
        <v>510</v>
      </c>
      <c r="B152" s="43" t="s">
        <v>23</v>
      </c>
      <c r="C152" s="43" t="s">
        <v>116</v>
      </c>
      <c r="D152" s="49" t="s">
        <v>25</v>
      </c>
      <c r="E152" s="60" t="s">
        <v>179</v>
      </c>
      <c r="F152" s="64">
        <v>5</v>
      </c>
    </row>
    <row r="153" spans="1:6" s="30" customFormat="1" ht="19.5" customHeight="1">
      <c r="A153" s="43" t="s">
        <v>511</v>
      </c>
      <c r="B153" s="43" t="s">
        <v>23</v>
      </c>
      <c r="C153" s="43" t="s">
        <v>116</v>
      </c>
      <c r="D153" s="49" t="s">
        <v>25</v>
      </c>
      <c r="E153" s="60" t="s">
        <v>180</v>
      </c>
      <c r="F153" s="64">
        <v>5</v>
      </c>
    </row>
    <row r="154" spans="1:6" s="30" customFormat="1" ht="19.5" customHeight="1">
      <c r="A154" s="43" t="s">
        <v>512</v>
      </c>
      <c r="B154" s="43" t="s">
        <v>23</v>
      </c>
      <c r="C154" s="43" t="s">
        <v>116</v>
      </c>
      <c r="D154" s="49" t="s">
        <v>25</v>
      </c>
      <c r="E154" s="60" t="s">
        <v>181</v>
      </c>
      <c r="F154" s="64">
        <v>1</v>
      </c>
    </row>
    <row r="155" spans="1:6" s="30" customFormat="1" ht="19.5" customHeight="1">
      <c r="A155" s="43" t="s">
        <v>513</v>
      </c>
      <c r="B155" s="43" t="s">
        <v>23</v>
      </c>
      <c r="C155" s="43" t="s">
        <v>116</v>
      </c>
      <c r="D155" s="49" t="s">
        <v>25</v>
      </c>
      <c r="E155" s="60" t="s">
        <v>325</v>
      </c>
      <c r="F155" s="64">
        <v>1</v>
      </c>
    </row>
    <row r="156" spans="1:6" s="30" customFormat="1" ht="19.5" customHeight="1">
      <c r="A156" s="43" t="s">
        <v>514</v>
      </c>
      <c r="B156" s="43" t="s">
        <v>23</v>
      </c>
      <c r="C156" s="43" t="s">
        <v>116</v>
      </c>
      <c r="D156" s="49" t="s">
        <v>25</v>
      </c>
      <c r="E156" s="60" t="s">
        <v>326</v>
      </c>
      <c r="F156" s="64">
        <v>1</v>
      </c>
    </row>
    <row r="157" spans="1:6" s="30" customFormat="1" ht="19.5" customHeight="1">
      <c r="A157" s="43" t="s">
        <v>515</v>
      </c>
      <c r="B157" s="43" t="s">
        <v>23</v>
      </c>
      <c r="C157" s="43" t="s">
        <v>116</v>
      </c>
      <c r="D157" s="49" t="s">
        <v>25</v>
      </c>
      <c r="E157" s="60" t="s">
        <v>327</v>
      </c>
      <c r="F157" s="64">
        <v>1</v>
      </c>
    </row>
    <row r="158" spans="1:6" s="30" customFormat="1" ht="19.5" customHeight="1">
      <c r="A158" s="43" t="s">
        <v>516</v>
      </c>
      <c r="B158" s="43" t="s">
        <v>23</v>
      </c>
      <c r="C158" s="43" t="s">
        <v>116</v>
      </c>
      <c r="D158" s="49" t="s">
        <v>25</v>
      </c>
      <c r="E158" s="60" t="s">
        <v>328</v>
      </c>
      <c r="F158" s="64">
        <v>1</v>
      </c>
    </row>
    <row r="159" spans="1:6" s="30" customFormat="1" ht="19.5" customHeight="1">
      <c r="A159" s="43" t="s">
        <v>517</v>
      </c>
      <c r="B159" s="43" t="s">
        <v>23</v>
      </c>
      <c r="C159" s="43" t="s">
        <v>116</v>
      </c>
      <c r="D159" s="49" t="s">
        <v>25</v>
      </c>
      <c r="E159" s="60" t="s">
        <v>329</v>
      </c>
      <c r="F159" s="64">
        <v>1</v>
      </c>
    </row>
    <row r="160" spans="1:6" s="30" customFormat="1" ht="19.5" customHeight="1">
      <c r="A160" s="43" t="s">
        <v>518</v>
      </c>
      <c r="B160" s="43" t="s">
        <v>23</v>
      </c>
      <c r="C160" s="43" t="s">
        <v>116</v>
      </c>
      <c r="D160" s="49" t="s">
        <v>25</v>
      </c>
      <c r="E160" s="60" t="s">
        <v>187</v>
      </c>
      <c r="F160" s="64">
        <v>1</v>
      </c>
    </row>
    <row r="161" spans="1:6" s="30" customFormat="1" ht="19.5" customHeight="1">
      <c r="A161" s="43" t="s">
        <v>519</v>
      </c>
      <c r="B161" s="43" t="s">
        <v>23</v>
      </c>
      <c r="C161" s="43" t="s">
        <v>116</v>
      </c>
      <c r="D161" s="49" t="s">
        <v>25</v>
      </c>
      <c r="E161" s="60" t="s">
        <v>188</v>
      </c>
      <c r="F161" s="64">
        <v>1</v>
      </c>
    </row>
    <row r="162" spans="1:6" s="30" customFormat="1" ht="19.5" customHeight="1">
      <c r="A162" s="43" t="s">
        <v>520</v>
      </c>
      <c r="B162" s="43" t="s">
        <v>23</v>
      </c>
      <c r="C162" s="43" t="s">
        <v>116</v>
      </c>
      <c r="D162" s="49" t="s">
        <v>25</v>
      </c>
      <c r="E162" s="60" t="s">
        <v>189</v>
      </c>
      <c r="F162" s="64">
        <v>10</v>
      </c>
    </row>
    <row r="163" spans="1:6" s="30" customFormat="1" ht="19.5" customHeight="1">
      <c r="A163" s="43" t="s">
        <v>521</v>
      </c>
      <c r="B163" s="43" t="s">
        <v>23</v>
      </c>
      <c r="C163" s="43" t="s">
        <v>116</v>
      </c>
      <c r="D163" s="49" t="s">
        <v>25</v>
      </c>
      <c r="E163" s="60" t="s">
        <v>190</v>
      </c>
      <c r="F163" s="64">
        <v>10</v>
      </c>
    </row>
    <row r="164" spans="1:6" s="30" customFormat="1" ht="19.5" customHeight="1">
      <c r="A164" s="43" t="s">
        <v>522</v>
      </c>
      <c r="B164" s="43" t="s">
        <v>23</v>
      </c>
      <c r="C164" s="43" t="s">
        <v>116</v>
      </c>
      <c r="D164" s="49" t="s">
        <v>25</v>
      </c>
      <c r="E164" s="60" t="s">
        <v>191</v>
      </c>
      <c r="F164" s="64">
        <v>10</v>
      </c>
    </row>
    <row r="165" spans="1:6" s="30" customFormat="1" ht="19.5" customHeight="1">
      <c r="A165" s="43" t="s">
        <v>523</v>
      </c>
      <c r="B165" s="43" t="s">
        <v>23</v>
      </c>
      <c r="C165" s="43" t="s">
        <v>116</v>
      </c>
      <c r="D165" s="49" t="s">
        <v>25</v>
      </c>
      <c r="E165" s="60" t="s">
        <v>192</v>
      </c>
      <c r="F165" s="64">
        <v>5</v>
      </c>
    </row>
    <row r="166" spans="1:6" s="30" customFormat="1" ht="19.5" customHeight="1">
      <c r="A166" s="43" t="s">
        <v>524</v>
      </c>
      <c r="B166" s="43" t="s">
        <v>23</v>
      </c>
      <c r="C166" s="43" t="s">
        <v>116</v>
      </c>
      <c r="D166" s="49" t="s">
        <v>25</v>
      </c>
      <c r="E166" s="60" t="s">
        <v>193</v>
      </c>
      <c r="F166" s="64">
        <v>5</v>
      </c>
    </row>
    <row r="167" spans="1:6" s="30" customFormat="1" ht="19.5" customHeight="1">
      <c r="A167" s="43" t="s">
        <v>525</v>
      </c>
      <c r="B167" s="43" t="s">
        <v>23</v>
      </c>
      <c r="C167" s="43" t="s">
        <v>116</v>
      </c>
      <c r="D167" s="49" t="s">
        <v>25</v>
      </c>
      <c r="E167" s="60" t="s">
        <v>194</v>
      </c>
      <c r="F167" s="64">
        <v>5</v>
      </c>
    </row>
    <row r="168" spans="1:6" s="30" customFormat="1" ht="19.5" customHeight="1">
      <c r="A168" s="43" t="s">
        <v>526</v>
      </c>
      <c r="B168" s="43" t="s">
        <v>23</v>
      </c>
      <c r="C168" s="43" t="s">
        <v>116</v>
      </c>
      <c r="D168" s="49" t="s">
        <v>25</v>
      </c>
      <c r="E168" s="60" t="s">
        <v>195</v>
      </c>
      <c r="F168" s="64">
        <v>5</v>
      </c>
    </row>
    <row r="169" spans="1:6" s="30" customFormat="1" ht="19.5" customHeight="1">
      <c r="A169" s="43" t="s">
        <v>527</v>
      </c>
      <c r="B169" s="43" t="s">
        <v>23</v>
      </c>
      <c r="C169" s="43" t="s">
        <v>116</v>
      </c>
      <c r="D169" s="49" t="s">
        <v>25</v>
      </c>
      <c r="E169" s="60" t="s">
        <v>234</v>
      </c>
      <c r="F169" s="64">
        <v>5</v>
      </c>
    </row>
    <row r="170" spans="1:6" s="30" customFormat="1" ht="19.5" customHeight="1">
      <c r="A170" s="43" t="s">
        <v>528</v>
      </c>
      <c r="B170" s="43" t="s">
        <v>23</v>
      </c>
      <c r="C170" s="43" t="s">
        <v>116</v>
      </c>
      <c r="D170" s="49" t="s">
        <v>25</v>
      </c>
      <c r="E170" s="60" t="s">
        <v>235</v>
      </c>
      <c r="F170" s="64">
        <v>5</v>
      </c>
    </row>
    <row r="171" spans="1:6" s="30" customFormat="1" ht="30" customHeight="1">
      <c r="A171" s="43" t="s">
        <v>535</v>
      </c>
      <c r="B171" s="43" t="s">
        <v>23</v>
      </c>
      <c r="C171" s="43" t="s">
        <v>290</v>
      </c>
      <c r="D171" s="49" t="s">
        <v>25</v>
      </c>
      <c r="E171" s="60" t="s">
        <v>291</v>
      </c>
      <c r="F171" s="64">
        <v>2</v>
      </c>
    </row>
    <row r="172" spans="1:6" s="30" customFormat="1" ht="30" customHeight="1">
      <c r="A172" s="43" t="s">
        <v>535</v>
      </c>
      <c r="B172" s="43" t="s">
        <v>23</v>
      </c>
      <c r="C172" s="43" t="s">
        <v>290</v>
      </c>
      <c r="D172" s="49" t="s">
        <v>25</v>
      </c>
      <c r="E172" s="60" t="s">
        <v>343</v>
      </c>
      <c r="F172" s="64">
        <v>1</v>
      </c>
    </row>
    <row r="173" spans="1:6" s="30" customFormat="1" ht="30" customHeight="1">
      <c r="A173" s="43" t="s">
        <v>535</v>
      </c>
      <c r="B173" s="43" t="s">
        <v>23</v>
      </c>
      <c r="C173" s="43" t="s">
        <v>290</v>
      </c>
      <c r="D173" s="49" t="s">
        <v>25</v>
      </c>
      <c r="E173" s="60" t="s">
        <v>293</v>
      </c>
      <c r="F173" s="64">
        <v>2</v>
      </c>
    </row>
    <row r="174" spans="1:6" s="30" customFormat="1" ht="30" customHeight="1">
      <c r="A174" s="43" t="s">
        <v>535</v>
      </c>
      <c r="B174" s="43" t="s">
        <v>23</v>
      </c>
      <c r="C174" s="43" t="s">
        <v>290</v>
      </c>
      <c r="D174" s="49" t="s">
        <v>25</v>
      </c>
      <c r="E174" s="60" t="s">
        <v>294</v>
      </c>
      <c r="F174" s="64">
        <v>1</v>
      </c>
    </row>
    <row r="175" spans="1:6" s="30" customFormat="1" ht="30" customHeight="1">
      <c r="A175" s="43" t="s">
        <v>535</v>
      </c>
      <c r="B175" s="43" t="s">
        <v>23</v>
      </c>
      <c r="C175" s="43" t="s">
        <v>290</v>
      </c>
      <c r="D175" s="49" t="s">
        <v>25</v>
      </c>
      <c r="E175" s="60" t="s">
        <v>335</v>
      </c>
      <c r="F175" s="64">
        <v>1</v>
      </c>
    </row>
    <row r="176" spans="1:6" s="30" customFormat="1" ht="30" customHeight="1">
      <c r="A176" s="43" t="s">
        <v>535</v>
      </c>
      <c r="B176" s="43" t="s">
        <v>23</v>
      </c>
      <c r="C176" s="43" t="s">
        <v>290</v>
      </c>
      <c r="D176" s="49" t="s">
        <v>25</v>
      </c>
      <c r="E176" s="60" t="s">
        <v>296</v>
      </c>
      <c r="F176" s="64">
        <v>1</v>
      </c>
    </row>
    <row r="177" spans="1:6" s="30" customFormat="1" ht="30" customHeight="1">
      <c r="A177" s="43" t="s">
        <v>535</v>
      </c>
      <c r="B177" s="43" t="s">
        <v>23</v>
      </c>
      <c r="C177" s="43" t="s">
        <v>290</v>
      </c>
      <c r="D177" s="49" t="s">
        <v>25</v>
      </c>
      <c r="E177" s="60" t="s">
        <v>340</v>
      </c>
      <c r="F177" s="64">
        <v>1</v>
      </c>
    </row>
    <row r="178" spans="1:6" s="30" customFormat="1" ht="30" customHeight="1">
      <c r="A178" s="43" t="s">
        <v>535</v>
      </c>
      <c r="B178" s="43" t="s">
        <v>23</v>
      </c>
      <c r="C178" s="43" t="s">
        <v>290</v>
      </c>
      <c r="D178" s="49" t="s">
        <v>25</v>
      </c>
      <c r="E178" s="60" t="s">
        <v>298</v>
      </c>
      <c r="F178" s="64">
        <v>1</v>
      </c>
    </row>
    <row r="179" spans="1:6" s="30" customFormat="1" ht="30" customHeight="1">
      <c r="A179" s="43" t="s">
        <v>535</v>
      </c>
      <c r="B179" s="43" t="s">
        <v>23</v>
      </c>
      <c r="C179" s="43" t="s">
        <v>290</v>
      </c>
      <c r="D179" s="49" t="s">
        <v>25</v>
      </c>
      <c r="E179" s="60" t="s">
        <v>339</v>
      </c>
      <c r="F179" s="64">
        <v>1</v>
      </c>
    </row>
    <row r="180" spans="1:6" s="30" customFormat="1" ht="30" customHeight="1">
      <c r="A180" s="43" t="s">
        <v>535</v>
      </c>
      <c r="B180" s="43" t="s">
        <v>23</v>
      </c>
      <c r="C180" s="43" t="s">
        <v>290</v>
      </c>
      <c r="D180" s="49" t="s">
        <v>25</v>
      </c>
      <c r="E180" s="60" t="s">
        <v>336</v>
      </c>
      <c r="F180" s="64">
        <v>1</v>
      </c>
    </row>
    <row r="181" spans="1:6" s="30" customFormat="1" ht="30" customHeight="1">
      <c r="A181" s="43" t="s">
        <v>535</v>
      </c>
      <c r="B181" s="43" t="s">
        <v>23</v>
      </c>
      <c r="C181" s="43" t="s">
        <v>290</v>
      </c>
      <c r="D181" s="49" t="s">
        <v>25</v>
      </c>
      <c r="E181" s="60" t="s">
        <v>301</v>
      </c>
      <c r="F181" s="64">
        <v>1</v>
      </c>
    </row>
    <row r="182" spans="1:6" s="30" customFormat="1" ht="30" customHeight="1">
      <c r="A182" s="43" t="s">
        <v>535</v>
      </c>
      <c r="B182" s="43" t="s">
        <v>23</v>
      </c>
      <c r="C182" s="43" t="s">
        <v>290</v>
      </c>
      <c r="D182" s="49" t="s">
        <v>25</v>
      </c>
      <c r="E182" s="60" t="s">
        <v>302</v>
      </c>
      <c r="F182" s="64">
        <v>1</v>
      </c>
    </row>
    <row r="183" spans="1:6" s="30" customFormat="1" ht="30" customHeight="1">
      <c r="A183" s="43" t="s">
        <v>535</v>
      </c>
      <c r="B183" s="43" t="s">
        <v>23</v>
      </c>
      <c r="C183" s="43" t="s">
        <v>290</v>
      </c>
      <c r="D183" s="49" t="s">
        <v>25</v>
      </c>
      <c r="E183" s="60" t="s">
        <v>337</v>
      </c>
      <c r="F183" s="64">
        <v>1</v>
      </c>
    </row>
    <row r="184" spans="1:6" s="30" customFormat="1" ht="30" customHeight="1">
      <c r="A184" s="43" t="s">
        <v>535</v>
      </c>
      <c r="B184" s="43" t="s">
        <v>23</v>
      </c>
      <c r="C184" s="43" t="s">
        <v>290</v>
      </c>
      <c r="D184" s="49" t="s">
        <v>25</v>
      </c>
      <c r="E184" s="60" t="s">
        <v>304</v>
      </c>
      <c r="F184" s="64">
        <v>1</v>
      </c>
    </row>
    <row r="185" spans="1:6" s="30" customFormat="1" ht="30" customHeight="1">
      <c r="A185" s="43" t="s">
        <v>535</v>
      </c>
      <c r="B185" s="43" t="s">
        <v>23</v>
      </c>
      <c r="C185" s="43" t="s">
        <v>290</v>
      </c>
      <c r="D185" s="49" t="s">
        <v>25</v>
      </c>
      <c r="E185" s="60" t="s">
        <v>338</v>
      </c>
      <c r="F185" s="64">
        <v>1</v>
      </c>
    </row>
    <row r="186" spans="1:6" s="30" customFormat="1" ht="30" customHeight="1">
      <c r="A186" s="43" t="s">
        <v>535</v>
      </c>
      <c r="B186" s="43" t="s">
        <v>23</v>
      </c>
      <c r="C186" s="43" t="s">
        <v>290</v>
      </c>
      <c r="D186" s="49" t="s">
        <v>25</v>
      </c>
      <c r="E186" s="60" t="s">
        <v>342</v>
      </c>
      <c r="F186" s="64">
        <v>1</v>
      </c>
    </row>
    <row r="187" spans="1:6" s="30" customFormat="1" ht="30" customHeight="1">
      <c r="A187" s="43" t="s">
        <v>535</v>
      </c>
      <c r="B187" s="43" t="s">
        <v>23</v>
      </c>
      <c r="C187" s="43" t="s">
        <v>290</v>
      </c>
      <c r="D187" s="49" t="s">
        <v>25</v>
      </c>
      <c r="E187" s="60" t="s">
        <v>341</v>
      </c>
      <c r="F187" s="64">
        <v>1</v>
      </c>
    </row>
    <row r="188" spans="1:6" s="30" customFormat="1" ht="30" customHeight="1">
      <c r="A188" s="43" t="s">
        <v>535</v>
      </c>
      <c r="B188" s="43" t="s">
        <v>23</v>
      </c>
      <c r="C188" s="43" t="s">
        <v>290</v>
      </c>
      <c r="D188" s="49" t="s">
        <v>25</v>
      </c>
      <c r="E188" s="60" t="s">
        <v>730</v>
      </c>
      <c r="F188" s="64">
        <v>1</v>
      </c>
    </row>
    <row r="189" spans="1:6" s="30" customFormat="1" ht="19.5" customHeight="1">
      <c r="A189" s="85"/>
      <c r="B189" s="85"/>
      <c r="C189" s="85"/>
      <c r="D189" s="85"/>
      <c r="E189" s="85"/>
      <c r="F189" s="85"/>
    </row>
  </sheetData>
  <sheetProtection/>
  <mergeCells count="28">
    <mergeCell ref="A1:F2"/>
    <mergeCell ref="A3:B3"/>
    <mergeCell ref="A11:D11"/>
    <mergeCell ref="E11:F11"/>
    <mergeCell ref="A4:F4"/>
    <mergeCell ref="A10:F10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22:F22"/>
    <mergeCell ref="A189:F189"/>
    <mergeCell ref="A18:D18"/>
    <mergeCell ref="E18:F18"/>
    <mergeCell ref="A19:D19"/>
    <mergeCell ref="E19:F19"/>
    <mergeCell ref="A21:D21"/>
    <mergeCell ref="E21:F21"/>
    <mergeCell ref="A20:D20"/>
    <mergeCell ref="E20: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VELASQUEZ RESTREPO</dc:creator>
  <cp:keywords/>
  <dc:description/>
  <cp:lastModifiedBy>Paula Perez</cp:lastModifiedBy>
  <cp:lastPrinted>2022-02-15T00:05:19Z</cp:lastPrinted>
  <dcterms:created xsi:type="dcterms:W3CDTF">2021-10-14T12:27:17Z</dcterms:created>
  <dcterms:modified xsi:type="dcterms:W3CDTF">2022-11-30T21:00:33Z</dcterms:modified>
  <cp:category/>
  <cp:version/>
  <cp:contentType/>
  <cp:contentStatus/>
</cp:coreProperties>
</file>