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1840" windowHeight="13140"/>
  </bookViews>
  <sheets>
    <sheet name="A- 8.2 DESGLOSE" sheetId="6"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'A- 8.2 DESGLOSE'!$A$1:$I$45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6" l="1"/>
  <c r="H31" i="6"/>
  <c r="H22" i="6" l="1"/>
  <c r="H30" i="6"/>
  <c r="H29" i="6"/>
  <c r="H28" i="6"/>
  <c r="H27" i="6"/>
  <c r="H26" i="6"/>
  <c r="H25" i="6"/>
  <c r="H24" i="6"/>
  <c r="H23" i="6"/>
  <c r="H14" i="6"/>
  <c r="H13" i="6"/>
  <c r="H12" i="6"/>
  <c r="H11" i="6"/>
  <c r="H10" i="6"/>
  <c r="H9" i="6"/>
  <c r="H8" i="6"/>
  <c r="H15" i="6" l="1"/>
  <c r="H17" i="6" s="1"/>
  <c r="H34" i="6" l="1"/>
  <c r="H35" i="6" s="1"/>
</calcChain>
</file>

<file path=xl/sharedStrings.xml><?xml version="1.0" encoding="utf-8"?>
<sst xmlns="http://schemas.openxmlformats.org/spreadsheetml/2006/main" count="50" uniqueCount="42">
  <si>
    <t>CARGO / OFICIO</t>
  </si>
  <si>
    <t>UNIDAD</t>
  </si>
  <si>
    <t>COSTOS DE PERSONAL</t>
  </si>
  <si>
    <t>OTROS COSTOS DIRECTOS</t>
  </si>
  <si>
    <r>
      <t>VALOR PARCIAL
(1)*(2)*(3 +4)=</t>
    </r>
    <r>
      <rPr>
        <b/>
        <sz val="12"/>
        <color rgb="FF00B0F0"/>
        <rFont val="Arial"/>
        <family val="2"/>
      </rPr>
      <t>(5)</t>
    </r>
  </si>
  <si>
    <r>
      <t xml:space="preserve">SUBTOTAL COSTOS DIRECTOS DE PERSONAL = SUMATORIA DE  (5) = </t>
    </r>
    <r>
      <rPr>
        <b/>
        <sz val="12"/>
        <color rgb="FF00B0F0"/>
        <rFont val="Arial"/>
        <family val="2"/>
      </rPr>
      <t>(6)</t>
    </r>
  </si>
  <si>
    <r>
      <t xml:space="preserve">FM = </t>
    </r>
    <r>
      <rPr>
        <b/>
        <sz val="12"/>
        <color rgb="FF00B0F0"/>
        <rFont val="Arial"/>
        <family val="2"/>
      </rPr>
      <t>(7)</t>
    </r>
  </si>
  <si>
    <r>
      <t>TOTAL PERSONAL PROFESIONAL =</t>
    </r>
    <r>
      <rPr>
        <b/>
        <sz val="12"/>
        <color rgb="FF00B0F0"/>
        <rFont val="Arial"/>
        <family val="2"/>
      </rPr>
      <t xml:space="preserve"> (8) </t>
    </r>
    <r>
      <rPr>
        <b/>
        <sz val="12"/>
        <color theme="1"/>
        <rFont val="Arial"/>
        <family val="2"/>
      </rPr>
      <t>= (6)*(7)=</t>
    </r>
    <r>
      <rPr>
        <b/>
        <sz val="12"/>
        <color rgb="FF00B0F0"/>
        <rFont val="Arial"/>
        <family val="2"/>
      </rPr>
      <t xml:space="preserve"> (A)</t>
    </r>
  </si>
  <si>
    <r>
      <t xml:space="preserve">CANTIDAD
</t>
    </r>
    <r>
      <rPr>
        <b/>
        <sz val="12"/>
        <color rgb="FF00B0F0"/>
        <rFont val="Arial"/>
        <family val="2"/>
      </rPr>
      <t xml:space="preserve">(9) </t>
    </r>
  </si>
  <si>
    <t>CONCEPTO</t>
  </si>
  <si>
    <r>
      <t>TOTAL INTERVENTORÍA = (A) + (B) =</t>
    </r>
    <r>
      <rPr>
        <b/>
        <sz val="12"/>
        <color rgb="FF00B0F0"/>
        <rFont val="Arial"/>
        <family val="2"/>
      </rPr>
      <t xml:space="preserve"> (C)</t>
    </r>
  </si>
  <si>
    <r>
      <t xml:space="preserve">IVA = 19%* (C) = </t>
    </r>
    <r>
      <rPr>
        <b/>
        <sz val="12"/>
        <color rgb="FF00B0F0"/>
        <rFont val="Arial"/>
        <family val="2"/>
      </rPr>
      <t>(D)</t>
    </r>
  </si>
  <si>
    <r>
      <t xml:space="preserve">TOTAL INTERVENTORÍA INCLUIDO IVA = </t>
    </r>
    <r>
      <rPr>
        <b/>
        <sz val="12"/>
        <color rgb="FF00B0F0"/>
        <rFont val="Arial"/>
        <family val="2"/>
      </rPr>
      <t>COSTO TOTAL</t>
    </r>
    <r>
      <rPr>
        <b/>
        <sz val="12"/>
        <color theme="1"/>
        <rFont val="Arial"/>
        <family val="2"/>
      </rPr>
      <t xml:space="preserve"> = ( C )+ (D)</t>
    </r>
  </si>
  <si>
    <r>
      <t xml:space="preserve">DURACIÓN
</t>
    </r>
    <r>
      <rPr>
        <b/>
        <sz val="12"/>
        <color rgb="FF00B0F0"/>
        <rFont val="Arial"/>
        <family val="2"/>
      </rPr>
      <t xml:space="preserve">(2) </t>
    </r>
  </si>
  <si>
    <r>
      <t xml:space="preserve">HONORARIO MENSUAL
</t>
    </r>
    <r>
      <rPr>
        <b/>
        <sz val="12"/>
        <color rgb="FF00B0F0"/>
        <rFont val="Arial"/>
        <family val="2"/>
      </rPr>
      <t>(4)</t>
    </r>
  </si>
  <si>
    <r>
      <t xml:space="preserve">CANTIDAD 
</t>
    </r>
    <r>
      <rPr>
        <b/>
        <sz val="12"/>
        <color theme="3" tint="0.59999389629810485"/>
        <rFont val="Arial"/>
        <family val="2"/>
      </rPr>
      <t xml:space="preserve">(1) </t>
    </r>
  </si>
  <si>
    <r>
      <t xml:space="preserve">PORCENTAJE DE DEDICACIÓN
</t>
    </r>
    <r>
      <rPr>
        <b/>
        <sz val="12"/>
        <color rgb="FF00B0F0"/>
        <rFont val="Arial"/>
        <family val="2"/>
      </rPr>
      <t>(3)</t>
    </r>
  </si>
  <si>
    <t>ANEXO No. 8.2 DESGLOSE DE LA OFERTA</t>
  </si>
  <si>
    <t>mes</t>
  </si>
  <si>
    <r>
      <t xml:space="preserve">VALOR
</t>
    </r>
    <r>
      <rPr>
        <b/>
        <sz val="12"/>
        <color rgb="FF00B0F0"/>
        <rFont val="Arial"/>
        <family val="2"/>
      </rPr>
      <t>(11)</t>
    </r>
  </si>
  <si>
    <t>NOMBRE DEL PROPONENTE:</t>
  </si>
  <si>
    <t>FECHA:</t>
  </si>
  <si>
    <t>REPRESENTANTE LEGAL (nombre):</t>
  </si>
  <si>
    <t>FIRMA</t>
  </si>
  <si>
    <r>
      <t xml:space="preserve">DURACIÓN
</t>
    </r>
    <r>
      <rPr>
        <b/>
        <sz val="12"/>
        <color rgb="FF00B0F0"/>
        <rFont val="Arial"/>
        <family val="2"/>
      </rPr>
      <t xml:space="preserve">(10) </t>
    </r>
  </si>
  <si>
    <r>
      <t xml:space="preserve">PORCENTAJE DE DEDICACIÓN
</t>
    </r>
    <r>
      <rPr>
        <b/>
        <sz val="12"/>
        <color rgb="FF00B0F0"/>
        <rFont val="Arial"/>
        <family val="2"/>
      </rPr>
      <t xml:space="preserve">(10) </t>
    </r>
  </si>
  <si>
    <r>
      <t>VR. PARCIAL
(9)*(10)*(11)*(12)=</t>
    </r>
    <r>
      <rPr>
        <b/>
        <sz val="12"/>
        <color rgb="FF00B0F0"/>
        <rFont val="Arial"/>
        <family val="2"/>
      </rPr>
      <t xml:space="preserve"> (13)</t>
    </r>
  </si>
  <si>
    <r>
      <t xml:space="preserve">TOTAL OTROS COSTOS DIRECTOS = SUMATORIA DE (13) = </t>
    </r>
    <r>
      <rPr>
        <b/>
        <sz val="12"/>
        <color rgb="FF00B0F0"/>
        <rFont val="Arial"/>
        <family val="2"/>
      </rPr>
      <t>(B)</t>
    </r>
  </si>
  <si>
    <t>Nota 1: Se llama “unidad” a la referencia convencional que se usa para medir o cuantificar las cosas.
Nota 2: Se llama “porcentaje dededicación” a la referencia que establece el uso porcentual de cada uno de los otros costos directos, según las estimaciones de cada oferente.
Nota 3: Si el oferente considera necesario inlcuir otro costo directo lo podrá realizar siempre y cuando al incluirlo este no sobrepase el valor máximo del Presupuesto Estimado (PE) para este proceso.</t>
  </si>
  <si>
    <t>COLOCAR EL PERSONAL EXIGIDO EN EL ANEXO No. 7 CON LAS RESPECTIVAS DEDICACIONES.</t>
  </si>
  <si>
    <t>INTERVENTORÍA TÉCNICA, ADMINISTRATIVA, FINANCIERA, JURÍDICA, PREDIAL, SOCIAL, AMBIENTAL Y DE SEGURIDAD Y SALUD EN EL TRABAJO PARA EL PROYECTO:
“MEJORAMIENTO MEDIANTE EL USO DE PLACA HUELLA DE LA VIA QUE DE SANTIAGO APOSTOL CONDUCE AL CASCO URBANO DEL MUNICIPIO DE SAN BENITO ABAD (INTERSECCIÓN), EN EL MUNICIPIO DE SAN BENITO ABAD, DEPARTAMENTO DE SUCRE”</t>
  </si>
  <si>
    <t>Poliza</t>
  </si>
  <si>
    <t>Alquiler vehiculo 2000 cc</t>
  </si>
  <si>
    <t>Preparación de informes</t>
  </si>
  <si>
    <t>La incorporación de recursos de la interventoría estará acorde con las necesidades que vaya demandando el inicio de la ejecución del proyecto. Durante la ejecución del contrato, la utilización de los recursos de la interventoría será coherente con el desarrollo del proyecto. En el caso de requerirse durante la ejecución del contrato un especialista diferente a los previstos en estos términos de referencia podrá ser aprobado previa justificación de acuerdo con los procedimientos contractuales correspondientes ante el contratante, el contribuyente y la Entidad Territorial.</t>
  </si>
  <si>
    <t>Alquiler de oficina con servicios, muebles y equipos. Incluye gastos generales</t>
  </si>
  <si>
    <t>Ensayo de caracterización de los agregados</t>
  </si>
  <si>
    <t>unidad</t>
  </si>
  <si>
    <t>Límites de Atterberg</t>
  </si>
  <si>
    <t>Proctor modificado</t>
  </si>
  <si>
    <t>CBR</t>
  </si>
  <si>
    <t>Resistencia a la compresión de bases estabilizadas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</si>
</sst>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8" x14ac:knownFonts="1">
    <font>
      <sz val="11"/>
      <color theme="1"/>
      <name val="Calibri"/>
      <family val="2"/>
      <scheme val="minor"/>
    </font>
    <font>
      <sz val="12"/>
      <color theme="1"/>
      <name val="Arial"/>
      <family val="2"/>
    </font>
    <font>
      <b/>
      <sz val="12"/>
      <color theme="1"/>
      <name val="Arial"/>
      <family val="2"/>
    </font>
    <font>
      <b/>
      <sz val="12"/>
      <name val="Arial"/>
      <family val="2"/>
    </font>
    <font>
      <b/>
      <sz val="12"/>
      <color rgb="FF00B0F0"/>
      <name val="Arial"/>
      <family val="2"/>
    </font>
    <font>
      <sz val="11"/>
      <color theme="1"/>
      <name val="Calibri"/>
      <family val="2"/>
      <scheme val="minor"/>
    </font>
    <font>
      <b/>
      <sz val="12"/>
      <color theme="3" tint="0.59999389629810485"/>
      <name val="Arial"/>
      <family val="2"/>
    </font>
    <font>
      <sz val="12"/>
      <name val="Arial"/>
      <family val="2"/>
    </font>
  </fonts>
  <fills count="2">
    <fill>
      <patternFill patternType="none"/>
    </fill>
    <fill>
      <patternFill patternType="gray125"/>
    </fill>
  </fills>
  <borders count="30">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5" fillId="0" borderId="0" applyFont="0" applyFill="0" applyBorder="0" applyAlignment="0" applyProtection="0"/>
  </cellStyleXfs>
  <cellXfs count="78">
    <xf numFmtId="0" fontId="0" fillId="0" borderId="0" xfId="0"/>
    <xf numFmtId="0" fontId="1" fillId="0" borderId="0" xfId="0" applyFont="1"/>
    <xf numFmtId="0" fontId="2" fillId="0" borderId="5" xfId="0" applyFont="1" applyBorder="1" applyAlignment="1">
      <alignment horizontal="center" vertical="center"/>
    </xf>
    <xf numFmtId="2" fontId="2" fillId="0" borderId="13" xfId="0" applyNumberFormat="1" applyFont="1" applyBorder="1"/>
    <xf numFmtId="164" fontId="1" fillId="0" borderId="12" xfId="0" applyNumberFormat="1" applyFont="1" applyBorder="1" applyAlignment="1">
      <alignment vertical="center"/>
    </xf>
    <xf numFmtId="164" fontId="1" fillId="0" borderId="15" xfId="0" applyNumberFormat="1" applyFont="1" applyBorder="1" applyAlignment="1">
      <alignment vertical="center"/>
    </xf>
    <xf numFmtId="164" fontId="2" fillId="0" borderId="10" xfId="0" applyNumberFormat="1" applyFont="1" applyBorder="1"/>
    <xf numFmtId="164" fontId="2" fillId="0" borderId="16" xfId="0" applyNumberFormat="1" applyFont="1" applyBorder="1"/>
    <xf numFmtId="164" fontId="2" fillId="0" borderId="13" xfId="0" applyNumberFormat="1" applyFont="1" applyBorder="1"/>
    <xf numFmtId="164" fontId="2" fillId="0" borderId="21" xfId="0" applyNumberFormat="1" applyFont="1" applyBorder="1"/>
    <xf numFmtId="164" fontId="1" fillId="0" borderId="12" xfId="0" applyNumberFormat="1" applyFont="1" applyBorder="1" applyAlignment="1">
      <alignment horizontal="right" vertical="center"/>
    </xf>
    <xf numFmtId="164" fontId="1" fillId="0" borderId="13" xfId="0" applyNumberFormat="1" applyFont="1" applyBorder="1" applyAlignment="1">
      <alignment horizontal="right" vertical="center"/>
    </xf>
    <xf numFmtId="164" fontId="1" fillId="0" borderId="16" xfId="0" applyNumberFormat="1" applyFont="1" applyBorder="1" applyAlignment="1">
      <alignment horizontal="right" vertical="center"/>
    </xf>
    <xf numFmtId="164" fontId="2" fillId="0" borderId="24" xfId="0" applyNumberFormat="1" applyFont="1" applyBorder="1"/>
    <xf numFmtId="0" fontId="1" fillId="0" borderId="0" xfId="0" applyFont="1" applyAlignment="1">
      <alignment horizontal="left" vertical="center"/>
    </xf>
    <xf numFmtId="0" fontId="1" fillId="0" borderId="0" xfId="0" applyFont="1"/>
    <xf numFmtId="0" fontId="1" fillId="0" borderId="18" xfId="0" applyFont="1" applyBorder="1"/>
    <xf numFmtId="0" fontId="1" fillId="0" borderId="3" xfId="0" applyFont="1" applyBorder="1"/>
    <xf numFmtId="0" fontId="1" fillId="0" borderId="4" xfId="0" applyFont="1" applyBorder="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28" xfId="0" applyFont="1" applyBorder="1"/>
    <xf numFmtId="0" fontId="1" fillId="0" borderId="0" xfId="0" applyFont="1" applyBorder="1"/>
    <xf numFmtId="0" fontId="1" fillId="0" borderId="29" xfId="0" applyFont="1" applyBorder="1"/>
    <xf numFmtId="0" fontId="1" fillId="0" borderId="17" xfId="0" applyFont="1" applyBorder="1"/>
    <xf numFmtId="0" fontId="1" fillId="0" borderId="1" xfId="0" applyFont="1" applyBorder="1"/>
    <xf numFmtId="0" fontId="1" fillId="0" borderId="2" xfId="0" applyFont="1" applyBorder="1"/>
    <xf numFmtId="0" fontId="1" fillId="0" borderId="11" xfId="0" applyFont="1" applyBorder="1" applyAlignment="1">
      <alignment vertical="center" wrapText="1"/>
    </xf>
    <xf numFmtId="0" fontId="1" fillId="0" borderId="14" xfId="0" applyFont="1" applyBorder="1" applyAlignment="1">
      <alignment vertical="center" wrapText="1"/>
    </xf>
    <xf numFmtId="9" fontId="1" fillId="0" borderId="12" xfId="1" applyFont="1" applyBorder="1" applyAlignment="1">
      <alignment horizontal="center" vertical="center"/>
    </xf>
    <xf numFmtId="9" fontId="1" fillId="0" borderId="12" xfId="1" applyFont="1" applyBorder="1" applyAlignment="1">
      <alignment vertical="center"/>
    </xf>
    <xf numFmtId="9" fontId="1" fillId="0" borderId="15" xfId="1" applyFont="1" applyBorder="1" applyAlignment="1">
      <alignment vertical="center"/>
    </xf>
    <xf numFmtId="0" fontId="1" fillId="0" borderId="14" xfId="0" applyFont="1" applyBorder="1" applyAlignment="1">
      <alignment vertic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 vertical="center"/>
    </xf>
    <xf numFmtId="2" fontId="1" fillId="0" borderId="12" xfId="0" applyNumberFormat="1" applyFont="1" applyBorder="1" applyAlignment="1">
      <alignment vertical="center"/>
    </xf>
    <xf numFmtId="0" fontId="1" fillId="0" borderId="15" xfId="0" applyFont="1" applyBorder="1" applyAlignment="1">
      <alignment horizontal="center" vertical="center"/>
    </xf>
    <xf numFmtId="2" fontId="1" fillId="0" borderId="15" xfId="0" applyNumberFormat="1"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center"/>
    </xf>
    <xf numFmtId="2" fontId="1" fillId="0" borderId="9" xfId="0" applyNumberFormat="1" applyFont="1" applyBorder="1" applyAlignment="1">
      <alignment vertical="center"/>
    </xf>
    <xf numFmtId="9" fontId="1" fillId="0" borderId="9" xfId="1" applyFont="1" applyBorder="1" applyAlignment="1">
      <alignment vertical="center"/>
    </xf>
    <xf numFmtId="164" fontId="1" fillId="0" borderId="9" xfId="0" applyNumberFormat="1" applyFont="1" applyBorder="1" applyAlignment="1">
      <alignment vertical="center"/>
    </xf>
    <xf numFmtId="164" fontId="1" fillId="0" borderId="10" xfId="0" applyNumberFormat="1" applyFont="1" applyBorder="1" applyAlignment="1">
      <alignment horizontal="right" vertical="center"/>
    </xf>
    <xf numFmtId="9" fontId="1" fillId="0" borderId="15" xfId="1" applyFont="1" applyBorder="1" applyAlignment="1">
      <alignment horizontal="center" vertical="center"/>
    </xf>
    <xf numFmtId="164" fontId="1" fillId="0" borderId="15" xfId="0" applyNumberFormat="1" applyFont="1" applyBorder="1" applyAlignment="1">
      <alignment horizontal="right" vertical="center"/>
    </xf>
    <xf numFmtId="0" fontId="2" fillId="0" borderId="14" xfId="0" applyFont="1" applyBorder="1" applyAlignment="1">
      <alignment horizontal="left"/>
    </xf>
    <xf numFmtId="0" fontId="2" fillId="0" borderId="15" xfId="0" applyFont="1" applyBorder="1" applyAlignment="1">
      <alignment horizontal="left"/>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2" xfId="0" applyFont="1" applyBorder="1" applyAlignment="1">
      <alignment horizontal="left"/>
    </xf>
    <xf numFmtId="0" fontId="2" fillId="0" borderId="2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1" fillId="0" borderId="17"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2" fillId="0" borderId="17"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showGridLines="0" tabSelected="1" view="pageBreakPreview" topLeftCell="B17" zoomScaleNormal="100" zoomScaleSheetLayoutView="100" workbookViewId="0">
      <selection activeCell="H34" sqref="H34"/>
    </sheetView>
  </sheetViews>
  <sheetFormatPr baseColWidth="10" defaultColWidth="9.140625" defaultRowHeight="15" x14ac:dyDescent="0.2"/>
  <cols>
    <col min="1" max="1" width="9.140625" style="1"/>
    <col min="2" max="2" width="39.42578125" style="1" customWidth="1"/>
    <col min="3" max="3" width="14.85546875" style="1" bestFit="1" customWidth="1"/>
    <col min="4" max="4" width="21.5703125" style="1" customWidth="1"/>
    <col min="5" max="5" width="21.85546875" style="1" customWidth="1"/>
    <col min="6" max="6" width="19.42578125" style="1" customWidth="1"/>
    <col min="7" max="7" width="43.140625" style="1" customWidth="1"/>
    <col min="8" max="8" width="27" style="1" customWidth="1"/>
    <col min="9" max="16384" width="9.140625" style="1"/>
  </cols>
  <sheetData>
    <row r="2" spans="2:8" ht="15.75" thickBot="1" x14ac:dyDescent="0.25"/>
    <row r="3" spans="2:8" ht="16.5" thickBot="1" x14ac:dyDescent="0.25">
      <c r="B3" s="52" t="s">
        <v>17</v>
      </c>
      <c r="C3" s="53"/>
      <c r="D3" s="53"/>
      <c r="E3" s="53"/>
      <c r="F3" s="53"/>
      <c r="G3" s="53"/>
      <c r="H3" s="54"/>
    </row>
    <row r="4" spans="2:8" ht="57.75" customHeight="1" thickBot="1" x14ac:dyDescent="0.25">
      <c r="B4" s="55" t="s">
        <v>30</v>
      </c>
      <c r="C4" s="56"/>
      <c r="D4" s="56"/>
      <c r="E4" s="56"/>
      <c r="F4" s="56"/>
      <c r="G4" s="56"/>
      <c r="H4" s="57"/>
    </row>
    <row r="5" spans="2:8" ht="15.75" customHeight="1" thickBot="1" x14ac:dyDescent="0.25">
      <c r="B5" s="58"/>
      <c r="C5" s="59"/>
      <c r="D5" s="59"/>
      <c r="E5" s="59"/>
      <c r="F5" s="59"/>
      <c r="G5" s="59"/>
      <c r="H5" s="60"/>
    </row>
    <row r="6" spans="2:8" ht="16.5" thickBot="1" x14ac:dyDescent="0.25">
      <c r="B6" s="52" t="s">
        <v>2</v>
      </c>
      <c r="C6" s="53"/>
      <c r="D6" s="53"/>
      <c r="E6" s="53"/>
      <c r="F6" s="53"/>
      <c r="G6" s="53"/>
      <c r="H6" s="54"/>
    </row>
    <row r="7" spans="2:8" ht="82.5" customHeight="1" thickBot="1" x14ac:dyDescent="0.25">
      <c r="B7" s="2" t="s">
        <v>0</v>
      </c>
      <c r="C7" s="19" t="s">
        <v>1</v>
      </c>
      <c r="D7" s="20" t="s">
        <v>15</v>
      </c>
      <c r="E7" s="20" t="s">
        <v>13</v>
      </c>
      <c r="F7" s="20" t="s">
        <v>16</v>
      </c>
      <c r="G7" s="20" t="s">
        <v>14</v>
      </c>
      <c r="H7" s="21" t="s">
        <v>4</v>
      </c>
    </row>
    <row r="8" spans="2:8" ht="22.5" customHeight="1" x14ac:dyDescent="0.2">
      <c r="B8" s="41" t="s">
        <v>29</v>
      </c>
      <c r="C8" s="42"/>
      <c r="D8" s="43"/>
      <c r="E8" s="44"/>
      <c r="F8" s="45"/>
      <c r="G8" s="46">
        <v>0</v>
      </c>
      <c r="H8" s="47">
        <f t="shared" ref="H8:H14" si="0">+ROUND((D8*E8*F8*G8),2)</f>
        <v>0</v>
      </c>
    </row>
    <row r="9" spans="2:8" ht="22.5" customHeight="1" x14ac:dyDescent="0.2">
      <c r="B9" s="40"/>
      <c r="C9" s="36"/>
      <c r="D9" s="34"/>
      <c r="E9" s="37"/>
      <c r="F9" s="31"/>
      <c r="G9" s="4">
        <v>0</v>
      </c>
      <c r="H9" s="11">
        <f t="shared" si="0"/>
        <v>0</v>
      </c>
    </row>
    <row r="10" spans="2:8" ht="22.5" customHeight="1" x14ac:dyDescent="0.2">
      <c r="B10" s="40"/>
      <c r="C10" s="36"/>
      <c r="D10" s="34"/>
      <c r="E10" s="37"/>
      <c r="F10" s="31"/>
      <c r="G10" s="4">
        <v>0</v>
      </c>
      <c r="H10" s="11">
        <f t="shared" si="0"/>
        <v>0</v>
      </c>
    </row>
    <row r="11" spans="2:8" ht="22.5" customHeight="1" x14ac:dyDescent="0.2">
      <c r="B11" s="40"/>
      <c r="C11" s="36"/>
      <c r="D11" s="34"/>
      <c r="E11" s="37"/>
      <c r="F11" s="31"/>
      <c r="G11" s="4">
        <v>0</v>
      </c>
      <c r="H11" s="11">
        <f t="shared" si="0"/>
        <v>0</v>
      </c>
    </row>
    <row r="12" spans="2:8" ht="22.5" customHeight="1" x14ac:dyDescent="0.2">
      <c r="B12" s="40"/>
      <c r="C12" s="36"/>
      <c r="D12" s="34"/>
      <c r="E12" s="37"/>
      <c r="F12" s="31"/>
      <c r="G12" s="4">
        <v>0</v>
      </c>
      <c r="H12" s="11">
        <f t="shared" si="0"/>
        <v>0</v>
      </c>
    </row>
    <row r="13" spans="2:8" ht="22.5" customHeight="1" x14ac:dyDescent="0.2">
      <c r="B13" s="40"/>
      <c r="C13" s="36"/>
      <c r="D13" s="34"/>
      <c r="E13" s="37"/>
      <c r="F13" s="31"/>
      <c r="G13" s="4">
        <v>0</v>
      </c>
      <c r="H13" s="11">
        <f t="shared" si="0"/>
        <v>0</v>
      </c>
    </row>
    <row r="14" spans="2:8" ht="22.5" customHeight="1" thickBot="1" x14ac:dyDescent="0.25">
      <c r="B14" s="33"/>
      <c r="C14" s="38"/>
      <c r="D14" s="35"/>
      <c r="E14" s="39"/>
      <c r="F14" s="32"/>
      <c r="G14" s="5">
        <v>0</v>
      </c>
      <c r="H14" s="12">
        <f t="shared" si="0"/>
        <v>0</v>
      </c>
    </row>
    <row r="15" spans="2:8" ht="15.75" customHeight="1" x14ac:dyDescent="0.25">
      <c r="B15" s="22"/>
      <c r="C15" s="23"/>
      <c r="D15" s="23"/>
      <c r="E15" s="61" t="s">
        <v>5</v>
      </c>
      <c r="F15" s="62"/>
      <c r="G15" s="62"/>
      <c r="H15" s="13">
        <f>ROUND((SUM(H8:H14)),2)</f>
        <v>0</v>
      </c>
    </row>
    <row r="16" spans="2:8" ht="16.5" customHeight="1" x14ac:dyDescent="0.25">
      <c r="B16" s="22"/>
      <c r="C16" s="23"/>
      <c r="D16" s="23"/>
      <c r="E16" s="63" t="s">
        <v>6</v>
      </c>
      <c r="F16" s="64"/>
      <c r="G16" s="64"/>
      <c r="H16" s="3"/>
    </row>
    <row r="17" spans="2:8" ht="16.5" customHeight="1" thickBot="1" x14ac:dyDescent="0.3">
      <c r="B17" s="22"/>
      <c r="C17" s="23"/>
      <c r="D17" s="23"/>
      <c r="E17" s="50" t="s">
        <v>7</v>
      </c>
      <c r="F17" s="51"/>
      <c r="G17" s="51"/>
      <c r="H17" s="7">
        <f>+ROUND((H16*H15),2)</f>
        <v>0</v>
      </c>
    </row>
    <row r="18" spans="2:8" x14ac:dyDescent="0.2">
      <c r="B18" s="22"/>
      <c r="C18" s="23"/>
      <c r="D18" s="23"/>
      <c r="E18" s="23"/>
      <c r="F18" s="23"/>
      <c r="G18" s="23"/>
      <c r="H18" s="24"/>
    </row>
    <row r="19" spans="2:8" ht="15.75" thickBot="1" x14ac:dyDescent="0.25">
      <c r="B19" s="22"/>
      <c r="C19" s="23"/>
      <c r="D19" s="23"/>
      <c r="E19" s="23"/>
      <c r="F19" s="23"/>
      <c r="G19" s="23"/>
      <c r="H19" s="24"/>
    </row>
    <row r="20" spans="2:8" ht="16.5" thickBot="1" x14ac:dyDescent="0.3">
      <c r="B20" s="71" t="s">
        <v>3</v>
      </c>
      <c r="C20" s="72"/>
      <c r="D20" s="72"/>
      <c r="E20" s="72"/>
      <c r="F20" s="72"/>
      <c r="G20" s="72"/>
      <c r="H20" s="73"/>
    </row>
    <row r="21" spans="2:8" ht="66.75" customHeight="1" thickBot="1" x14ac:dyDescent="0.25">
      <c r="B21" s="2" t="s">
        <v>9</v>
      </c>
      <c r="C21" s="19" t="s">
        <v>1</v>
      </c>
      <c r="D21" s="20" t="s">
        <v>8</v>
      </c>
      <c r="E21" s="20" t="s">
        <v>24</v>
      </c>
      <c r="F21" s="20" t="s">
        <v>25</v>
      </c>
      <c r="G21" s="20" t="s">
        <v>19</v>
      </c>
      <c r="H21" s="21" t="s">
        <v>26</v>
      </c>
    </row>
    <row r="22" spans="2:8" ht="45" x14ac:dyDescent="0.2">
      <c r="B22" s="28" t="s">
        <v>35</v>
      </c>
      <c r="C22" s="36" t="s">
        <v>18</v>
      </c>
      <c r="D22" s="36"/>
      <c r="E22" s="36"/>
      <c r="F22" s="30"/>
      <c r="G22" s="10">
        <v>0</v>
      </c>
      <c r="H22" s="11">
        <f t="shared" ref="H22:H30" si="1">+ROUND((D22*E22*F22*G22),2)</f>
        <v>0</v>
      </c>
    </row>
    <row r="23" spans="2:8" s="15" customFormat="1" ht="30" x14ac:dyDescent="0.2">
      <c r="B23" s="28" t="s">
        <v>36</v>
      </c>
      <c r="C23" s="36" t="s">
        <v>37</v>
      </c>
      <c r="D23" s="36"/>
      <c r="E23" s="36"/>
      <c r="F23" s="30"/>
      <c r="G23" s="10">
        <v>0</v>
      </c>
      <c r="H23" s="11">
        <f t="shared" si="1"/>
        <v>0</v>
      </c>
    </row>
    <row r="24" spans="2:8" s="15" customFormat="1" x14ac:dyDescent="0.2">
      <c r="B24" s="28" t="s">
        <v>38</v>
      </c>
      <c r="C24" s="36" t="s">
        <v>37</v>
      </c>
      <c r="D24" s="36"/>
      <c r="E24" s="36"/>
      <c r="F24" s="30"/>
      <c r="G24" s="10">
        <v>0</v>
      </c>
      <c r="H24" s="11">
        <f t="shared" si="1"/>
        <v>0</v>
      </c>
    </row>
    <row r="25" spans="2:8" s="15" customFormat="1" x14ac:dyDescent="0.2">
      <c r="B25" s="28" t="s">
        <v>39</v>
      </c>
      <c r="C25" s="36" t="s">
        <v>37</v>
      </c>
      <c r="D25" s="36"/>
      <c r="E25" s="36"/>
      <c r="F25" s="30"/>
      <c r="G25" s="10">
        <v>0</v>
      </c>
      <c r="H25" s="11">
        <f t="shared" si="1"/>
        <v>0</v>
      </c>
    </row>
    <row r="26" spans="2:8" s="15" customFormat="1" x14ac:dyDescent="0.2">
      <c r="B26" s="28" t="s">
        <v>40</v>
      </c>
      <c r="C26" s="36" t="s">
        <v>37</v>
      </c>
      <c r="D26" s="36"/>
      <c r="E26" s="36"/>
      <c r="F26" s="30"/>
      <c r="G26" s="10">
        <v>0</v>
      </c>
      <c r="H26" s="11">
        <f t="shared" si="1"/>
        <v>0</v>
      </c>
    </row>
    <row r="27" spans="2:8" s="15" customFormat="1" ht="30" x14ac:dyDescent="0.2">
      <c r="B27" s="28" t="s">
        <v>41</v>
      </c>
      <c r="C27" s="36" t="s">
        <v>37</v>
      </c>
      <c r="D27" s="36"/>
      <c r="E27" s="36"/>
      <c r="F27" s="30"/>
      <c r="G27" s="10">
        <v>0</v>
      </c>
      <c r="H27" s="11">
        <f t="shared" si="1"/>
        <v>0</v>
      </c>
    </row>
    <row r="28" spans="2:8" s="15" customFormat="1" x14ac:dyDescent="0.2">
      <c r="B28" s="28" t="s">
        <v>31</v>
      </c>
      <c r="C28" s="36" t="s">
        <v>18</v>
      </c>
      <c r="D28" s="36"/>
      <c r="E28" s="36"/>
      <c r="F28" s="30"/>
      <c r="G28" s="10">
        <v>0</v>
      </c>
      <c r="H28" s="11">
        <f t="shared" si="1"/>
        <v>0</v>
      </c>
    </row>
    <row r="29" spans="2:8" s="15" customFormat="1" x14ac:dyDescent="0.2">
      <c r="B29" s="28" t="s">
        <v>32</v>
      </c>
      <c r="C29" s="36" t="s">
        <v>18</v>
      </c>
      <c r="D29" s="36"/>
      <c r="E29" s="36"/>
      <c r="F29" s="30"/>
      <c r="G29" s="10">
        <v>0</v>
      </c>
      <c r="H29" s="11">
        <f t="shared" si="1"/>
        <v>0</v>
      </c>
    </row>
    <row r="30" spans="2:8" s="15" customFormat="1" ht="30.75" customHeight="1" thickBot="1" x14ac:dyDescent="0.25">
      <c r="B30" s="29" t="s">
        <v>33</v>
      </c>
      <c r="C30" s="38" t="s">
        <v>18</v>
      </c>
      <c r="D30" s="38"/>
      <c r="E30" s="38"/>
      <c r="F30" s="48"/>
      <c r="G30" s="49">
        <v>0</v>
      </c>
      <c r="H30" s="12">
        <f t="shared" si="1"/>
        <v>0</v>
      </c>
    </row>
    <row r="31" spans="2:8" ht="16.5" thickBot="1" x14ac:dyDescent="0.3">
      <c r="B31" s="22"/>
      <c r="C31" s="23"/>
      <c r="D31" s="23"/>
      <c r="E31" s="74" t="s">
        <v>27</v>
      </c>
      <c r="F31" s="75"/>
      <c r="G31" s="75"/>
      <c r="H31" s="9">
        <f>+ROUND((SUM(H22:H30)),2)</f>
        <v>0</v>
      </c>
    </row>
    <row r="32" spans="2:8" ht="15.75" thickBot="1" x14ac:dyDescent="0.25">
      <c r="B32" s="22"/>
      <c r="C32" s="23"/>
      <c r="D32" s="23"/>
      <c r="E32" s="23"/>
      <c r="F32" s="23"/>
      <c r="G32" s="23"/>
      <c r="H32" s="24"/>
    </row>
    <row r="33" spans="2:8" ht="15.75" x14ac:dyDescent="0.25">
      <c r="B33" s="22"/>
      <c r="C33" s="23"/>
      <c r="D33" s="23"/>
      <c r="E33" s="76" t="s">
        <v>10</v>
      </c>
      <c r="F33" s="77"/>
      <c r="G33" s="77"/>
      <c r="H33" s="6">
        <f>+ROUND((H31+H17),2)</f>
        <v>0</v>
      </c>
    </row>
    <row r="34" spans="2:8" ht="15.75" x14ac:dyDescent="0.25">
      <c r="B34" s="22"/>
      <c r="C34" s="23"/>
      <c r="D34" s="23"/>
      <c r="E34" s="63" t="s">
        <v>11</v>
      </c>
      <c r="F34" s="64"/>
      <c r="G34" s="64"/>
      <c r="H34" s="8">
        <f>+ROUND((H33*19%),2)</f>
        <v>0</v>
      </c>
    </row>
    <row r="35" spans="2:8" ht="16.5" thickBot="1" x14ac:dyDescent="0.3">
      <c r="B35" s="22"/>
      <c r="C35" s="23"/>
      <c r="D35" s="23"/>
      <c r="E35" s="50" t="s">
        <v>12</v>
      </c>
      <c r="F35" s="51"/>
      <c r="G35" s="51"/>
      <c r="H35" s="7">
        <f>+ROUND((H33+H34),2)</f>
        <v>0</v>
      </c>
    </row>
    <row r="36" spans="2:8" ht="15.75" thickBot="1" x14ac:dyDescent="0.25">
      <c r="B36" s="22"/>
      <c r="C36" s="23"/>
      <c r="D36" s="23"/>
      <c r="E36" s="23"/>
      <c r="F36" s="23"/>
      <c r="G36" s="23"/>
      <c r="H36" s="24"/>
    </row>
    <row r="37" spans="2:8" s="15" customFormat="1" ht="63" customHeight="1" thickBot="1" x14ac:dyDescent="0.25">
      <c r="B37" s="65" t="s">
        <v>28</v>
      </c>
      <c r="C37" s="66"/>
      <c r="D37" s="66"/>
      <c r="E37" s="66"/>
      <c r="F37" s="66"/>
      <c r="G37" s="66"/>
      <c r="H37" s="67"/>
    </row>
    <row r="38" spans="2:8" ht="69" customHeight="1" thickBot="1" x14ac:dyDescent="0.25">
      <c r="B38" s="68" t="s">
        <v>34</v>
      </c>
      <c r="C38" s="69"/>
      <c r="D38" s="69"/>
      <c r="E38" s="69"/>
      <c r="F38" s="69"/>
      <c r="G38" s="69"/>
      <c r="H38" s="70"/>
    </row>
    <row r="39" spans="2:8" x14ac:dyDescent="0.2">
      <c r="B39" s="25"/>
      <c r="C39" s="26"/>
      <c r="D39" s="26"/>
      <c r="E39" s="26"/>
      <c r="F39" s="26"/>
      <c r="G39" s="26"/>
      <c r="H39" s="27"/>
    </row>
    <row r="40" spans="2:8" s="15" customFormat="1" x14ac:dyDescent="0.2">
      <c r="B40" s="22"/>
      <c r="C40" s="23"/>
      <c r="D40" s="23"/>
      <c r="E40" s="23"/>
      <c r="F40" s="23"/>
      <c r="G40" s="23"/>
      <c r="H40" s="24"/>
    </row>
    <row r="41" spans="2:8" s="15" customFormat="1" x14ac:dyDescent="0.2">
      <c r="B41" s="22" t="s">
        <v>20</v>
      </c>
      <c r="C41" s="23"/>
      <c r="D41" s="23"/>
      <c r="E41" s="23"/>
      <c r="F41" s="23" t="s">
        <v>22</v>
      </c>
      <c r="G41" s="23"/>
      <c r="H41" s="24"/>
    </row>
    <row r="42" spans="2:8" s="15" customFormat="1" x14ac:dyDescent="0.2">
      <c r="B42" s="22" t="s">
        <v>21</v>
      </c>
      <c r="C42" s="23"/>
      <c r="D42" s="23"/>
      <c r="E42" s="23"/>
      <c r="F42" s="23" t="s">
        <v>23</v>
      </c>
      <c r="G42" s="23"/>
      <c r="H42" s="24"/>
    </row>
    <row r="43" spans="2:8" ht="15.75" thickBot="1" x14ac:dyDescent="0.25">
      <c r="B43" s="16"/>
      <c r="C43" s="17"/>
      <c r="D43" s="17"/>
      <c r="E43" s="17"/>
      <c r="F43" s="17"/>
      <c r="G43" s="17"/>
      <c r="H43" s="18"/>
    </row>
    <row r="44" spans="2:8" x14ac:dyDescent="0.2">
      <c r="D44" s="14"/>
    </row>
  </sheetData>
  <mergeCells count="14">
    <mergeCell ref="B37:H37"/>
    <mergeCell ref="B38:H38"/>
    <mergeCell ref="B20:H20"/>
    <mergeCell ref="E31:G31"/>
    <mergeCell ref="E33:G33"/>
    <mergeCell ref="E34:G34"/>
    <mergeCell ref="E35:G35"/>
    <mergeCell ref="E17:G17"/>
    <mergeCell ref="B3:H3"/>
    <mergeCell ref="B4:H4"/>
    <mergeCell ref="B5:H5"/>
    <mergeCell ref="E15:G15"/>
    <mergeCell ref="E16:G16"/>
    <mergeCell ref="B6:H6"/>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A- 8.2 DESGLOSE</vt:lpstr>
      <vt:lpstr>'A- 8.2 DESGLOSE'!Área_de_impresión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2022-07-05T15:16:49Z</dcterms:modified>
</cp:coreProperties>
</file>