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USER\Desktop\2021\12. CONV. XXXX DE 2021 Interventoría Subcuenta Primera Infancia\DOC. MODIFICABLES\"/>
    </mc:Choice>
  </mc:AlternateContent>
  <xr:revisionPtr revIDLastSave="0" documentId="8_{4A651EB2-71F4-4663-8534-525F927F0513}" xr6:coauthVersionLast="47" xr6:coauthVersionMax="47" xr10:uidLastSave="{00000000-0000-0000-0000-000000000000}"/>
  <bookViews>
    <workbookView xWindow="-120" yWindow="-120" windowWidth="20730" windowHeight="11160" xr2:uid="{00000000-000D-0000-FFFF-FFFF00000000}"/>
  </bookViews>
  <sheets>
    <sheet name="Presupuesto Desagregado"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 l="1"/>
  <c r="H16" i="2"/>
  <c r="H15" i="2"/>
  <c r="H14" i="2"/>
  <c r="H13" i="2"/>
  <c r="H7" i="2"/>
  <c r="H8" i="2"/>
  <c r="H9" i="2"/>
  <c r="H10" i="2"/>
  <c r="H6" i="2"/>
  <c r="D11" i="2"/>
  <c r="H11" i="2" l="1"/>
  <c r="H18" i="2"/>
  <c r="H19" i="2" l="1"/>
  <c r="H21" i="2" s="1"/>
  <c r="H22" i="2" l="1"/>
  <c r="H23" i="2" s="1"/>
  <c r="H24" i="2" s="1"/>
  <c r="H25" i="2" s="1"/>
</calcChain>
</file>

<file path=xl/sharedStrings.xml><?xml version="1.0" encoding="utf-8"?>
<sst xmlns="http://schemas.openxmlformats.org/spreadsheetml/2006/main" count="49" uniqueCount="46">
  <si>
    <t>SUBTOTAL ANTES DE IVA</t>
  </si>
  <si>
    <t>OBJETO</t>
  </si>
  <si>
    <t>CANTIDAD</t>
  </si>
  <si>
    <t>% DE DEDICACIÓN</t>
  </si>
  <si>
    <t>MESES</t>
  </si>
  <si>
    <t>VALOR MENSUAL Y/O  UNITARIO</t>
  </si>
  <si>
    <t>VALOR TOTAL</t>
  </si>
  <si>
    <t>TOTAL COSTOS DIRECTOS + INDIRECTOS</t>
  </si>
  <si>
    <t>Utilidad</t>
  </si>
  <si>
    <t>IVA</t>
  </si>
  <si>
    <t>VALOR TOTAL DEL PROYECTO</t>
  </si>
  <si>
    <t>ITEM</t>
  </si>
  <si>
    <t xml:space="preserve">TALENTO HUMANO MINIMO REQUERIDO </t>
  </si>
  <si>
    <t xml:space="preserve">OTROS COSTOS ASOCIADOS A LA OPERACIÓN </t>
  </si>
  <si>
    <t xml:space="preserve">Nota: </t>
  </si>
  <si>
    <t>RELACIONE EL NOMBRE DEL PROCESO</t>
  </si>
  <si>
    <t>RUBRO</t>
  </si>
  <si>
    <t>COSTOS INDIRECTOS DE OPERACIÓN</t>
  </si>
  <si>
    <t>Tiquetes</t>
  </si>
  <si>
    <t>SUBTOTAL</t>
  </si>
  <si>
    <t>1+2</t>
  </si>
  <si>
    <t xml:space="preserve">COORDINADOR DEL PROYECTO </t>
  </si>
  <si>
    <t>PROFESIONAL TÉCNICO</t>
  </si>
  <si>
    <t>PROFESIONAL FINANCIERO</t>
  </si>
  <si>
    <t xml:space="preserve">Auxilio de comunicaciones para seguimiento a los proyectos </t>
  </si>
  <si>
    <t xml:space="preserve">Gastos de desplazamiento </t>
  </si>
  <si>
    <t>PROFESIONAL JURÍDICO</t>
  </si>
  <si>
    <t>VALOR UNITARIO</t>
  </si>
  <si>
    <t xml:space="preserve">TOTAL </t>
  </si>
  <si>
    <t xml:space="preserve">DESCRIPCIÓN </t>
  </si>
  <si>
    <t>Corresponde a un valor asignado que permita dar cubrimiento a un plan de telefonía movil, internet, mensajes y demas que faciliten la comunicación entre los profesional de seguimiento técnico durante su vincaulación, la entidad lider, profesionales de la subcuenta de Primera Infancia y demas que se requiera para el seguimiento a los procesos.</t>
  </si>
  <si>
    <t>TIEMPO O VECES</t>
  </si>
  <si>
    <t>Corresponde a la adquisición de tiquetes ida y regreso a los lugares priorizados para realizar visitas de verificación de los procesos en desarrolló por parte de la Subcuenta, se tendran maximo 20 visitas que seran seleccionados dentro de ls 170 municipios PDET en los que  los proyectos tengan presencia.</t>
  </si>
  <si>
    <t>Correspodne a los gastos de manutención durante el tiempo de permanencia en territorio, lo anterior para los 20 viajes con una duración de 2,5 días por viaje.</t>
  </si>
  <si>
    <t>KIT de bioseguridad profesionales técnicos</t>
  </si>
  <si>
    <t>Corresponde a los elementos de protección personal que permitan dar cumplimeinto a los protocolos de bioseguridad, lo cual se contempla para los profesionales técnicos en tanto son quienes deben realizar las visitas de verificación en territorio o según corresponda para cada proyecto, participar de mesas de trabajo y demas segun se considere necesario para cada proyecto.</t>
  </si>
  <si>
    <t xml:space="preserve">Gastos de Administración </t>
  </si>
  <si>
    <t>Correponde a los recursos requeridos para dar cubrimiento a los gastos administrativos y financieros en que se deba a incurrir para garantizar el adecuado desarrollo del objeto contractual.</t>
  </si>
  <si>
    <t>CONTRATAR LOS SERVICIOS DE INTERVENTORÍA TÉCNICA, ADMINISTRATIVA, JURÍDICA Y 
FINANCIERA PARA LOS CONTRATOS DE LOS PROCESOS QUE ADELANTE LA SUBCUENTA DE  PRIMERA INFANCIA DEL FONDO COLOMBIA EN PAZ.</t>
  </si>
  <si>
    <t>Talento humano minimo requerido para el proceso de interventoría.</t>
  </si>
  <si>
    <t xml:space="preserve">1. Relacione el porcentaje de administración y utilidad a su consideración, es de aclarar que dentro de los gastos administrativos, deberá contemplar los recursos requeridos para dar cubrimiento a los gastos administrativos y financieros en que deba incurrir el futuro contratista para garantizar el adecuado desarrolló del objeto contractual, entre estos cualquier carga impositiva a que haya lugar distinta al impuesto sobre las ventas.
2. La vinculación del profesional de técnico que tiene una permanencia en el proceso de interventoría de 6 meses, estará sujeta a la firma del acta de inicio del proceso de dotaciones pedagógicas o en su defecto al concepto que se emita desde la Subcuenta.
3. El formato no podrá modificarse, cualquier modificación que sea realizada distinta al diligenciamiento de los valores, será causal de rechazo.
4. Las cifras deberán estar consignadas en números enteros
5. Cuando al revisar la oferta económica se encuentre un error en la aplicación de las fórmulas matemáticas o financieras planteadas, que arrojan un resultado que no corresponde a la operación matemática, se procederá a realizar la corrección aritmética.
6. En ningún caso el valor de la oferta podrá ser superior al presupuesto oficial establecido, ni artificialmente bajo en relación; se considera artificialmente bajo el valor que sea inferior al 10% del presupuesto oficial. De llegar a presentarse, la oferta será rechazada.
PRECIOS ARTIFICIALMENTE BAJOS: Si de acuerdo con la información obtenida en el análisis o estudio económico, el valor de una oferta presentada parece artificialmente bajo, se procederá a requerir al oferente para que este explique las razones que sustentan el valor ofrecido, teniendo como referente la guía expedida por Colombia Compra Eficiente. Analizadas las explicaciones y si se evidencia que no se pone en riesgo la ejecución del contrato, el comité técnico o quien haga la evaluación de las ofertas, debe recomendar rechazar la oferta o continuar con el análisis de la misma en la evaluación de las ofertas.
</t>
  </si>
  <si>
    <t>Nombre del Proponente:</t>
  </si>
  <si>
    <r>
      <t xml:space="preserve">Nombre Representante Legal: </t>
    </r>
    <r>
      <rPr>
        <u/>
        <sz val="11"/>
        <rFont val="Arial Narrow"/>
        <family val="2"/>
      </rPr>
      <t xml:space="preserve"> </t>
    </r>
  </si>
  <si>
    <r>
      <t xml:space="preserve">Firma Representante Legal: </t>
    </r>
    <r>
      <rPr>
        <u/>
        <sz val="11"/>
        <rFont val="Arial Narrow"/>
        <family val="2"/>
      </rPr>
      <t xml:space="preserve"> </t>
    </r>
  </si>
  <si>
    <t xml:space="preserve"> </t>
  </si>
  <si>
    <r>
      <t xml:space="preserve">Fecha: </t>
    </r>
    <r>
      <rPr>
        <u/>
        <sz val="1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</si>
</sst>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 &quot;$&quot;_-;\-* #,##0\ &quot;$&quot;_-;_-* &quot;-&quot;\ &quot;$&quot;_-;_-@_-"/>
    <numFmt numFmtId="165" formatCode="&quot;$&quot;#,##0"/>
  </numFmts>
  <fonts count="10" x14ac:knownFonts="1">
    <font>
      <sz val="11"/>
      <color theme="1"/>
      <name val="Calibri"/>
      <family val="2"/>
      <scheme val="minor"/>
    </font>
    <font>
      <sz val="11"/>
      <color theme="1"/>
      <name val="Calibri"/>
      <family val="2"/>
      <scheme val="minor"/>
    </font>
    <font>
      <b/>
      <sz val="10"/>
      <color theme="0"/>
      <name val="Arial Narrow"/>
      <family val="2"/>
    </font>
    <font>
      <sz val="10"/>
      <color theme="1"/>
      <name val="Arial Narrow"/>
      <family val="2"/>
    </font>
    <font>
      <b/>
      <sz val="10"/>
      <color theme="1"/>
      <name val="Arial Narrow"/>
      <family val="2"/>
    </font>
    <font>
      <b/>
      <sz val="10"/>
      <name val="Arial Narrow"/>
      <family val="2"/>
    </font>
    <font>
      <sz val="10"/>
      <name val="Arial Narrow"/>
      <family val="2"/>
    </font>
    <font>
      <sz val="10"/>
      <color theme="0"/>
      <name val="Arial Narrow"/>
      <family val="2"/>
    </font>
    <font>
      <sz val="11"/>
      <name val="Arial Narrow"/>
      <family val="2"/>
    </font>
    <font>
      <u/>
      <sz val="11"/>
      <name val="Arial Narrow"/>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41"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3" fillId="0" borderId="0" xfId="0" applyFont="1"/>
    <xf numFmtId="0" fontId="2" fillId="5" borderId="1" xfId="0" applyFont="1" applyFill="1" applyBorder="1" applyAlignment="1" applyProtection="1">
      <alignment horizontal="center" vertical="center" wrapText="1"/>
      <protection hidden="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hidden="1"/>
    </xf>
    <xf numFmtId="0" fontId="4" fillId="3" borderId="1" xfId="0" applyFont="1" applyFill="1" applyBorder="1" applyAlignment="1">
      <alignment horizontal="left"/>
    </xf>
    <xf numFmtId="165" fontId="4" fillId="3" borderId="1" xfId="0" applyNumberFormat="1" applyFont="1" applyFill="1" applyBorder="1" applyAlignment="1">
      <alignment horizontal="left"/>
    </xf>
    <xf numFmtId="0" fontId="6" fillId="0" borderId="1" xfId="0" applyFont="1" applyBorder="1" applyAlignment="1" applyProtection="1">
      <alignment horizontal="center" vertical="center"/>
      <protection hidden="1"/>
    </xf>
    <xf numFmtId="0" fontId="3" fillId="0" borderId="1" xfId="0" applyFont="1" applyBorder="1"/>
    <xf numFmtId="9" fontId="3" fillId="0" borderId="1" xfId="0" applyNumberFormat="1" applyFont="1" applyBorder="1" applyAlignment="1">
      <alignment horizontal="center" vertical="center" wrapText="1"/>
    </xf>
    <xf numFmtId="165" fontId="3" fillId="0" borderId="1" xfId="2" applyNumberFormat="1" applyFont="1" applyFill="1" applyBorder="1" applyProtection="1">
      <protection locked="0"/>
    </xf>
    <xf numFmtId="165" fontId="3" fillId="0" borderId="1" xfId="2" applyNumberFormat="1" applyFont="1" applyFill="1" applyBorder="1"/>
    <xf numFmtId="0" fontId="3" fillId="0" borderId="1" xfId="0" applyFont="1" applyBorder="1" applyAlignment="1" applyProtection="1">
      <alignment vertical="center"/>
      <protection hidden="1"/>
    </xf>
    <xf numFmtId="1" fontId="4" fillId="3" borderId="1" xfId="1" applyNumberFormat="1" applyFont="1" applyFill="1" applyBorder="1" applyAlignment="1">
      <alignment horizontal="center"/>
    </xf>
    <xf numFmtId="41" fontId="4" fillId="3" borderId="1" xfId="1" applyFont="1" applyFill="1" applyBorder="1"/>
    <xf numFmtId="165" fontId="4" fillId="3" borderId="1" xfId="1" applyNumberFormat="1" applyFont="1" applyFill="1" applyBorder="1"/>
    <xf numFmtId="0" fontId="5" fillId="4" borderId="1" xfId="0" applyFont="1" applyFill="1" applyBorder="1" applyAlignment="1" applyProtection="1">
      <alignment horizontal="center" vertical="center" wrapText="1"/>
      <protection hidden="1"/>
    </xf>
    <xf numFmtId="0" fontId="4" fillId="4" borderId="1" xfId="0" applyFont="1" applyFill="1" applyBorder="1" applyAlignment="1">
      <alignment horizontal="center" vertical="center"/>
    </xf>
    <xf numFmtId="165" fontId="4" fillId="4" borderId="1" xfId="0" applyNumberFormat="1" applyFont="1" applyFill="1" applyBorder="1" applyAlignment="1">
      <alignment horizontal="center" vertical="center"/>
    </xf>
    <xf numFmtId="0" fontId="3" fillId="0" borderId="0" xfId="0" applyFont="1" applyAlignment="1">
      <alignment horizontal="center" vertical="center"/>
    </xf>
    <xf numFmtId="165" fontId="3" fillId="0" borderId="1" xfId="2" applyNumberFormat="1" applyFont="1" applyFill="1" applyBorder="1" applyAlignment="1" applyProtection="1">
      <alignment vertical="center"/>
      <protection locked="0"/>
    </xf>
    <xf numFmtId="165" fontId="3" fillId="0" borderId="1" xfId="2" applyNumberFormat="1" applyFont="1" applyBorder="1" applyAlignment="1">
      <alignment vertical="center"/>
    </xf>
    <xf numFmtId="0" fontId="4" fillId="3" borderId="1" xfId="0" applyFont="1" applyFill="1" applyBorder="1" applyAlignment="1">
      <alignment horizontal="center"/>
    </xf>
    <xf numFmtId="165" fontId="4" fillId="3" borderId="1" xfId="0" applyNumberFormat="1" applyFont="1" applyFill="1" applyBorder="1" applyAlignment="1">
      <alignment horizontal="center"/>
    </xf>
    <xf numFmtId="0" fontId="7" fillId="5" borderId="1" xfId="0" applyFont="1" applyFill="1" applyBorder="1" applyAlignment="1" applyProtection="1">
      <alignment horizontal="center" vertical="center"/>
      <protection hidden="1"/>
    </xf>
    <xf numFmtId="0" fontId="2" fillId="5" borderId="1" xfId="0" applyFont="1" applyFill="1" applyBorder="1"/>
    <xf numFmtId="0" fontId="7" fillId="5" borderId="1" xfId="0" applyFont="1" applyFill="1" applyBorder="1"/>
    <xf numFmtId="165" fontId="2" fillId="5" borderId="1" xfId="2" applyNumberFormat="1" applyFont="1" applyFill="1" applyBorder="1"/>
    <xf numFmtId="0" fontId="6" fillId="5" borderId="1" xfId="0" applyFont="1" applyFill="1" applyBorder="1" applyAlignment="1" applyProtection="1">
      <alignment horizontal="center" vertical="center"/>
      <protection hidden="1"/>
    </xf>
    <xf numFmtId="164" fontId="2" fillId="5" borderId="1" xfId="2" applyFont="1" applyFill="1" applyBorder="1"/>
    <xf numFmtId="0" fontId="4" fillId="3" borderId="1" xfId="0" applyFont="1" applyFill="1" applyBorder="1"/>
    <xf numFmtId="0" fontId="3" fillId="3" borderId="1" xfId="0" applyFont="1" applyFill="1" applyBorder="1"/>
    <xf numFmtId="0" fontId="3" fillId="2" borderId="1" xfId="0" applyFont="1" applyFill="1" applyBorder="1"/>
    <xf numFmtId="0" fontId="3" fillId="0" borderId="1" xfId="0" applyFont="1" applyFill="1" applyBorder="1"/>
    <xf numFmtId="165" fontId="3" fillId="0" borderId="1" xfId="1" applyNumberFormat="1" applyFont="1" applyFill="1" applyBorder="1"/>
    <xf numFmtId="0" fontId="6" fillId="3" borderId="1" xfId="0" applyFont="1" applyFill="1" applyBorder="1" applyAlignment="1" applyProtection="1">
      <alignment horizontal="center" vertical="center"/>
      <protection hidden="1"/>
    </xf>
    <xf numFmtId="9" fontId="3" fillId="0" borderId="1" xfId="3" applyNumberFormat="1" applyFont="1" applyFill="1" applyBorder="1" applyAlignment="1">
      <alignment horizontal="center"/>
    </xf>
    <xf numFmtId="165" fontId="2" fillId="5" borderId="1" xfId="1" applyNumberFormat="1" applyFont="1" applyFill="1" applyBorder="1"/>
    <xf numFmtId="0" fontId="4" fillId="0" borderId="0" xfId="0" applyFont="1" applyAlignment="1">
      <alignment vertical="center"/>
    </xf>
    <xf numFmtId="165" fontId="3" fillId="0" borderId="0" xfId="0" applyNumberFormat="1" applyFont="1"/>
    <xf numFmtId="0" fontId="6" fillId="0" borderId="0" xfId="0" applyFont="1"/>
    <xf numFmtId="0" fontId="3" fillId="0" borderId="1" xfId="0" applyFont="1" applyBorder="1" applyAlignment="1">
      <alignment horizontal="center" vertical="center"/>
    </xf>
    <xf numFmtId="9" fontId="3" fillId="0" borderId="1" xfId="3"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6" fillId="0" borderId="1" xfId="0" applyFont="1" applyBorder="1"/>
    <xf numFmtId="165" fontId="3" fillId="0" borderId="1" xfId="0" applyNumberFormat="1" applyFont="1" applyBorder="1"/>
    <xf numFmtId="0" fontId="5" fillId="3" borderId="1" xfId="0" applyFont="1" applyFill="1" applyBorder="1" applyAlignment="1">
      <alignment horizontal="justify" vertical="center"/>
    </xf>
    <xf numFmtId="0" fontId="3" fillId="0" borderId="1" xfId="0" applyFont="1" applyBorder="1" applyAlignment="1">
      <alignment horizontal="justify" vertical="center" wrapText="1"/>
    </xf>
    <xf numFmtId="0" fontId="3" fillId="0" borderId="1" xfId="0" applyFont="1" applyBorder="1" applyAlignment="1">
      <alignment vertical="center" wrapText="1"/>
    </xf>
    <xf numFmtId="0" fontId="8" fillId="0" borderId="2" xfId="0" applyFont="1" applyBorder="1" applyAlignment="1">
      <alignment vertical="top"/>
    </xf>
    <xf numFmtId="0" fontId="0" fillId="0" borderId="2" xfId="0" applyBorder="1" applyAlignment="1">
      <alignment horizontal="left" vertical="top"/>
    </xf>
    <xf numFmtId="0" fontId="3" fillId="0" borderId="2" xfId="0" applyFont="1" applyBorder="1"/>
    <xf numFmtId="0" fontId="8" fillId="0" borderId="2" xfId="0" applyFont="1" applyBorder="1" applyAlignment="1">
      <alignment horizontal="left" vertical="top"/>
    </xf>
    <xf numFmtId="0" fontId="8" fillId="0" borderId="3" xfId="0" applyFont="1" applyBorder="1" applyAlignment="1">
      <alignment vertical="top"/>
    </xf>
    <xf numFmtId="0" fontId="0" fillId="0" borderId="3" xfId="0" applyBorder="1" applyAlignment="1">
      <alignment horizontal="left" vertical="top"/>
    </xf>
    <xf numFmtId="0" fontId="3" fillId="0" borderId="3" xfId="0" applyFont="1" applyBorder="1"/>
    <xf numFmtId="0" fontId="9" fillId="0" borderId="3" xfId="0" applyFont="1" applyBorder="1" applyAlignment="1">
      <alignment horizontal="left" vertical="top" indent="3"/>
    </xf>
    <xf numFmtId="0" fontId="3"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4" fillId="3"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justify" vertical="center" wrapText="1"/>
    </xf>
    <xf numFmtId="0" fontId="3" fillId="2" borderId="1" xfId="0" applyFont="1" applyFill="1" applyBorder="1" applyAlignment="1">
      <alignment horizontal="center"/>
    </xf>
    <xf numFmtId="0" fontId="2" fillId="5" borderId="1" xfId="0" applyFont="1" applyFill="1" applyBorder="1" applyAlignment="1">
      <alignment horizontal="center"/>
    </xf>
    <xf numFmtId="0" fontId="6" fillId="0" borderId="1" xfId="0" applyFont="1" applyBorder="1" applyAlignment="1" applyProtection="1">
      <alignment horizontal="center" vertical="center"/>
      <protection hidden="1"/>
    </xf>
    <xf numFmtId="0" fontId="3" fillId="0" borderId="1" xfId="0" applyFont="1" applyBorder="1" applyAlignment="1">
      <alignment horizontal="left" vertical="center" wrapText="1"/>
    </xf>
    <xf numFmtId="0" fontId="3" fillId="0" borderId="0" xfId="0" applyFont="1" applyAlignment="1">
      <alignment horizontal="left" vertical="top" wrapText="1"/>
    </xf>
    <xf numFmtId="0" fontId="2" fillId="5"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5" fillId="3" borderId="1" xfId="0" applyFont="1" applyFill="1" applyBorder="1" applyAlignment="1">
      <alignment horizontal="left"/>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cellXfs>
  <cellStyles count="4">
    <cellStyle name="Millares [0]" xfId="1" builtinId="6"/>
    <cellStyle name="Moneda [0]" xfId="2"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abSelected="1" view="pageBreakPreview" zoomScaleNormal="140" zoomScaleSheetLayoutView="100" workbookViewId="0">
      <selection activeCell="A33" sqref="A33:H46"/>
    </sheetView>
  </sheetViews>
  <sheetFormatPr baseColWidth="10" defaultColWidth="11.42578125" defaultRowHeight="12.75" x14ac:dyDescent="0.2"/>
  <cols>
    <col min="1" max="1" width="11.7109375" style="42" customWidth="1"/>
    <col min="2" max="2" width="31.140625" style="1" customWidth="1"/>
    <col min="3" max="3" width="40.140625" style="1" customWidth="1"/>
    <col min="4" max="4" width="9.7109375" style="1" bestFit="1" customWidth="1"/>
    <col min="5" max="5" width="10.7109375" style="1" bestFit="1" customWidth="1"/>
    <col min="6" max="6" width="6.42578125" style="1" bestFit="1" customWidth="1"/>
    <col min="7" max="7" width="15.42578125" style="1" bestFit="1" customWidth="1"/>
    <col min="8" max="8" width="12.42578125" style="41" bestFit="1" customWidth="1"/>
    <col min="9" max="9" width="27.42578125" style="1" customWidth="1"/>
    <col min="10" max="16384" width="11.42578125" style="1"/>
  </cols>
  <sheetData>
    <row r="1" spans="1:8" x14ac:dyDescent="0.2">
      <c r="A1" s="69" t="s">
        <v>15</v>
      </c>
      <c r="B1" s="69"/>
      <c r="C1" s="69"/>
      <c r="D1" s="69"/>
      <c r="E1" s="69"/>
      <c r="F1" s="69"/>
      <c r="G1" s="69"/>
      <c r="H1" s="69"/>
    </row>
    <row r="2" spans="1:8" ht="48.95" customHeight="1" x14ac:dyDescent="0.2">
      <c r="A2" s="70" t="s">
        <v>1</v>
      </c>
      <c r="B2" s="70"/>
      <c r="C2" s="60" t="s">
        <v>38</v>
      </c>
      <c r="D2" s="60"/>
      <c r="E2" s="60"/>
      <c r="F2" s="60"/>
      <c r="G2" s="60"/>
      <c r="H2" s="60"/>
    </row>
    <row r="3" spans="1:8" x14ac:dyDescent="0.2">
      <c r="A3" s="46"/>
      <c r="B3" s="10"/>
      <c r="C3" s="10"/>
      <c r="D3" s="10"/>
      <c r="E3" s="10"/>
      <c r="F3" s="10"/>
      <c r="G3" s="10"/>
      <c r="H3" s="47"/>
    </row>
    <row r="4" spans="1:8" ht="38.25" x14ac:dyDescent="0.2">
      <c r="A4" s="2" t="s">
        <v>11</v>
      </c>
      <c r="B4" s="3" t="s">
        <v>16</v>
      </c>
      <c r="C4" s="3" t="s">
        <v>29</v>
      </c>
      <c r="D4" s="3" t="s">
        <v>2</v>
      </c>
      <c r="E4" s="4" t="s">
        <v>3</v>
      </c>
      <c r="F4" s="4" t="s">
        <v>4</v>
      </c>
      <c r="G4" s="4" t="s">
        <v>5</v>
      </c>
      <c r="H4" s="5" t="s">
        <v>6</v>
      </c>
    </row>
    <row r="5" spans="1:8" x14ac:dyDescent="0.2">
      <c r="A5" s="6">
        <v>1</v>
      </c>
      <c r="B5" s="7" t="s">
        <v>12</v>
      </c>
      <c r="C5" s="7"/>
      <c r="D5" s="7"/>
      <c r="E5" s="7"/>
      <c r="F5" s="7"/>
      <c r="G5" s="7"/>
      <c r="H5" s="8"/>
    </row>
    <row r="6" spans="1:8" ht="12.95" customHeight="1" x14ac:dyDescent="0.2">
      <c r="A6" s="9">
        <v>1.1000000000000001</v>
      </c>
      <c r="B6" s="10" t="s">
        <v>21</v>
      </c>
      <c r="C6" s="63" t="s">
        <v>39</v>
      </c>
      <c r="D6" s="45">
        <v>1</v>
      </c>
      <c r="E6" s="11">
        <v>0.7</v>
      </c>
      <c r="F6" s="45">
        <v>10.5</v>
      </c>
      <c r="G6" s="12">
        <v>0</v>
      </c>
      <c r="H6" s="13">
        <f>D6*E6*F6*G6</f>
        <v>0</v>
      </c>
    </row>
    <row r="7" spans="1:8" x14ac:dyDescent="0.2">
      <c r="A7" s="9">
        <v>1.2</v>
      </c>
      <c r="B7" s="14" t="s">
        <v>26</v>
      </c>
      <c r="C7" s="63"/>
      <c r="D7" s="45">
        <v>1</v>
      </c>
      <c r="E7" s="11">
        <v>0.5</v>
      </c>
      <c r="F7" s="45">
        <v>10.5</v>
      </c>
      <c r="G7" s="12">
        <v>0</v>
      </c>
      <c r="H7" s="13">
        <f t="shared" ref="H7:H10" si="0">D7*E7*F7*G7</f>
        <v>0</v>
      </c>
    </row>
    <row r="8" spans="1:8" x14ac:dyDescent="0.2">
      <c r="A8" s="9">
        <v>1.3</v>
      </c>
      <c r="B8" s="10" t="s">
        <v>23</v>
      </c>
      <c r="C8" s="63"/>
      <c r="D8" s="45">
        <v>1</v>
      </c>
      <c r="E8" s="11">
        <v>0.5</v>
      </c>
      <c r="F8" s="45">
        <v>10.5</v>
      </c>
      <c r="G8" s="12">
        <v>0</v>
      </c>
      <c r="H8" s="13">
        <f t="shared" si="0"/>
        <v>0</v>
      </c>
    </row>
    <row r="9" spans="1:8" x14ac:dyDescent="0.2">
      <c r="A9" s="9">
        <v>1.4</v>
      </c>
      <c r="B9" s="10" t="s">
        <v>22</v>
      </c>
      <c r="C9" s="63"/>
      <c r="D9" s="45">
        <v>2</v>
      </c>
      <c r="E9" s="11">
        <v>1</v>
      </c>
      <c r="F9" s="45">
        <v>10.5</v>
      </c>
      <c r="G9" s="12">
        <v>0</v>
      </c>
      <c r="H9" s="13">
        <f t="shared" si="0"/>
        <v>0</v>
      </c>
    </row>
    <row r="10" spans="1:8" x14ac:dyDescent="0.2">
      <c r="A10" s="9">
        <v>1.5</v>
      </c>
      <c r="B10" s="10" t="s">
        <v>22</v>
      </c>
      <c r="C10" s="63"/>
      <c r="D10" s="45">
        <v>1</v>
      </c>
      <c r="E10" s="11">
        <v>1</v>
      </c>
      <c r="F10" s="45">
        <v>6</v>
      </c>
      <c r="G10" s="12">
        <v>0</v>
      </c>
      <c r="H10" s="13">
        <f t="shared" si="0"/>
        <v>0</v>
      </c>
    </row>
    <row r="11" spans="1:8" x14ac:dyDescent="0.2">
      <c r="A11" s="71" t="s">
        <v>19</v>
      </c>
      <c r="B11" s="71"/>
      <c r="C11" s="48"/>
      <c r="D11" s="15">
        <f>SUM(D6:D10)</f>
        <v>6</v>
      </c>
      <c r="E11" s="16"/>
      <c r="F11" s="16"/>
      <c r="G11" s="17"/>
      <c r="H11" s="17">
        <f>SUM(H6:H10)</f>
        <v>0</v>
      </c>
    </row>
    <row r="12" spans="1:8" s="21" customFormat="1" ht="15" customHeight="1" x14ac:dyDescent="0.25">
      <c r="A12" s="18">
        <v>2</v>
      </c>
      <c r="B12" s="72" t="s">
        <v>13</v>
      </c>
      <c r="C12" s="72"/>
      <c r="D12" s="19" t="s">
        <v>2</v>
      </c>
      <c r="E12" s="73" t="s">
        <v>31</v>
      </c>
      <c r="F12" s="73"/>
      <c r="G12" s="20" t="s">
        <v>27</v>
      </c>
      <c r="H12" s="20" t="s">
        <v>28</v>
      </c>
    </row>
    <row r="13" spans="1:8" ht="41.1" customHeight="1" x14ac:dyDescent="0.2">
      <c r="A13" s="66">
        <v>2.1</v>
      </c>
      <c r="B13" s="67" t="s">
        <v>24</v>
      </c>
      <c r="C13" s="63" t="s">
        <v>30</v>
      </c>
      <c r="D13" s="45">
        <v>2</v>
      </c>
      <c r="E13" s="59">
        <v>10</v>
      </c>
      <c r="F13" s="59"/>
      <c r="G13" s="22">
        <v>0</v>
      </c>
      <c r="H13" s="23">
        <f>D13*E13*G13</f>
        <v>0</v>
      </c>
    </row>
    <row r="14" spans="1:8" ht="70.5" customHeight="1" x14ac:dyDescent="0.2">
      <c r="A14" s="66"/>
      <c r="B14" s="67"/>
      <c r="C14" s="63"/>
      <c r="D14" s="45">
        <v>1</v>
      </c>
      <c r="E14" s="59">
        <v>6</v>
      </c>
      <c r="F14" s="59"/>
      <c r="G14" s="22">
        <v>0</v>
      </c>
      <c r="H14" s="23">
        <f>D14*E14*G14</f>
        <v>0</v>
      </c>
    </row>
    <row r="15" spans="1:8" ht="109.5" customHeight="1" x14ac:dyDescent="0.2">
      <c r="A15" s="9">
        <v>2.2000000000000002</v>
      </c>
      <c r="B15" s="14" t="s">
        <v>18</v>
      </c>
      <c r="C15" s="49" t="s">
        <v>32</v>
      </c>
      <c r="D15" s="43">
        <v>30</v>
      </c>
      <c r="E15" s="59">
        <v>1</v>
      </c>
      <c r="F15" s="59"/>
      <c r="G15" s="22">
        <v>0</v>
      </c>
      <c r="H15" s="23">
        <f>D15*E15*G15</f>
        <v>0</v>
      </c>
    </row>
    <row r="16" spans="1:8" ht="59.25" customHeight="1" x14ac:dyDescent="0.2">
      <c r="A16" s="9">
        <v>2.2999999999999998</v>
      </c>
      <c r="B16" s="14" t="s">
        <v>25</v>
      </c>
      <c r="C16" s="49" t="s">
        <v>33</v>
      </c>
      <c r="D16" s="43">
        <v>30</v>
      </c>
      <c r="E16" s="59">
        <v>2.5</v>
      </c>
      <c r="F16" s="59"/>
      <c r="G16" s="22">
        <v>0</v>
      </c>
      <c r="H16" s="23">
        <f>D16*E16*G16</f>
        <v>0</v>
      </c>
    </row>
    <row r="17" spans="1:8" ht="112.5" customHeight="1" x14ac:dyDescent="0.2">
      <c r="A17" s="9">
        <v>2.4</v>
      </c>
      <c r="B17" s="14" t="s">
        <v>34</v>
      </c>
      <c r="C17" s="49" t="s">
        <v>35</v>
      </c>
      <c r="D17" s="43">
        <v>3</v>
      </c>
      <c r="E17" s="59">
        <v>1</v>
      </c>
      <c r="F17" s="59"/>
      <c r="G17" s="22">
        <v>0</v>
      </c>
      <c r="H17" s="23">
        <f>D17*E17*G17</f>
        <v>0</v>
      </c>
    </row>
    <row r="18" spans="1:8" x14ac:dyDescent="0.2">
      <c r="A18" s="24" t="s">
        <v>19</v>
      </c>
      <c r="B18" s="24"/>
      <c r="C18" s="61"/>
      <c r="D18" s="61"/>
      <c r="E18" s="24"/>
      <c r="F18" s="24"/>
      <c r="G18" s="25"/>
      <c r="H18" s="17">
        <f>SUM(H13:H17)</f>
        <v>0</v>
      </c>
    </row>
    <row r="19" spans="1:8" x14ac:dyDescent="0.2">
      <c r="A19" s="26" t="s">
        <v>20</v>
      </c>
      <c r="B19" s="27" t="s">
        <v>7</v>
      </c>
      <c r="C19" s="65"/>
      <c r="D19" s="65"/>
      <c r="E19" s="28"/>
      <c r="F19" s="28"/>
      <c r="G19" s="29"/>
      <c r="H19" s="29">
        <f>+H18+H11</f>
        <v>0</v>
      </c>
    </row>
    <row r="20" spans="1:8" x14ac:dyDescent="0.2">
      <c r="A20" s="30">
        <v>3</v>
      </c>
      <c r="B20" s="27" t="s">
        <v>17</v>
      </c>
      <c r="C20" s="65"/>
      <c r="D20" s="65"/>
      <c r="E20" s="28"/>
      <c r="F20" s="28"/>
      <c r="G20" s="31"/>
      <c r="H20" s="29"/>
    </row>
    <row r="21" spans="1:8" ht="26.1" customHeight="1" x14ac:dyDescent="0.2">
      <c r="A21" s="9">
        <v>3.1</v>
      </c>
      <c r="B21" s="34" t="s">
        <v>36</v>
      </c>
      <c r="C21" s="50" t="s">
        <v>37</v>
      </c>
      <c r="D21" s="50"/>
      <c r="E21" s="35"/>
      <c r="F21" s="35"/>
      <c r="G21" s="44">
        <v>0</v>
      </c>
      <c r="H21" s="36">
        <f>H19*G21</f>
        <v>0</v>
      </c>
    </row>
    <row r="22" spans="1:8" x14ac:dyDescent="0.2">
      <c r="A22" s="9">
        <v>3.2</v>
      </c>
      <c r="B22" s="34" t="s">
        <v>8</v>
      </c>
      <c r="C22" s="64"/>
      <c r="D22" s="64"/>
      <c r="E22" s="35"/>
      <c r="F22" s="35"/>
      <c r="G22" s="44">
        <v>0</v>
      </c>
      <c r="H22" s="36">
        <f>H19*G22</f>
        <v>0</v>
      </c>
    </row>
    <row r="23" spans="1:8" x14ac:dyDescent="0.2">
      <c r="A23" s="37"/>
      <c r="B23" s="32" t="s">
        <v>0</v>
      </c>
      <c r="C23" s="61"/>
      <c r="D23" s="61"/>
      <c r="E23" s="33"/>
      <c r="F23" s="33"/>
      <c r="G23" s="33"/>
      <c r="H23" s="17">
        <f>+H19+H21+H22</f>
        <v>0</v>
      </c>
    </row>
    <row r="24" spans="1:8" x14ac:dyDescent="0.2">
      <c r="A24" s="6">
        <v>4</v>
      </c>
      <c r="B24" s="35" t="s">
        <v>9</v>
      </c>
      <c r="C24" s="62"/>
      <c r="D24" s="62"/>
      <c r="E24" s="35"/>
      <c r="F24" s="35"/>
      <c r="G24" s="38">
        <v>0.19</v>
      </c>
      <c r="H24" s="36">
        <f>+G24*H23</f>
        <v>0</v>
      </c>
    </row>
    <row r="25" spans="1:8" x14ac:dyDescent="0.2">
      <c r="A25" s="30"/>
      <c r="B25" s="27" t="s">
        <v>10</v>
      </c>
      <c r="C25" s="27"/>
      <c r="D25" s="28"/>
      <c r="E25" s="28"/>
      <c r="F25" s="28"/>
      <c r="G25" s="28"/>
      <c r="H25" s="39">
        <f>+H24+H23</f>
        <v>0</v>
      </c>
    </row>
    <row r="27" spans="1:8" ht="17.25" thickBot="1" x14ac:dyDescent="0.25">
      <c r="A27" s="54" t="s">
        <v>41</v>
      </c>
      <c r="B27" s="52"/>
      <c r="C27" s="53"/>
    </row>
    <row r="28" spans="1:8" ht="17.25" thickBot="1" x14ac:dyDescent="0.25">
      <c r="A28" s="55" t="s">
        <v>42</v>
      </c>
      <c r="B28" s="56"/>
      <c r="C28" s="57"/>
    </row>
    <row r="29" spans="1:8" ht="17.25" thickBot="1" x14ac:dyDescent="0.25">
      <c r="A29" s="51" t="s">
        <v>43</v>
      </c>
      <c r="B29" s="52"/>
      <c r="C29" s="53"/>
    </row>
    <row r="30" spans="1:8" ht="17.25" thickBot="1" x14ac:dyDescent="0.25">
      <c r="A30" s="55" t="s">
        <v>45</v>
      </c>
      <c r="B30" s="58" t="s">
        <v>44</v>
      </c>
      <c r="C30" s="57"/>
    </row>
    <row r="32" spans="1:8" x14ac:dyDescent="0.2">
      <c r="A32" s="40" t="s">
        <v>14</v>
      </c>
      <c r="B32" s="40"/>
      <c r="C32" s="40"/>
      <c r="D32" s="40"/>
      <c r="E32" s="40"/>
      <c r="F32" s="40"/>
    </row>
    <row r="33" spans="1:8" ht="24.95" customHeight="1" x14ac:dyDescent="0.2">
      <c r="A33" s="68" t="s">
        <v>40</v>
      </c>
      <c r="B33" s="68"/>
      <c r="C33" s="68"/>
      <c r="D33" s="68"/>
      <c r="E33" s="68"/>
      <c r="F33" s="68"/>
      <c r="G33" s="68"/>
      <c r="H33" s="68"/>
    </row>
    <row r="34" spans="1:8" x14ac:dyDescent="0.2">
      <c r="A34" s="68"/>
      <c r="B34" s="68"/>
      <c r="C34" s="68"/>
      <c r="D34" s="68"/>
      <c r="E34" s="68"/>
      <c r="F34" s="68"/>
      <c r="G34" s="68"/>
      <c r="H34" s="68"/>
    </row>
    <row r="35" spans="1:8" x14ac:dyDescent="0.2">
      <c r="A35" s="68"/>
      <c r="B35" s="68"/>
      <c r="C35" s="68"/>
      <c r="D35" s="68"/>
      <c r="E35" s="68"/>
      <c r="F35" s="68"/>
      <c r="G35" s="68"/>
      <c r="H35" s="68"/>
    </row>
    <row r="36" spans="1:8" x14ac:dyDescent="0.2">
      <c r="A36" s="68"/>
      <c r="B36" s="68"/>
      <c r="C36" s="68"/>
      <c r="D36" s="68"/>
      <c r="E36" s="68"/>
      <c r="F36" s="68"/>
      <c r="G36" s="68"/>
      <c r="H36" s="68"/>
    </row>
    <row r="37" spans="1:8" x14ac:dyDescent="0.2">
      <c r="A37" s="68"/>
      <c r="B37" s="68"/>
      <c r="C37" s="68"/>
      <c r="D37" s="68"/>
      <c r="E37" s="68"/>
      <c r="F37" s="68"/>
      <c r="G37" s="68"/>
      <c r="H37" s="68"/>
    </row>
    <row r="38" spans="1:8" x14ac:dyDescent="0.2">
      <c r="A38" s="68"/>
      <c r="B38" s="68"/>
      <c r="C38" s="68"/>
      <c r="D38" s="68"/>
      <c r="E38" s="68"/>
      <c r="F38" s="68"/>
      <c r="G38" s="68"/>
      <c r="H38" s="68"/>
    </row>
    <row r="39" spans="1:8" x14ac:dyDescent="0.2">
      <c r="A39" s="68"/>
      <c r="B39" s="68"/>
      <c r="C39" s="68"/>
      <c r="D39" s="68"/>
      <c r="E39" s="68"/>
      <c r="F39" s="68"/>
      <c r="G39" s="68"/>
      <c r="H39" s="68"/>
    </row>
    <row r="40" spans="1:8" x14ac:dyDescent="0.2">
      <c r="A40" s="68"/>
      <c r="B40" s="68"/>
      <c r="C40" s="68"/>
      <c r="D40" s="68"/>
      <c r="E40" s="68"/>
      <c r="F40" s="68"/>
      <c r="G40" s="68"/>
      <c r="H40" s="68"/>
    </row>
    <row r="41" spans="1:8" x14ac:dyDescent="0.2">
      <c r="A41" s="68"/>
      <c r="B41" s="68"/>
      <c r="C41" s="68"/>
      <c r="D41" s="68"/>
      <c r="E41" s="68"/>
      <c r="F41" s="68"/>
      <c r="G41" s="68"/>
      <c r="H41" s="68"/>
    </row>
    <row r="42" spans="1:8" x14ac:dyDescent="0.2">
      <c r="A42" s="68"/>
      <c r="B42" s="68"/>
      <c r="C42" s="68"/>
      <c r="D42" s="68"/>
      <c r="E42" s="68"/>
      <c r="F42" s="68"/>
      <c r="G42" s="68"/>
      <c r="H42" s="68"/>
    </row>
    <row r="43" spans="1:8" x14ac:dyDescent="0.2">
      <c r="A43" s="68"/>
      <c r="B43" s="68"/>
      <c r="C43" s="68"/>
      <c r="D43" s="68"/>
      <c r="E43" s="68"/>
      <c r="F43" s="68"/>
      <c r="G43" s="68"/>
      <c r="H43" s="68"/>
    </row>
    <row r="44" spans="1:8" x14ac:dyDescent="0.2">
      <c r="A44" s="68"/>
      <c r="B44" s="68"/>
      <c r="C44" s="68"/>
      <c r="D44" s="68"/>
      <c r="E44" s="68"/>
      <c r="F44" s="68"/>
      <c r="G44" s="68"/>
      <c r="H44" s="68"/>
    </row>
    <row r="45" spans="1:8" x14ac:dyDescent="0.2">
      <c r="A45" s="68"/>
      <c r="B45" s="68"/>
      <c r="C45" s="68"/>
      <c r="D45" s="68"/>
      <c r="E45" s="68"/>
      <c r="F45" s="68"/>
      <c r="G45" s="68"/>
      <c r="H45" s="68"/>
    </row>
    <row r="46" spans="1:8" ht="31.5" customHeight="1" x14ac:dyDescent="0.2">
      <c r="A46" s="68"/>
      <c r="B46" s="68"/>
      <c r="C46" s="68"/>
      <c r="D46" s="68"/>
      <c r="E46" s="68"/>
      <c r="F46" s="68"/>
      <c r="G46" s="68"/>
      <c r="H46" s="68"/>
    </row>
  </sheetData>
  <mergeCells count="22">
    <mergeCell ref="A13:A14"/>
    <mergeCell ref="B13:B14"/>
    <mergeCell ref="A33:H46"/>
    <mergeCell ref="A1:H1"/>
    <mergeCell ref="A2:B2"/>
    <mergeCell ref="A11:B11"/>
    <mergeCell ref="C13:C14"/>
    <mergeCell ref="B12:C12"/>
    <mergeCell ref="E12:F12"/>
    <mergeCell ref="E13:F13"/>
    <mergeCell ref="E14:F14"/>
    <mergeCell ref="C24:D24"/>
    <mergeCell ref="C6:C10"/>
    <mergeCell ref="C22:D22"/>
    <mergeCell ref="C18:D18"/>
    <mergeCell ref="C19:D19"/>
    <mergeCell ref="C20:D20"/>
    <mergeCell ref="E15:F15"/>
    <mergeCell ref="E16:F16"/>
    <mergeCell ref="E17:F17"/>
    <mergeCell ref="C2:H2"/>
    <mergeCell ref="C23:D23"/>
  </mergeCells>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Desagregado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Milena Pinzon Farfan</dc:creator>
  <cp:lastModifiedBy>USER</cp:lastModifiedBy>
  <dcterms:created xsi:type="dcterms:W3CDTF">2019-10-10T15:26:02Z</dcterms:created>
  <dcterms:modified xsi:type="dcterms:W3CDTF">2021-08-04T21:05:17Z</dcterms:modified>
</cp:coreProperties>
</file>