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parexresources-my.sharepoint.com/personal/arivas_parexresources_com/Documents/Documents/ANGELA/OBRAS POR IMPUESTOS/DOTACION 2020/AGUACHICA/IMPLEMENTACION/PROVEEDORES/PANELES SOLARES/"/>
    </mc:Choice>
  </mc:AlternateContent>
  <xr:revisionPtr revIDLastSave="0" documentId="8_{1FD49146-F099-4BC1-96E3-8D4129750FAB}" xr6:coauthVersionLast="45" xr6:coauthVersionMax="45" xr10:uidLastSave="{00000000-0000-0000-0000-000000000000}"/>
  <bookViews>
    <workbookView xWindow="-120" yWindow="-120" windowWidth="20730" windowHeight="11160" xr2:uid="{A1EFA65E-9349-478B-9478-ABAF88F49FD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E13" i="1"/>
  <c r="E14" i="1"/>
  <c r="E15" i="1"/>
  <c r="E11" i="1"/>
  <c r="E17" i="1" l="1"/>
  <c r="E20" i="1" s="1"/>
  <c r="E21" i="1" s="1"/>
  <c r="E19" i="1" l="1"/>
  <c r="E18" i="1"/>
  <c r="C22" i="1" l="1"/>
</calcChain>
</file>

<file path=xl/sharedStrings.xml><?xml version="1.0" encoding="utf-8"?>
<sst xmlns="http://schemas.openxmlformats.org/spreadsheetml/2006/main" count="36" uniqueCount="33">
  <si>
    <t>Anexo 3- Tabla tarifas Sistema fotovoltaico</t>
  </si>
  <si>
    <t xml:space="preserve">	Paneles solares
Componente encargado de transformar la radiación solar en energía eléctrica a través del efecto fotoeléctrico. Están hechos principalmente por semiconductores (silicio) mono-cristalinos o poli-cristalinos. Los de mejor precio y mayor disponibilidad en el mercado internacional y colombiano son los policristalinos. Estos son caracterizados por su potencia nominal o potencia máxima que puede generar este panel en condiciones ideales (radiación de 1kW/m2 y temperatura de 25ºC).</t>
  </si>
  <si>
    <t xml:space="preserve">	Regulador o controlador de carga
Este componente del sistema administra de forma eficiente la energía hacia las baterías prolongando su vida útil protegiendo el sistema de sobrecarga y sobre-descargas. Este componente es comercializado basado en su capacidad máxima de corriente a controlar (amperios).</t>
  </si>
  <si>
    <t xml:space="preserve">	Baterías 
La energía eléctrica de los paneles, una vez regulada va a las baterías. Estas almacenan la electricidad para poder usala en otro momento, su comercialización es basada en la capacidad de almacenar energía y es medida en Amperios hora (Ah).</t>
  </si>
  <si>
    <t xml:space="preserve">Inversores
Este componte convierte la corriente continua y bajo voltaje (12v o 24v típicamente) proveniente de las baterías o controlador en corriente alterna, para el caso de Colombia 120 V, de forma simplificada se puede decir que transforma la corriente continua en un tomacorriente convencional. Por lo general es comercializado basado en su potencia en Watts, la cual es calculada como el voltaje por corriente (P=VI). Corresponde a la demanda máxima de (potencia) de los equipos que se van a conectar. </t>
  </si>
  <si>
    <t>El sistema fotovoltaico objeto del proceso de Licitación Privada Abierta, debe proveer energía para 10 equipos portátiles por 12 horas continuas. Debe incluir como mínimo los siguientes componentes:</t>
  </si>
  <si>
    <r>
      <t>-</t>
    </r>
    <r>
      <rPr>
        <sz val="7"/>
        <color theme="1"/>
        <rFont val="Times New Roman"/>
        <family val="1"/>
      </rPr>
      <t xml:space="preserve">          </t>
    </r>
    <r>
      <rPr>
        <sz val="11"/>
        <color theme="1"/>
        <rFont val="Calibri"/>
        <family val="2"/>
        <scheme val="minor"/>
      </rPr>
      <t>Paneles solares monocristalinos (330w/340w)</t>
    </r>
  </si>
  <si>
    <r>
      <t>-</t>
    </r>
    <r>
      <rPr>
        <sz val="7"/>
        <color theme="1"/>
        <rFont val="Times New Roman"/>
        <family val="1"/>
      </rPr>
      <t xml:space="preserve">          </t>
    </r>
    <r>
      <rPr>
        <sz val="11"/>
        <color theme="1"/>
        <rFont val="Calibri"/>
        <family val="2"/>
        <scheme val="minor"/>
      </rPr>
      <t>Inversores</t>
    </r>
  </si>
  <si>
    <r>
      <t>-</t>
    </r>
    <r>
      <rPr>
        <sz val="7"/>
        <color theme="1"/>
        <rFont val="Times New Roman"/>
        <family val="1"/>
      </rPr>
      <t xml:space="preserve">          </t>
    </r>
    <r>
      <rPr>
        <sz val="11"/>
        <color theme="1"/>
        <rFont val="Calibri"/>
        <family val="2"/>
        <scheme val="minor"/>
      </rPr>
      <t>Controladores de carga</t>
    </r>
  </si>
  <si>
    <r>
      <t>-</t>
    </r>
    <r>
      <rPr>
        <sz val="7"/>
        <color theme="1"/>
        <rFont val="Times New Roman"/>
        <family val="1"/>
      </rPr>
      <t xml:space="preserve">          </t>
    </r>
    <r>
      <rPr>
        <sz val="11"/>
        <color theme="1"/>
        <rFont val="Calibri"/>
        <family val="2"/>
        <scheme val="minor"/>
      </rPr>
      <t>Baterías</t>
    </r>
  </si>
  <si>
    <r>
      <t>-</t>
    </r>
    <r>
      <rPr>
        <sz val="7"/>
        <color theme="1"/>
        <rFont val="Times New Roman"/>
        <family val="1"/>
      </rPr>
      <t xml:space="preserve">          </t>
    </r>
    <r>
      <rPr>
        <sz val="11"/>
        <color theme="1"/>
        <rFont val="Calibri"/>
        <family val="2"/>
        <scheme val="minor"/>
      </rPr>
      <t>Estructura y soporte</t>
    </r>
  </si>
  <si>
    <r>
      <t>-</t>
    </r>
    <r>
      <rPr>
        <sz val="7"/>
        <color theme="1"/>
        <rFont val="Times New Roman"/>
        <family val="1"/>
      </rPr>
      <t xml:space="preserve">          </t>
    </r>
    <r>
      <rPr>
        <sz val="11"/>
        <color theme="1"/>
        <rFont val="Calibri"/>
        <family val="2"/>
        <scheme val="minor"/>
      </rPr>
      <t>Sistema de puesta a tierra</t>
    </r>
  </si>
  <si>
    <r>
      <t>-</t>
    </r>
    <r>
      <rPr>
        <sz val="7"/>
        <color theme="1"/>
        <rFont val="Times New Roman"/>
        <family val="1"/>
      </rPr>
      <t xml:space="preserve">          </t>
    </r>
    <r>
      <rPr>
        <sz val="11"/>
        <color theme="1"/>
        <rFont val="Calibri"/>
        <family val="2"/>
        <scheme val="minor"/>
      </rPr>
      <t>Acometidas AC y DC</t>
    </r>
  </si>
  <si>
    <t>CONDICIONES PARTICULARES DE LOS SISTEMAS FOTOVOLTAICOS:</t>
  </si>
  <si>
    <t>Cantidad</t>
  </si>
  <si>
    <t>Descripción</t>
  </si>
  <si>
    <t>SUBTOTAL</t>
  </si>
  <si>
    <t>ADMINISTRACIÓN</t>
  </si>
  <si>
    <t xml:space="preserve">IMPREVISTOS </t>
  </si>
  <si>
    <t>UTILIDAD</t>
  </si>
  <si>
    <t>IVA</t>
  </si>
  <si>
    <t xml:space="preserve">VALOR UNITARIO POR ESCUELA </t>
  </si>
  <si>
    <t>%</t>
  </si>
  <si>
    <t xml:space="preserve">NOMBRE OFERENTE </t>
  </si>
  <si>
    <t>NIT</t>
  </si>
  <si>
    <t>PERSONA CONTACTO</t>
  </si>
  <si>
    <t>Valor Unitario COP</t>
  </si>
  <si>
    <t>Valor Total COP</t>
  </si>
  <si>
    <t>OFERTA No. y Fecha</t>
  </si>
  <si>
    <t>Validez oferta</t>
  </si>
  <si>
    <t xml:space="preserve">	Sistema de puesta a tierra
Este componente, permite cuidar la vida humana, la maquinara y los aparatos frente a las descargas eléctricas y cortos circuitos. </t>
  </si>
  <si>
    <t>TELEFONO y CELUAR  CONTACTO</t>
  </si>
  <si>
    <t>Instalación y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</si>
</sst>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Times New Roman"/>
      <family val="1"/>
    </font>
    <font>
      <b/>
      <sz val="11"/>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vertical="center" indent="5"/>
    </xf>
    <xf numFmtId="0" fontId="4" fillId="0" borderId="0" xfId="0" applyFont="1" applyAlignment="1">
      <alignment horizontal="center" vertical="top"/>
    </xf>
    <xf numFmtId="0" fontId="2" fillId="0" borderId="0" xfId="0" applyFont="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2" fillId="0" borderId="1" xfId="0" applyFont="1" applyBorder="1" applyAlignment="1">
      <alignment horizontal="center" wrapText="1"/>
    </xf>
    <xf numFmtId="0" fontId="0" fillId="0" borderId="1" xfId="0" applyBorder="1" applyAlignment="1">
      <alignment vertical="center"/>
    </xf>
    <xf numFmtId="9" fontId="0" fillId="0" borderId="1" xfId="2" applyFont="1" applyBorder="1"/>
    <xf numFmtId="164" fontId="0" fillId="0" borderId="1" xfId="1" applyFont="1" applyBorder="1" applyAlignment="1">
      <alignment vertical="center"/>
    </xf>
    <xf numFmtId="164" fontId="0" fillId="0" borderId="1" xfId="1" applyFont="1" applyBorder="1"/>
    <xf numFmtId="0" fontId="0" fillId="0" borderId="1" xfId="0" applyBorder="1" applyAlignment="1">
      <alignment vertical="center" wrapText="1"/>
    </xf>
    <xf numFmtId="0" fontId="0" fillId="0" borderId="1" xfId="0" applyFont="1" applyBorder="1" applyAlignment="1">
      <alignment horizontal="left" wrapText="1"/>
    </xf>
    <xf numFmtId="164" fontId="0" fillId="0" borderId="0" xfId="1" applyFont="1"/>
    <xf numFmtId="164" fontId="0" fillId="0" borderId="0" xfId="0" applyNumberFormat="1"/>
    <xf numFmtId="0" fontId="0" fillId="0" borderId="2" xfId="0" applyFont="1" applyBorder="1" applyAlignment="1">
      <alignment horizontal="left" wrapText="1"/>
    </xf>
    <xf numFmtId="0" fontId="0" fillId="0" borderId="3" xfId="0" applyBorder="1" applyAlignment="1">
      <alignment vertical="center"/>
    </xf>
    <xf numFmtId="164" fontId="0" fillId="0" borderId="4" xfId="1" applyFont="1" applyBorder="1" applyAlignment="1">
      <alignment vertical="center"/>
    </xf>
    <xf numFmtId="0" fontId="2" fillId="0" borderId="0" xfId="0" applyFont="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0" fillId="0" borderId="2" xfId="1" applyFont="1" applyBorder="1" applyAlignment="1">
      <alignment horizontal="center"/>
    </xf>
    <xf numFmtId="164" fontId="0" fillId="0" borderId="3" xfId="1" applyFont="1" applyBorder="1" applyAlignment="1">
      <alignment horizontal="center"/>
    </xf>
    <xf numFmtId="164" fontId="0" fillId="0" borderId="4" xfId="1" applyFont="1" applyBorder="1" applyAlignment="1">
      <alignment horizontal="center"/>
    </xf>
    <xf numFmtId="0" fontId="2" fillId="0" borderId="1" xfId="0" applyFont="1" applyBorder="1" applyAlignment="1">
      <alignment horizontal="center"/>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4C7FC-BDF4-472E-990C-7B7D144113EA}">
  <dimension ref="B2:F54"/>
  <sheetViews>
    <sheetView tabSelected="1" workbookViewId="0">
      <selection activeCell="B41" sqref="B41"/>
    </sheetView>
  </sheetViews>
  <sheetFormatPr baseColWidth="10" defaultRowHeight="15" x14ac:dyDescent="0.25"/>
  <cols>
    <col min="2" max="2" width="59.85546875" customWidth="1"/>
    <col min="4" max="4" width="20.28515625" customWidth="1"/>
    <col min="5" max="5" width="18.85546875" customWidth="1"/>
  </cols>
  <sheetData>
    <row r="2" spans="2:5" x14ac:dyDescent="0.25">
      <c r="B2" s="21" t="s">
        <v>0</v>
      </c>
      <c r="C2" s="21"/>
      <c r="D2" s="21"/>
      <c r="E2" s="21"/>
    </row>
    <row r="3" spans="2:5" x14ac:dyDescent="0.25">
      <c r="B3" s="5"/>
      <c r="C3" s="5"/>
      <c r="D3" s="5"/>
      <c r="E3" s="5"/>
    </row>
    <row r="4" spans="2:5" x14ac:dyDescent="0.25">
      <c r="B4" s="6" t="s">
        <v>23</v>
      </c>
      <c r="C4" s="28"/>
      <c r="D4" s="28"/>
      <c r="E4" s="28"/>
    </row>
    <row r="5" spans="2:5" x14ac:dyDescent="0.25">
      <c r="B5" s="6" t="s">
        <v>24</v>
      </c>
      <c r="C5" s="28"/>
      <c r="D5" s="28"/>
      <c r="E5" s="28"/>
    </row>
    <row r="6" spans="2:5" x14ac:dyDescent="0.25">
      <c r="B6" s="6" t="s">
        <v>25</v>
      </c>
      <c r="C6" s="28"/>
      <c r="D6" s="28"/>
      <c r="E6" s="28"/>
    </row>
    <row r="7" spans="2:5" x14ac:dyDescent="0.25">
      <c r="B7" s="6" t="s">
        <v>31</v>
      </c>
      <c r="C7" s="28"/>
      <c r="D7" s="28"/>
      <c r="E7" s="28"/>
    </row>
    <row r="8" spans="2:5" x14ac:dyDescent="0.25">
      <c r="B8" s="6" t="s">
        <v>28</v>
      </c>
      <c r="C8" s="28"/>
      <c r="D8" s="28"/>
      <c r="E8" s="28"/>
    </row>
    <row r="9" spans="2:5" x14ac:dyDescent="0.25">
      <c r="B9" s="6" t="s">
        <v>29</v>
      </c>
      <c r="C9" s="28"/>
      <c r="D9" s="28"/>
      <c r="E9" s="28"/>
    </row>
    <row r="10" spans="2:5" x14ac:dyDescent="0.25">
      <c r="B10" s="6" t="s">
        <v>15</v>
      </c>
      <c r="C10" s="6" t="s">
        <v>14</v>
      </c>
      <c r="D10" s="6" t="s">
        <v>26</v>
      </c>
      <c r="E10" s="6" t="s">
        <v>27</v>
      </c>
    </row>
    <row r="11" spans="2:5" ht="135" x14ac:dyDescent="0.25">
      <c r="B11" s="8" t="s">
        <v>1</v>
      </c>
      <c r="C11" s="10"/>
      <c r="D11" s="12"/>
      <c r="E11" s="12">
        <f>C11*D11</f>
        <v>0</v>
      </c>
    </row>
    <row r="12" spans="2:5" ht="90" x14ac:dyDescent="0.25">
      <c r="B12" s="8" t="s">
        <v>2</v>
      </c>
      <c r="C12" s="10"/>
      <c r="D12" s="12"/>
      <c r="E12" s="12">
        <f t="shared" ref="E12:E15" si="0">C12*D12</f>
        <v>0</v>
      </c>
    </row>
    <row r="13" spans="2:5" ht="75" x14ac:dyDescent="0.25">
      <c r="B13" s="8" t="s">
        <v>3</v>
      </c>
      <c r="C13" s="10"/>
      <c r="D13" s="12"/>
      <c r="E13" s="12">
        <f t="shared" si="0"/>
        <v>0</v>
      </c>
    </row>
    <row r="14" spans="2:5" ht="150" x14ac:dyDescent="0.25">
      <c r="B14" s="14" t="s">
        <v>4</v>
      </c>
      <c r="C14" s="10"/>
      <c r="D14" s="12"/>
      <c r="E14" s="12">
        <f t="shared" si="0"/>
        <v>0</v>
      </c>
    </row>
    <row r="15" spans="2:5" ht="45" x14ac:dyDescent="0.25">
      <c r="B15" s="15" t="s">
        <v>30</v>
      </c>
      <c r="C15" s="10"/>
      <c r="D15" s="12"/>
      <c r="E15" s="12">
        <f t="shared" si="0"/>
        <v>0</v>
      </c>
    </row>
    <row r="16" spans="2:5" x14ac:dyDescent="0.25">
      <c r="B16" s="18" t="s">
        <v>32</v>
      </c>
      <c r="C16" s="19"/>
      <c r="D16" s="20"/>
      <c r="E16" s="12"/>
    </row>
    <row r="17" spans="2:5" x14ac:dyDescent="0.25">
      <c r="B17" s="22" t="s">
        <v>16</v>
      </c>
      <c r="C17" s="23"/>
      <c r="D17" s="24"/>
      <c r="E17" s="13">
        <f>SUM(E11:E15)</f>
        <v>0</v>
      </c>
    </row>
    <row r="18" spans="2:5" x14ac:dyDescent="0.25">
      <c r="B18" s="9" t="s">
        <v>17</v>
      </c>
      <c r="C18" s="7" t="s">
        <v>22</v>
      </c>
      <c r="D18" s="11"/>
      <c r="E18" s="13">
        <f>+D18*E17</f>
        <v>0</v>
      </c>
    </row>
    <row r="19" spans="2:5" x14ac:dyDescent="0.25">
      <c r="B19" s="9" t="s">
        <v>18</v>
      </c>
      <c r="C19" s="7" t="s">
        <v>22</v>
      </c>
      <c r="D19" s="11"/>
      <c r="E19" s="13">
        <f>D19*E17</f>
        <v>0</v>
      </c>
    </row>
    <row r="20" spans="2:5" x14ac:dyDescent="0.25">
      <c r="B20" s="9" t="s">
        <v>19</v>
      </c>
      <c r="C20" s="7" t="s">
        <v>22</v>
      </c>
      <c r="D20" s="11"/>
      <c r="E20" s="13">
        <f>+D20*E17</f>
        <v>0</v>
      </c>
    </row>
    <row r="21" spans="2:5" x14ac:dyDescent="0.25">
      <c r="B21" s="9" t="s">
        <v>20</v>
      </c>
      <c r="C21" s="7" t="s">
        <v>22</v>
      </c>
      <c r="D21" s="11"/>
      <c r="E21" s="13">
        <f>+D21*E20</f>
        <v>0</v>
      </c>
    </row>
    <row r="22" spans="2:5" x14ac:dyDescent="0.25">
      <c r="B22" s="9" t="s">
        <v>21</v>
      </c>
      <c r="C22" s="25">
        <f>SUM(E17:E21)</f>
        <v>0</v>
      </c>
      <c r="D22" s="26"/>
      <c r="E22" s="27"/>
    </row>
    <row r="23" spans="2:5" x14ac:dyDescent="0.25">
      <c r="B23" s="1"/>
    </row>
    <row r="24" spans="2:5" x14ac:dyDescent="0.25">
      <c r="B24" s="1"/>
    </row>
    <row r="25" spans="2:5" x14ac:dyDescent="0.25">
      <c r="B25" s="1"/>
    </row>
    <row r="26" spans="2:5" x14ac:dyDescent="0.25">
      <c r="B26" s="1"/>
    </row>
    <row r="27" spans="2:5" x14ac:dyDescent="0.25">
      <c r="B27" s="4" t="s">
        <v>13</v>
      </c>
    </row>
    <row r="28" spans="2:5" x14ac:dyDescent="0.25">
      <c r="B28" s="2" t="s">
        <v>5</v>
      </c>
    </row>
    <row r="29" spans="2:5" x14ac:dyDescent="0.25">
      <c r="B29" s="3" t="s">
        <v>6</v>
      </c>
    </row>
    <row r="30" spans="2:5" x14ac:dyDescent="0.25">
      <c r="B30" s="3" t="s">
        <v>7</v>
      </c>
    </row>
    <row r="31" spans="2:5" x14ac:dyDescent="0.25">
      <c r="B31" s="3" t="s">
        <v>8</v>
      </c>
    </row>
    <row r="32" spans="2:5" x14ac:dyDescent="0.25">
      <c r="B32" s="3" t="s">
        <v>9</v>
      </c>
    </row>
    <row r="33" spans="2:6" x14ac:dyDescent="0.25">
      <c r="B33" s="3" t="s">
        <v>10</v>
      </c>
    </row>
    <row r="34" spans="2:6" x14ac:dyDescent="0.25">
      <c r="B34" s="3" t="s">
        <v>11</v>
      </c>
    </row>
    <row r="35" spans="2:6" x14ac:dyDescent="0.25">
      <c r="B35" s="3" t="s">
        <v>12</v>
      </c>
    </row>
    <row r="44" spans="2:6" x14ac:dyDescent="0.25">
      <c r="F44" s="16"/>
    </row>
    <row r="45" spans="2:6" x14ac:dyDescent="0.25">
      <c r="F45" s="16"/>
    </row>
    <row r="46" spans="2:6" x14ac:dyDescent="0.25">
      <c r="F46" s="16"/>
    </row>
    <row r="47" spans="2:6" x14ac:dyDescent="0.25">
      <c r="F47" s="16"/>
    </row>
    <row r="48" spans="2:6" x14ac:dyDescent="0.25">
      <c r="F48" s="16"/>
    </row>
    <row r="49" spans="6:6" x14ac:dyDescent="0.25">
      <c r="F49" s="16"/>
    </row>
    <row r="50" spans="6:6" x14ac:dyDescent="0.25">
      <c r="F50" s="16"/>
    </row>
    <row r="51" spans="6:6" x14ac:dyDescent="0.25">
      <c r="F51" s="16"/>
    </row>
    <row r="52" spans="6:6" x14ac:dyDescent="0.25">
      <c r="F52" s="16"/>
    </row>
    <row r="53" spans="6:6" x14ac:dyDescent="0.25">
      <c r="F53" s="17"/>
    </row>
    <row r="54" spans="6:6" x14ac:dyDescent="0.25">
      <c r="F54" s="16"/>
    </row>
  </sheetData>
  <mergeCells count="9">
    <mergeCell ref="B2:E2"/>
    <mergeCell ref="B17:D17"/>
    <mergeCell ref="C22:E22"/>
    <mergeCell ref="C4:E4"/>
    <mergeCell ref="C5:E5"/>
    <mergeCell ref="C6:E6"/>
    <mergeCell ref="C7:E7"/>
    <mergeCell ref="C8:E8"/>
    <mergeCell ref="C9:E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56CDF041C9BC4E9A59A4944810C483" ma:contentTypeVersion="13" ma:contentTypeDescription="Create a new document." ma:contentTypeScope="" ma:versionID="925ca72dafda30c3bd6549c09092dd1f">
  <xsd:schema xmlns:xsd="http://www.w3.org/2001/XMLSchema" xmlns:xs="http://www.w3.org/2001/XMLSchema" xmlns:p="http://schemas.microsoft.com/office/2006/metadata/properties" xmlns:ns3="d5b0e00a-e7a4-4570-a748-d83074d95fb7" xmlns:ns4="56bd9b9a-e68d-4708-aab5-8205a4cc82e6" targetNamespace="http://schemas.microsoft.com/office/2006/metadata/properties" ma:root="true" ma:fieldsID="9a714f23edb68f613e58c90e725ecc5b" ns3:_="" ns4:_="">
    <xsd:import namespace="d5b0e00a-e7a4-4570-a748-d83074d95fb7"/>
    <xsd:import namespace="56bd9b9a-e68d-4708-aab5-8205a4cc82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b0e00a-e7a4-4570-a748-d83074d95f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bd9b9a-e68d-4708-aab5-8205a4cc82e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9AEEAD-83BB-4148-9F73-D5C60528B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b0e00a-e7a4-4570-a748-d83074d95fb7"/>
    <ds:schemaRef ds:uri="56bd9b9a-e68d-4708-aab5-8205a4cc82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B8E23C-8287-49D8-B0F6-202DE10F8E0A}">
  <ds:schemaRefs>
    <ds:schemaRef ds:uri="http://schemas.microsoft.com/sharepoint/v3/contenttype/forms"/>
  </ds:schemaRefs>
</ds:datastoreItem>
</file>

<file path=customXml/itemProps3.xml><?xml version="1.0" encoding="utf-8"?>
<ds:datastoreItem xmlns:ds="http://schemas.openxmlformats.org/officeDocument/2006/customXml" ds:itemID="{1973072E-9279-4FB7-824D-C60196BC988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dc:creator>
  <cp:lastModifiedBy>Angela Rivas</cp:lastModifiedBy>
  <dcterms:created xsi:type="dcterms:W3CDTF">2020-08-28T21:13:09Z</dcterms:created>
  <dcterms:modified xsi:type="dcterms:W3CDTF">2020-08-28T23:26:28Z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0x010100DB56CDF041C9BC4E9A59A4944810C483</vt:lpwstr>
  </property>
</Properties>
</file>