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- 8.2 DESGLOSE" sheetId="4" r:id="rId1"/>
  </sheets>
  <definedNames>
    <definedName name="_xlnm.Print_Area" localSheetId="0">'A- 8.2 DESGLOSE'!$A$1:$W$32</definedName>
  </definedNames>
  <calcPr calcId="152511"/>
</workbook>
</file>

<file path=xl/calcChain.xml><?xml version="1.0" encoding="utf-8"?>
<calcChain xmlns="http://schemas.openxmlformats.org/spreadsheetml/2006/main">
  <c r="V23" i="4" l="1"/>
  <c r="V22" i="4"/>
  <c r="V21" i="4"/>
  <c r="V20" i="4"/>
  <c r="V19" i="4"/>
  <c r="V18" i="4"/>
  <c r="V13" i="4"/>
  <c r="V12" i="4"/>
  <c r="V11" i="4"/>
  <c r="V10" i="4"/>
  <c r="V9" i="4"/>
  <c r="V8" i="4"/>
  <c r="V7" i="4"/>
  <c r="V14" i="4" l="1"/>
  <c r="V15" i="4" s="1"/>
  <c r="V27" i="4" s="1"/>
  <c r="V28" i="4" s="1"/>
  <c r="V24" i="4"/>
  <c r="V29" i="4" l="1"/>
</calcChain>
</file>

<file path=xl/sharedStrings.xml><?xml version="1.0" encoding="utf-8"?>
<sst xmlns="http://schemas.openxmlformats.org/spreadsheetml/2006/main" count="54" uniqueCount="39">
  <si>
    <t xml:space="preserve">ANEXO 8,2 </t>
  </si>
  <si>
    <t>DESGLOSE DE LA OFERTA ECONÓMICA</t>
  </si>
  <si>
    <t>CONSTRUCCIÓN DE UNIDADES SANITARIA PARA LAS ZONAS MAS AFECTADAS POR EL CONFLICTO ARMADO DEL DEPARTAMENTO DE CUNDINAMARCA</t>
  </si>
  <si>
    <t>PLAZO (Meses)</t>
  </si>
  <si>
    <t>PERSONAL ESPECIALISTA, PROFESIONAL O DE APOYO.</t>
  </si>
  <si>
    <t>CANTIDAD DE PERSONAL POR ACTIVIDAD</t>
  </si>
  <si>
    <t>DEDICACIÓN</t>
  </si>
  <si>
    <t>Vr (H / Mes)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</si>
  <si>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</si>
  <si>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</si>
  <si>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</si>
  <si>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</si>
  <si>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</si>
  <si>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</si>
  <si>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</si>
  <si>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</si>
  <si>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</si>
  <si>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</si>
  <si>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</si>
  <si>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</si>
  <si>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</si>
  <si>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</si>
  <si>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</si>
  <si>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TOTAL DEDICACIÓN POR HOMBRE ETAPA DE OBRA</t>
  </si>
  <si>
    <t>COSTO TOTAL ($) HOMBRE PROYECTO ETAPA OBRA</t>
  </si>
  <si>
    <t xml:space="preserve">SUBTOTAL 1 </t>
  </si>
  <si>
    <t>SUBTOTAL 1  X FACTOR MULTIPLICADOR</t>
  </si>
  <si>
    <t>COSTOS OPERACIONALES</t>
  </si>
  <si>
    <t>ALQUILER DE EQUIPOS, SUMINISTROS Y OTROS ELEMENTOS</t>
  </si>
  <si>
    <t xml:space="preserve">CANTIDAD </t>
  </si>
  <si>
    <t>Porcentaje de uso mensual</t>
  </si>
  <si>
    <t>COSTO UNITARIO ($)</t>
  </si>
  <si>
    <t>COSTO TOTAL ($) PROYECTO ETAPA CONSTRUCCIÓN DE OBRAS CIVILES</t>
  </si>
  <si>
    <t xml:space="preserve">SUBTOTAL 2 </t>
  </si>
  <si>
    <t>TOTAL ETAPA CONSTRUCCIÓN DE OBRAS CIVILES</t>
  </si>
  <si>
    <t>SUBTOTAL (1+2)</t>
  </si>
  <si>
    <t>IVA DEL 19%</t>
  </si>
  <si>
    <t>TOTAL  PERSONAL Y COSTOS OPERACIONALES INCLUYA IVA</t>
  </si>
  <si>
    <t>CANTIDAD TOTAL PROYECTO ETAPA OBRA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</si>
</sst>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4A3C8C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44" fontId="1" fillId="2" borderId="4" xfId="0" applyNumberFormat="1" applyFont="1" applyFill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/>
    <xf numFmtId="44" fontId="1" fillId="2" borderId="8" xfId="0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/>
    </xf>
    <xf numFmtId="0" fontId="1" fillId="0" borderId="4" xfId="0" applyNumberFormat="1" applyFont="1" applyBorder="1" applyAlignment="1">
      <alignment horizontal="justify" vertical="center" wrapText="1"/>
    </xf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/>
    <xf numFmtId="9" fontId="3" fillId="0" borderId="4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3" fillId="0" borderId="4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201233</xdr:colOff>
      <xdr:row>0</xdr:row>
      <xdr:rowOff>187817</xdr:rowOff>
    </xdr:from>
    <xdr:to>
      <xdr:col>1</xdr:col>
      <xdr:colOff>3166057</xdr:colOff>
      <xdr:row>0</xdr:row>
      <xdr:rowOff>1126902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916" y="187817"/>
          <a:ext cx="2964824" cy="939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tabSelected="1" view="pageBreakPreview" zoomScale="71" zoomScaleNormal="71" zoomScaleSheetLayoutView="71" workbookViewId="0">
      <selection activeCell="AB3" sqref="AB3"/>
    </sheetView>
  </sheetViews>
  <sheetFormatPr baseColWidth="10" defaultRowHeight="14.25" x14ac:dyDescent="0.2"/>
  <cols>
    <col min="1" max="1" width="11.42578125" style="1"/>
    <col min="2" max="2" width="53.42578125" style="1" customWidth="1"/>
    <col min="3" max="3" width="19.85546875" style="1" customWidth="1"/>
    <col min="4" max="4" width="19.7109375" style="1" customWidth="1"/>
    <col min="5" max="5" width="17.28515625" style="1" customWidth="1"/>
    <col min="6" max="20" width="6.85546875" style="1" customWidth="1"/>
    <col min="21" max="21" width="16.5703125" style="1" customWidth="1"/>
    <col min="22" max="22" width="32.7109375" style="1" customWidth="1"/>
    <col min="23" max="16384" width="11.42578125" style="1"/>
  </cols>
  <sheetData>
    <row r="1" spans="2:22" ht="120" customHeight="1" thickBot="1" x14ac:dyDescent="0.25"/>
    <row r="2" spans="2:22" ht="15.75" thickBo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2:2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2:22" ht="33.75" customHeight="1" thickBot="1" x14ac:dyDescent="0.3">
      <c r="B4" s="36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2:22" ht="15.75" thickBot="1" x14ac:dyDescent="0.3">
      <c r="B5" s="39" t="s">
        <v>2</v>
      </c>
      <c r="C5" s="45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</row>
    <row r="6" spans="2:22" ht="94.5" customHeight="1" thickBot="1" x14ac:dyDescent="0.3">
      <c r="B6" s="2" t="s">
        <v>3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8" t="s">
        <v>23</v>
      </c>
      <c r="V6" s="8" t="s">
        <v>24</v>
      </c>
    </row>
    <row r="7" spans="2:22" ht="30.75" thickBot="1" x14ac:dyDescent="0.25">
      <c r="B7" s="5" t="s">
        <v>4</v>
      </c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  <c r="U7" s="14"/>
      <c r="V7" s="15">
        <f>+C7*D7*E7*U7</f>
        <v>0</v>
      </c>
    </row>
    <row r="8" spans="2:22" ht="15" thickBot="1" x14ac:dyDescent="0.25">
      <c r="B8" s="10"/>
      <c r="C8" s="11"/>
      <c r="D8" s="1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7"/>
      <c r="V8" s="15">
        <f t="shared" ref="V8:V13" si="0">+C8*D8*E8*U8</f>
        <v>0</v>
      </c>
    </row>
    <row r="9" spans="2:22" ht="15" thickBot="1" x14ac:dyDescent="0.25">
      <c r="B9" s="10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  <c r="U9" s="17"/>
      <c r="V9" s="15">
        <f t="shared" si="0"/>
        <v>0</v>
      </c>
    </row>
    <row r="10" spans="2:22" ht="15" thickBot="1" x14ac:dyDescent="0.25">
      <c r="B10" s="10"/>
      <c r="C10" s="11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3"/>
      <c r="U10" s="17"/>
      <c r="V10" s="15">
        <f t="shared" si="0"/>
        <v>0</v>
      </c>
    </row>
    <row r="11" spans="2:22" ht="15" thickBot="1" x14ac:dyDescent="0.25">
      <c r="B11" s="10"/>
      <c r="C11" s="11"/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7"/>
      <c r="V11" s="15">
        <f t="shared" si="0"/>
        <v>0</v>
      </c>
    </row>
    <row r="12" spans="2:22" ht="15" thickBot="1" x14ac:dyDescent="0.25">
      <c r="B12" s="10"/>
      <c r="C12" s="11"/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  <c r="U12" s="18"/>
      <c r="V12" s="15">
        <f t="shared" si="0"/>
        <v>0</v>
      </c>
    </row>
    <row r="13" spans="2:22" ht="15" thickBot="1" x14ac:dyDescent="0.25">
      <c r="B13" s="10"/>
      <c r="C13" s="11"/>
      <c r="D13" s="1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  <c r="U13" s="18"/>
      <c r="V13" s="15">
        <f t="shared" si="0"/>
        <v>0</v>
      </c>
    </row>
    <row r="14" spans="2:22" ht="15.75" thickBot="1" x14ac:dyDescent="0.25">
      <c r="B14" s="1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0">
        <f>SUM(V7:V13)</f>
        <v>0</v>
      </c>
    </row>
    <row r="15" spans="2:22" ht="15.75" thickBot="1" x14ac:dyDescent="0.25"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1"/>
      <c r="V15" s="20">
        <f>+V14*U15</f>
        <v>0</v>
      </c>
    </row>
    <row r="16" spans="2:22" ht="33" customHeight="1" thickBot="1" x14ac:dyDescent="0.25">
      <c r="B16" s="33" t="s">
        <v>26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2:22" ht="97.5" customHeight="1" thickBot="1" x14ac:dyDescent="0.25">
      <c r="B17" s="42" t="s">
        <v>27</v>
      </c>
      <c r="C17" s="22" t="s">
        <v>29</v>
      </c>
      <c r="D17" s="22" t="s">
        <v>30</v>
      </c>
      <c r="E17" s="22" t="s">
        <v>31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9" t="s">
        <v>13</v>
      </c>
      <c r="L17" s="9" t="s">
        <v>14</v>
      </c>
      <c r="M17" s="9" t="s">
        <v>15</v>
      </c>
      <c r="N17" s="9" t="s">
        <v>16</v>
      </c>
      <c r="O17" s="9" t="s">
        <v>17</v>
      </c>
      <c r="P17" s="9" t="s">
        <v>18</v>
      </c>
      <c r="Q17" s="9" t="s">
        <v>19</v>
      </c>
      <c r="R17" s="9" t="s">
        <v>20</v>
      </c>
      <c r="S17" s="9" t="s">
        <v>21</v>
      </c>
      <c r="T17" s="9" t="s">
        <v>22</v>
      </c>
      <c r="U17" s="22" t="s">
        <v>38</v>
      </c>
      <c r="V17" s="22" t="s">
        <v>32</v>
      </c>
    </row>
    <row r="18" spans="2:22" ht="30.75" thickBot="1" x14ac:dyDescent="0.25">
      <c r="B18" s="22" t="s">
        <v>28</v>
      </c>
      <c r="C18" s="12"/>
      <c r="D18" s="24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4"/>
      <c r="V18" s="15">
        <f t="shared" ref="V18:V23" si="1">+C18*D18*E18*U18</f>
        <v>0</v>
      </c>
    </row>
    <row r="19" spans="2:22" ht="15" thickBot="1" x14ac:dyDescent="0.25">
      <c r="B19" s="23"/>
      <c r="C19" s="11"/>
      <c r="D19" s="1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3"/>
      <c r="U19" s="17"/>
      <c r="V19" s="15">
        <f t="shared" si="1"/>
        <v>0</v>
      </c>
    </row>
    <row r="20" spans="2:22" ht="15" thickBot="1" x14ac:dyDescent="0.25">
      <c r="B20" s="10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  <c r="U20" s="17"/>
      <c r="V20" s="15">
        <f t="shared" si="1"/>
        <v>0</v>
      </c>
    </row>
    <row r="21" spans="2:22" ht="15" thickBot="1" x14ac:dyDescent="0.25">
      <c r="B21" s="10"/>
      <c r="C21" s="11"/>
      <c r="D21" s="1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3"/>
      <c r="U21" s="17"/>
      <c r="V21" s="15">
        <f t="shared" si="1"/>
        <v>0</v>
      </c>
    </row>
    <row r="22" spans="2:22" ht="15" thickBot="1" x14ac:dyDescent="0.25">
      <c r="B22" s="10"/>
      <c r="C22" s="11"/>
      <c r="D22" s="1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8"/>
      <c r="V22" s="15">
        <f t="shared" si="1"/>
        <v>0</v>
      </c>
    </row>
    <row r="23" spans="2:22" ht="15" thickBot="1" x14ac:dyDescent="0.25">
      <c r="B23" s="10"/>
      <c r="C23" s="11"/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8"/>
      <c r="V23" s="15">
        <f t="shared" si="1"/>
        <v>0</v>
      </c>
    </row>
    <row r="24" spans="2:22" ht="15.75" thickBot="1" x14ac:dyDescent="0.25">
      <c r="B24" s="1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20">
        <f>SUM(V18:V23)</f>
        <v>0</v>
      </c>
    </row>
    <row r="25" spans="2:22" ht="15.75" thickBot="1" x14ac:dyDescent="0.25">
      <c r="B25" s="33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</row>
    <row r="26" spans="2:22" ht="53.25" customHeight="1" thickBot="1" x14ac:dyDescent="0.2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 t="s">
        <v>34</v>
      </c>
    </row>
    <row r="27" spans="2:22" ht="15.75" thickBot="1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46" t="s">
        <v>35</v>
      </c>
      <c r="M27" s="47"/>
      <c r="N27" s="47"/>
      <c r="O27" s="47"/>
      <c r="P27" s="47"/>
      <c r="Q27" s="47"/>
      <c r="R27" s="47"/>
      <c r="S27" s="47"/>
      <c r="T27" s="47"/>
      <c r="U27" s="48"/>
      <c r="V27" s="29">
        <f>+V15+V24</f>
        <v>0</v>
      </c>
    </row>
    <row r="28" spans="2:22" ht="15.75" thickBot="1" x14ac:dyDescent="0.3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49" t="s">
        <v>36</v>
      </c>
      <c r="M28" s="50"/>
      <c r="N28" s="50"/>
      <c r="O28" s="50"/>
      <c r="P28" s="50"/>
      <c r="Q28" s="50"/>
      <c r="R28" s="50"/>
      <c r="S28" s="50"/>
      <c r="T28" s="51"/>
      <c r="U28" s="30">
        <v>0.19</v>
      </c>
      <c r="V28" s="29">
        <f>+V27*U28</f>
        <v>0</v>
      </c>
    </row>
    <row r="29" spans="2:22" ht="15.75" thickBot="1" x14ac:dyDescent="0.3">
      <c r="B29" s="25"/>
      <c r="C29" s="32"/>
      <c r="D29" s="32"/>
      <c r="E29" s="32"/>
      <c r="F29" s="32"/>
      <c r="G29" s="32"/>
      <c r="H29" s="32"/>
      <c r="I29" s="32"/>
      <c r="J29" s="32"/>
      <c r="K29" s="32"/>
      <c r="L29" s="46" t="s">
        <v>37</v>
      </c>
      <c r="M29" s="47"/>
      <c r="N29" s="47"/>
      <c r="O29" s="47"/>
      <c r="P29" s="47"/>
      <c r="Q29" s="47"/>
      <c r="R29" s="47"/>
      <c r="S29" s="47"/>
      <c r="T29" s="47"/>
      <c r="U29" s="48"/>
      <c r="V29" s="29">
        <f>+V27+V28</f>
        <v>0</v>
      </c>
    </row>
    <row r="30" spans="2:22" ht="15" thickBot="1" x14ac:dyDescent="0.25">
      <c r="B30" s="31"/>
    </row>
  </sheetData>
  <mergeCells count="3">
    <mergeCell ref="L27:U27"/>
    <mergeCell ref="L28:T28"/>
    <mergeCell ref="L29:U29"/>
  </mergeCells>
  <pageMargins left="0.7" right="0.7" top="0.75" bottom="0.75" header="0.3" footer="0.3"/>
  <pageSetup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2020-07-08T22:35:18Z</dcterms:modified>
</cp:coreProperties>
</file>