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- 8.2 DESGLOSE" sheetId="4" r:id="rId1"/>
  </sheets>
  <definedNames>
    <definedName name="_xlnm.Print_Area" localSheetId="0">'A- 8.2 DESGLOSE'!$A$1:$W$32</definedName>
  </definedNames>
  <calcPr calcId="152511"/>
</workbook>
</file>

<file path=xl/calcChain.xml><?xml version="1.0" encoding="utf-8"?>
<calcChain xmlns="http://schemas.openxmlformats.org/spreadsheetml/2006/main">
  <c r="V23" i="4" l="1"/>
  <c r="V22" i="4"/>
  <c r="V21" i="4"/>
  <c r="V20" i="4"/>
  <c r="V19" i="4"/>
  <c r="V18" i="4"/>
  <c r="V24" i="4" s="1"/>
  <c r="V13" i="4"/>
  <c r="V12" i="4"/>
  <c r="V11" i="4"/>
  <c r="V10" i="4"/>
  <c r="V9" i="4"/>
  <c r="V8" i="4"/>
  <c r="V14" i="4" s="1"/>
  <c r="V15" i="4" s="1"/>
  <c r="V27" i="4" s="1"/>
  <c r="V7" i="4"/>
  <c r="V28" i="4" l="1"/>
  <c r="V29" i="4"/>
</calcChain>
</file>

<file path=xl/sharedStrings.xml><?xml version="1.0" encoding="utf-8"?>
<sst xmlns="http://schemas.openxmlformats.org/spreadsheetml/2006/main" count="54" uniqueCount="39">
  <si>
    <t xml:space="preserve">ANEXO 8,2 </t>
  </si>
  <si>
    <t>DESGLOSE DE LA OFERTA ECONÓMICA</t>
  </si>
  <si>
    <t>CONSTRUCCIÓN DE UNIDADES SANITARIA PARA LAS ZONAS MAS AFECTADAS POR EL CONFLICTO ARMADO DEL DEPARTAMENTO DE CUNDINAMARCA</t>
  </si>
  <si>
    <t>PLAZO (Meses)</t>
  </si>
  <si>
    <t>PERSONAL ESPECIALISTA, PROFESIONAL O DE APOYO.</t>
  </si>
  <si>
    <t>CANTIDAD DE PERSONAL POR ACTIVIDAD</t>
  </si>
  <si>
    <t>DEDICACIÓN</t>
  </si>
  <si>
    <t>Vr (H / Mes)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</si>
  <si>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</si>
  <si>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</si>
  <si>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</si>
  <si>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</si>
  <si>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</si>
  <si>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</si>
  <si>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</si>
  <si>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</si>
  <si>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</si>
  <si>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</si>
  <si>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</si>
  <si>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</si>
  <si>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Mes 13</t>
  </si>
  <si>
    <t>Mes 14</t>
  </si>
  <si>
    <t>Mes 15</t>
  </si>
  <si>
    <t>TOTAL DEDICACIÓN POR HOMBRE ETAPA DE OBRA</t>
  </si>
  <si>
    <t>COSTO TOTAL ($) HOMBRE PROYECTO ETAPA OBRA</t>
  </si>
  <si>
    <t xml:space="preserve">SUBTOTAL 1 </t>
  </si>
  <si>
    <t>SUBTOTAL 1  X FACTOR MULTIPLICADOR</t>
  </si>
  <si>
    <t>COSTOS OPERACIONALES</t>
  </si>
  <si>
    <t>ALQUILER DE EQUIPOS, SUMINISTROS Y OTROS ELEMENTOS</t>
  </si>
  <si>
    <t xml:space="preserve">CANTIDAD </t>
  </si>
  <si>
    <t>Porcentaje de uso mensual</t>
  </si>
  <si>
    <t>COSTO UNITARIO ($)</t>
  </si>
  <si>
    <t>COSTO TOTAL ($) PROYECTO ETAPA CONSTRUCCIÓN DE OBRAS CIVILES</t>
  </si>
  <si>
    <t xml:space="preserve">SUBTOTAL 2 </t>
  </si>
  <si>
    <t>TOTAL ETAPA CONSTRUCCIÓN DE OBRAS CIVILES</t>
  </si>
  <si>
    <t>SUBTOTAL (1+2)</t>
  </si>
  <si>
    <t>IVA DEL 19%</t>
  </si>
  <si>
    <t>TOTAL  PERSONAL Y COSTOS OPERACIONALES INCLUYA IVA</t>
  </si>
  <si>
    <t>CANTIDAD TOTAL PROYECTO ETAPA OBRA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</si>
</sst>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\ * #,##0.00_);_(&quot;$&quot;\ * \(#,##0.00\);_(&quot;$&quot;\ 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4A3C8C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3" fillId="2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justify" vertical="center"/>
    </xf>
    <xf numFmtId="0" fontId="1" fillId="0" borderId="8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2" borderId="8" xfId="0" applyFont="1" applyFill="1" applyBorder="1" applyAlignment="1">
      <alignment horizontal="justify" vertical="center" wrapText="1"/>
    </xf>
    <xf numFmtId="0" fontId="1" fillId="2" borderId="4" xfId="0" applyFont="1" applyFill="1" applyBorder="1" applyAlignment="1">
      <alignment vertical="center" wrapText="1"/>
    </xf>
    <xf numFmtId="44" fontId="1" fillId="2" borderId="4" xfId="0" applyNumberFormat="1" applyFont="1" applyFill="1" applyBorder="1" applyAlignment="1">
      <alignment horizontal="justify" vertical="center" wrapText="1"/>
    </xf>
    <xf numFmtId="0" fontId="1" fillId="0" borderId="8" xfId="0" applyNumberFormat="1" applyFont="1" applyBorder="1" applyAlignment="1">
      <alignment horizontal="justify"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4" xfId="0" applyFont="1" applyBorder="1"/>
    <xf numFmtId="44" fontId="1" fillId="2" borderId="8" xfId="0" applyNumberFormat="1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justify" vertical="center"/>
    </xf>
    <xf numFmtId="0" fontId="1" fillId="0" borderId="4" xfId="0" applyNumberFormat="1" applyFont="1" applyBorder="1" applyAlignment="1">
      <alignment horizontal="justify" vertical="center" wrapText="1"/>
    </xf>
    <xf numFmtId="0" fontId="1" fillId="0" borderId="11" xfId="0" applyFont="1" applyBorder="1"/>
    <xf numFmtId="0" fontId="1" fillId="0" borderId="0" xfId="0" applyFont="1" applyBorder="1"/>
    <xf numFmtId="0" fontId="1" fillId="0" borderId="12" xfId="0" applyFont="1" applyBorder="1"/>
    <xf numFmtId="0" fontId="3" fillId="0" borderId="4" xfId="0" applyFont="1" applyBorder="1" applyAlignment="1">
      <alignment horizontal="center" vertical="center" wrapText="1"/>
    </xf>
    <xf numFmtId="44" fontId="1" fillId="0" borderId="4" xfId="0" applyNumberFormat="1" applyFont="1" applyBorder="1"/>
    <xf numFmtId="9" fontId="3" fillId="0" borderId="4" xfId="0" applyNumberFormat="1" applyFont="1" applyBorder="1"/>
    <xf numFmtId="0" fontId="1" fillId="0" borderId="14" xfId="0" applyFont="1" applyBorder="1"/>
    <xf numFmtId="0" fontId="1" fillId="0" borderId="15" xfId="0" applyFont="1" applyBorder="1"/>
    <xf numFmtId="0" fontId="3" fillId="2" borderId="1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9"/>
  <sheetViews>
    <sheetView tabSelected="1" view="pageBreakPreview" zoomScale="60" zoomScaleNormal="71" workbookViewId="0">
      <selection activeCell="B6" sqref="B6"/>
    </sheetView>
  </sheetViews>
  <sheetFormatPr baseColWidth="10" defaultRowHeight="14.25" x14ac:dyDescent="0.2"/>
  <cols>
    <col min="1" max="1" width="11.42578125" style="1"/>
    <col min="2" max="2" width="53.42578125" style="1" customWidth="1"/>
    <col min="3" max="3" width="19.85546875" style="1" customWidth="1"/>
    <col min="4" max="4" width="19.7109375" style="1" customWidth="1"/>
    <col min="5" max="5" width="17.28515625" style="1" customWidth="1"/>
    <col min="6" max="20" width="6.85546875" style="1" customWidth="1"/>
    <col min="21" max="21" width="16.5703125" style="1" customWidth="1"/>
    <col min="22" max="22" width="32.7109375" style="1" customWidth="1"/>
    <col min="23" max="16384" width="11.42578125" style="1"/>
  </cols>
  <sheetData>
    <row r="1" spans="2:22" ht="15" thickBot="1" x14ac:dyDescent="0.25"/>
    <row r="2" spans="2:22" ht="15.75" thickBot="1" x14ac:dyDescent="0.3">
      <c r="B2" s="43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5"/>
    </row>
    <row r="3" spans="2:22" ht="15.75" thickBot="1" x14ac:dyDescent="0.3">
      <c r="B3" s="43" t="s">
        <v>1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5"/>
    </row>
    <row r="4" spans="2:22" ht="33.75" customHeight="1" thickBot="1" x14ac:dyDescent="0.25">
      <c r="B4" s="46" t="s">
        <v>2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8"/>
    </row>
    <row r="5" spans="2:22" ht="15.75" thickBot="1" x14ac:dyDescent="0.3">
      <c r="B5" s="2" t="s">
        <v>3</v>
      </c>
      <c r="C5" s="3">
        <v>12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5"/>
    </row>
    <row r="6" spans="2:22" ht="94.5" customHeight="1" thickBot="1" x14ac:dyDescent="0.25">
      <c r="B6" s="6" t="s">
        <v>4</v>
      </c>
      <c r="C6" s="7" t="s">
        <v>5</v>
      </c>
      <c r="D6" s="8" t="s">
        <v>6</v>
      </c>
      <c r="E6" s="9" t="s">
        <v>7</v>
      </c>
      <c r="F6" s="10" t="s">
        <v>8</v>
      </c>
      <c r="G6" s="10" t="s">
        <v>9</v>
      </c>
      <c r="H6" s="10" t="s">
        <v>10</v>
      </c>
      <c r="I6" s="10" t="s">
        <v>11</v>
      </c>
      <c r="J6" s="10" t="s">
        <v>12</v>
      </c>
      <c r="K6" s="10" t="s">
        <v>13</v>
      </c>
      <c r="L6" s="10" t="s">
        <v>14</v>
      </c>
      <c r="M6" s="10" t="s">
        <v>15</v>
      </c>
      <c r="N6" s="10" t="s">
        <v>16</v>
      </c>
      <c r="O6" s="10" t="s">
        <v>17</v>
      </c>
      <c r="P6" s="10" t="s">
        <v>18</v>
      </c>
      <c r="Q6" s="10" t="s">
        <v>19</v>
      </c>
      <c r="R6" s="10" t="s">
        <v>20</v>
      </c>
      <c r="S6" s="10" t="s">
        <v>21</v>
      </c>
      <c r="T6" s="10" t="s">
        <v>22</v>
      </c>
      <c r="U6" s="9" t="s">
        <v>23</v>
      </c>
      <c r="V6" s="9" t="s">
        <v>24</v>
      </c>
    </row>
    <row r="7" spans="2:22" ht="15" thickBot="1" x14ac:dyDescent="0.25">
      <c r="B7" s="11"/>
      <c r="C7" s="12"/>
      <c r="D7" s="12"/>
      <c r="E7" s="13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4"/>
      <c r="U7" s="15"/>
      <c r="V7" s="16">
        <f>+C7*D7*E7*U7</f>
        <v>0</v>
      </c>
    </row>
    <row r="8" spans="2:22" ht="15" thickBot="1" x14ac:dyDescent="0.25">
      <c r="B8" s="11"/>
      <c r="C8" s="12"/>
      <c r="D8" s="17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4"/>
      <c r="U8" s="18"/>
      <c r="V8" s="16">
        <f t="shared" ref="V8:V13" si="0">+C8*D8*E8*U8</f>
        <v>0</v>
      </c>
    </row>
    <row r="9" spans="2:22" ht="15" thickBot="1" x14ac:dyDescent="0.25">
      <c r="B9" s="11"/>
      <c r="C9" s="12"/>
      <c r="D9" s="17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4"/>
      <c r="U9" s="18"/>
      <c r="V9" s="16">
        <f t="shared" si="0"/>
        <v>0</v>
      </c>
    </row>
    <row r="10" spans="2:22" ht="15" thickBot="1" x14ac:dyDescent="0.25">
      <c r="B10" s="11"/>
      <c r="C10" s="12"/>
      <c r="D10" s="17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4"/>
      <c r="U10" s="18"/>
      <c r="V10" s="16">
        <f t="shared" si="0"/>
        <v>0</v>
      </c>
    </row>
    <row r="11" spans="2:22" ht="15" thickBot="1" x14ac:dyDescent="0.25">
      <c r="B11" s="11"/>
      <c r="C11" s="12"/>
      <c r="D11" s="17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4"/>
      <c r="U11" s="18"/>
      <c r="V11" s="16">
        <f t="shared" si="0"/>
        <v>0</v>
      </c>
    </row>
    <row r="12" spans="2:22" ht="15" thickBot="1" x14ac:dyDescent="0.25">
      <c r="B12" s="11"/>
      <c r="C12" s="12"/>
      <c r="D12" s="17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4"/>
      <c r="U12" s="19"/>
      <c r="V12" s="16">
        <f t="shared" si="0"/>
        <v>0</v>
      </c>
    </row>
    <row r="13" spans="2:22" ht="15" thickBot="1" x14ac:dyDescent="0.25">
      <c r="B13" s="20"/>
      <c r="C13" s="12"/>
      <c r="D13" s="17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4"/>
      <c r="U13" s="19"/>
      <c r="V13" s="16">
        <f t="shared" si="0"/>
        <v>0</v>
      </c>
    </row>
    <row r="14" spans="2:22" ht="15.75" thickBot="1" x14ac:dyDescent="0.25">
      <c r="B14" s="34" t="s">
        <v>25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6"/>
      <c r="V14" s="21">
        <f>SUM(V7:V13)</f>
        <v>0</v>
      </c>
    </row>
    <row r="15" spans="2:22" ht="15.75" thickBot="1" x14ac:dyDescent="0.25">
      <c r="B15" s="34" t="s">
        <v>26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22"/>
      <c r="V15" s="21">
        <f>+V14*U15</f>
        <v>0</v>
      </c>
    </row>
    <row r="16" spans="2:22" ht="33" customHeight="1" thickBot="1" x14ac:dyDescent="0.25">
      <c r="B16" s="49" t="s">
        <v>27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1"/>
    </row>
    <row r="17" spans="2:22" ht="97.5" customHeight="1" thickBot="1" x14ac:dyDescent="0.25">
      <c r="B17" s="23" t="s">
        <v>28</v>
      </c>
      <c r="C17" s="23" t="s">
        <v>29</v>
      </c>
      <c r="D17" s="23" t="s">
        <v>30</v>
      </c>
      <c r="E17" s="23" t="s">
        <v>31</v>
      </c>
      <c r="F17" s="10" t="s">
        <v>8</v>
      </c>
      <c r="G17" s="10" t="s">
        <v>9</v>
      </c>
      <c r="H17" s="10" t="s">
        <v>10</v>
      </c>
      <c r="I17" s="10" t="s">
        <v>11</v>
      </c>
      <c r="J17" s="10" t="s">
        <v>12</v>
      </c>
      <c r="K17" s="10" t="s">
        <v>13</v>
      </c>
      <c r="L17" s="10" t="s">
        <v>14</v>
      </c>
      <c r="M17" s="10" t="s">
        <v>15</v>
      </c>
      <c r="N17" s="10" t="s">
        <v>16</v>
      </c>
      <c r="O17" s="10" t="s">
        <v>17</v>
      </c>
      <c r="P17" s="10" t="s">
        <v>18</v>
      </c>
      <c r="Q17" s="10" t="s">
        <v>19</v>
      </c>
      <c r="R17" s="10" t="s">
        <v>20</v>
      </c>
      <c r="S17" s="10" t="s">
        <v>21</v>
      </c>
      <c r="T17" s="10" t="s">
        <v>22</v>
      </c>
      <c r="U17" s="23" t="s">
        <v>38</v>
      </c>
      <c r="V17" s="23" t="s">
        <v>32</v>
      </c>
    </row>
    <row r="18" spans="2:22" ht="15" thickBot="1" x14ac:dyDescent="0.25">
      <c r="B18" s="24"/>
      <c r="C18" s="13"/>
      <c r="D18" s="25"/>
      <c r="E18" s="13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4"/>
      <c r="U18" s="15"/>
      <c r="V18" s="16">
        <f t="shared" ref="V18:V23" si="1">+C18*D18*E18*U18</f>
        <v>0</v>
      </c>
    </row>
    <row r="19" spans="2:22" ht="15" thickBot="1" x14ac:dyDescent="0.25">
      <c r="B19" s="11"/>
      <c r="C19" s="12"/>
      <c r="D19" s="17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4"/>
      <c r="U19" s="18"/>
      <c r="V19" s="16">
        <f t="shared" si="1"/>
        <v>0</v>
      </c>
    </row>
    <row r="20" spans="2:22" ht="15" thickBot="1" x14ac:dyDescent="0.25">
      <c r="B20" s="11"/>
      <c r="C20" s="12"/>
      <c r="D20" s="17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4"/>
      <c r="U20" s="18"/>
      <c r="V20" s="16">
        <f t="shared" si="1"/>
        <v>0</v>
      </c>
    </row>
    <row r="21" spans="2:22" ht="15" thickBot="1" x14ac:dyDescent="0.25">
      <c r="B21" s="11"/>
      <c r="C21" s="12"/>
      <c r="D21" s="17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4"/>
      <c r="U21" s="18"/>
      <c r="V21" s="16">
        <f t="shared" si="1"/>
        <v>0</v>
      </c>
    </row>
    <row r="22" spans="2:22" ht="15" thickBot="1" x14ac:dyDescent="0.25">
      <c r="B22" s="11"/>
      <c r="C22" s="12"/>
      <c r="D22" s="17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4"/>
      <c r="U22" s="19"/>
      <c r="V22" s="16">
        <f t="shared" si="1"/>
        <v>0</v>
      </c>
    </row>
    <row r="23" spans="2:22" ht="15" thickBot="1" x14ac:dyDescent="0.25">
      <c r="B23" s="20"/>
      <c r="C23" s="12"/>
      <c r="D23" s="17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4"/>
      <c r="U23" s="19"/>
      <c r="V23" s="16">
        <f t="shared" si="1"/>
        <v>0</v>
      </c>
    </row>
    <row r="24" spans="2:22" ht="15.75" thickBot="1" x14ac:dyDescent="0.25">
      <c r="B24" s="34" t="s">
        <v>33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6"/>
      <c r="V24" s="21">
        <f>SUM(V18:V23)</f>
        <v>0</v>
      </c>
    </row>
    <row r="25" spans="2:22" ht="15" thickBot="1" x14ac:dyDescent="0.25">
      <c r="B25" s="26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8"/>
    </row>
    <row r="26" spans="2:22" ht="53.25" customHeight="1" thickBot="1" x14ac:dyDescent="0.25">
      <c r="B26" s="26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9" t="s">
        <v>34</v>
      </c>
    </row>
    <row r="27" spans="2:22" ht="15.75" thickBot="1" x14ac:dyDescent="0.3">
      <c r="B27" s="26"/>
      <c r="C27" s="27"/>
      <c r="D27" s="27"/>
      <c r="E27" s="27"/>
      <c r="F27" s="27"/>
      <c r="G27" s="27"/>
      <c r="H27" s="27"/>
      <c r="I27" s="27"/>
      <c r="J27" s="27"/>
      <c r="K27" s="27"/>
      <c r="L27" s="37" t="s">
        <v>35</v>
      </c>
      <c r="M27" s="38"/>
      <c r="N27" s="38"/>
      <c r="O27" s="38"/>
      <c r="P27" s="38"/>
      <c r="Q27" s="38"/>
      <c r="R27" s="38"/>
      <c r="S27" s="38"/>
      <c r="T27" s="38"/>
      <c r="U27" s="39"/>
      <c r="V27" s="30">
        <f>+V15+V24</f>
        <v>0</v>
      </c>
    </row>
    <row r="28" spans="2:22" ht="15.75" thickBot="1" x14ac:dyDescent="0.3">
      <c r="B28" s="26"/>
      <c r="C28" s="27"/>
      <c r="D28" s="27"/>
      <c r="E28" s="27"/>
      <c r="F28" s="27"/>
      <c r="G28" s="27"/>
      <c r="H28" s="27"/>
      <c r="I28" s="27"/>
      <c r="J28" s="27"/>
      <c r="K28" s="27"/>
      <c r="L28" s="40" t="s">
        <v>36</v>
      </c>
      <c r="M28" s="41"/>
      <c r="N28" s="41"/>
      <c r="O28" s="41"/>
      <c r="P28" s="41"/>
      <c r="Q28" s="41"/>
      <c r="R28" s="41"/>
      <c r="S28" s="41"/>
      <c r="T28" s="42"/>
      <c r="U28" s="31">
        <v>0.19</v>
      </c>
      <c r="V28" s="30">
        <f>+V27*U28</f>
        <v>0</v>
      </c>
    </row>
    <row r="29" spans="2:22" ht="15.75" thickBot="1" x14ac:dyDescent="0.3">
      <c r="B29" s="32"/>
      <c r="C29" s="33"/>
      <c r="D29" s="33"/>
      <c r="E29" s="33"/>
      <c r="F29" s="33"/>
      <c r="G29" s="33"/>
      <c r="H29" s="33"/>
      <c r="I29" s="33"/>
      <c r="J29" s="33"/>
      <c r="K29" s="33"/>
      <c r="L29" s="37" t="s">
        <v>37</v>
      </c>
      <c r="M29" s="38"/>
      <c r="N29" s="38"/>
      <c r="O29" s="38"/>
      <c r="P29" s="38"/>
      <c r="Q29" s="38"/>
      <c r="R29" s="38"/>
      <c r="S29" s="38"/>
      <c r="T29" s="38"/>
      <c r="U29" s="39"/>
      <c r="V29" s="30">
        <f>+V27+V28</f>
        <v>0</v>
      </c>
    </row>
  </sheetData>
  <mergeCells count="10">
    <mergeCell ref="B24:U24"/>
    <mergeCell ref="L27:U27"/>
    <mergeCell ref="L28:T28"/>
    <mergeCell ref="L29:U29"/>
    <mergeCell ref="B2:V2"/>
    <mergeCell ref="B3:V3"/>
    <mergeCell ref="B4:V4"/>
    <mergeCell ref="B14:U14"/>
    <mergeCell ref="B15:T15"/>
    <mergeCell ref="B16:V16"/>
  </mergeCells>
  <pageMargins left="0.7" right="0.7" top="0.75" bottom="0.75" header="0.3" footer="0.3"/>
  <pageSetup scale="3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A- 8.2 DESGLOSE</vt:lpstr>
      <vt:lpstr>'A- 8.2 DESGLOSE'!Área_de_impresión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2020-06-12T19:52:58Z</dcterms:modified>
</cp:coreProperties>
</file>