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0490" windowHeight="7650"/>
  </bookViews>
  <sheets>
    <sheet name="Precio Unitario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f">#REF!</definedName>
    <definedName name="_27_ago_">#REF!</definedName>
    <definedName name="_28_Ago">#REF!</definedName>
    <definedName name="_Order1" hidden="1">255</definedName>
    <definedName name="_tax2">#REF!</definedName>
    <definedName name="_tax3">#REF!</definedName>
    <definedName name="_tax4">#REF!</definedName>
    <definedName name="a">#REF!</definedName>
    <definedName name="A_impresión_IM">#REF!</definedName>
    <definedName name="AccessButton">"INSUMOS"</definedName>
    <definedName name="AccessDatabase" hidden="1">"A:\SAIN.mdb"</definedName>
    <definedName name="Acta">#REF!</definedName>
    <definedName name="ACTIVIDAD">'[1]CONSEJO MCPAL'!$A:$IV</definedName>
    <definedName name="Adidist">#REF!</definedName>
    <definedName name="Adipub">#REF!</definedName>
    <definedName name="ALTURACUARTO">'[2]VARIABLES (2)'!$B$4</definedName>
    <definedName name="AMARRE">#REF!</definedName>
    <definedName name="Amarre_12">[3]APU!$F$31</definedName>
    <definedName name="ANALI">#REF!</definedName>
    <definedName name="ANCHOCUARTO">'[2]VARIABLES (2)'!$B$5</definedName>
    <definedName name="apu">#REF!</definedName>
    <definedName name="APUM07">#REF!</definedName>
    <definedName name="APUM7">#REF!</definedName>
    <definedName name="APUMO1">[3]APU!$I$67</definedName>
    <definedName name="APUMO10">[3]APU!$I$375</definedName>
    <definedName name="APUMO11">[3]APU!$I$410</definedName>
    <definedName name="APUMO12">[3]APU!$I$445</definedName>
    <definedName name="APUMO2">[3]APU!$I$101</definedName>
    <definedName name="APUMO3">[3]APU!$I$135</definedName>
    <definedName name="APUMO4">#REF!</definedName>
    <definedName name="APUMO5">[3]APU!$I$203</definedName>
    <definedName name="APUMO6">[3]APU!$I$237</definedName>
    <definedName name="APUMO7">[3]APU!$I$272</definedName>
    <definedName name="APUMO8">[3]APU!$I$306</definedName>
    <definedName name="APUMO9">[3]APU!$I$340</definedName>
    <definedName name="APUMOMAF">[3]APU!$I$494</definedName>
    <definedName name="APUP1">[3]APU!$G$67</definedName>
    <definedName name="APUP10">[3]APU!$G$375</definedName>
    <definedName name="APUP11">[3]APU!$G$410</definedName>
    <definedName name="APUP12">[3]APU!$G$445</definedName>
    <definedName name="APUP2">[3]APU!$G$101</definedName>
    <definedName name="APUP3">[3]APU!$G$135</definedName>
    <definedName name="APUP4">[3]APU!$G$169</definedName>
    <definedName name="APUP5">[3]APU!$G$203</definedName>
    <definedName name="APUP6">[3]APU!$G$237</definedName>
    <definedName name="APUP7">[3]APU!$G$272</definedName>
    <definedName name="APUP8">[3]APU!$G$306</definedName>
    <definedName name="APUP9">[3]APU!$G$340</definedName>
    <definedName name="APUPMAF">[3]APU!$G$494</definedName>
    <definedName name="Arancel">#REF!</definedName>
    <definedName name="_xlnm.Print_Area" localSheetId="0">'Precio Unitario'!$A$1:$F$53</definedName>
    <definedName name="_xlnm.Print_Area">#REF!</definedName>
    <definedName name="AREA_PISO">[2]ELECTRICO!$D$63</definedName>
    <definedName name="AREAPARED1">'[2]VARIABLES (2)'!$B$10</definedName>
    <definedName name="AREAPARED2">'[2]VARIABLES (2)'!$B$11</definedName>
    <definedName name="AREAPARED3">'[2]VARIABLES (2)'!$B$12</definedName>
    <definedName name="AREAPARED4">'[2]VARIABLES (2)'!$B$13</definedName>
    <definedName name="asdfg">#REF!</definedName>
    <definedName name="b">#REF!</definedName>
    <definedName name="base">[4]BaseDatos!$A$2:$F$505</definedName>
    <definedName name="Beg_Bal">#REF!</definedName>
    <definedName name="beneficios">[5]Listado!$AH$2:$AH$3</definedName>
    <definedName name="beneficios_24">[5]Listado!$AH$2:$AH$3</definedName>
    <definedName name="beneficios_26">[6]Listado!$AH$2:$AH$3</definedName>
    <definedName name="beneficios_27">[6]Listado!$AH$2:$AH$3</definedName>
    <definedName name="beneficios_5">[6]Listado!$AH$2:$AH$3</definedName>
    <definedName name="beneficios_6">[6]Listado!$AH$2:$AH$3</definedName>
    <definedName name="beneficios_7">[6]Listado!$AH$2:$AH$3</definedName>
    <definedName name="CAB_1">[3]APU!$F$14</definedName>
    <definedName name="CAB_10">[3]APU!$F$9</definedName>
    <definedName name="CAB_12">[3]APU!$F$15</definedName>
    <definedName name="CAB_2">[3]APU!$F$10</definedName>
    <definedName name="CAB_20">[3]APU!$F$8</definedName>
    <definedName name="CAB_250">[3]APU!$F$5</definedName>
    <definedName name="CAB_30">[3]APU!$F$7</definedName>
    <definedName name="CAB_300">[3]APU!$F$4</definedName>
    <definedName name="CAB_350">[3]APU!$F$3</definedName>
    <definedName name="CAB_4">[3]APU!$F$11</definedName>
    <definedName name="CAB_40">[3]APU!$F$6</definedName>
    <definedName name="CAB_6">[3]APU!$F$12</definedName>
    <definedName name="CAB_8">[3]APU!$F$13</definedName>
    <definedName name="Cable">#REF!</definedName>
    <definedName name="Categoria_A">[7]Parametros!$B$103</definedName>
    <definedName name="Categoria_B">[7]Parametros!$B$101</definedName>
    <definedName name="Categoria_C">[7]Parametros!$B$102</definedName>
    <definedName name="Categoria_D">[7]Parametros!$B$105</definedName>
    <definedName name="Categoria_S">[7]Parametros!$B$104</definedName>
    <definedName name="cayumba">#REF!</definedName>
    <definedName name="CC">[8]Personalizar!$G$22:$G$25</definedName>
    <definedName name="CCT">#REF!</definedName>
    <definedName name="cd">#N/A</definedName>
    <definedName name="CILINDRO_DE___40_LBS">#REF!</definedName>
    <definedName name="CINTAIS">[3]APU!$F$29</definedName>
    <definedName name="codigos">[9]DATOS!$C$3:$C$502</definedName>
    <definedName name="Comisión">#REF!</definedName>
    <definedName name="Costo_Transporte">#REF!</definedName>
    <definedName name="Cuadrillas">[3]ADM!$N$19</definedName>
    <definedName name="Customize">[8]!Customize</definedName>
    <definedName name="d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CT">#REF!</definedName>
    <definedName name="DCTOAAMO">#REF!</definedName>
    <definedName name="DCTOAAP">#REF!</definedName>
    <definedName name="DCTOADMP">#REF!</definedName>
    <definedName name="DCTOCACCMO">#REF!</definedName>
    <definedName name="DCTOCACCP">#REF!</definedName>
    <definedName name="DCTOCCTVMO">#REF!</definedName>
    <definedName name="DCTOCCTVP">#REF!</definedName>
    <definedName name="DCTOCIVILMO">#REF!</definedName>
    <definedName name="DCTOCIVILP">#REF!</definedName>
    <definedName name="DCTOCONMO">#REF!</definedName>
    <definedName name="DCTOCONP">#REF!</definedName>
    <definedName name="DCTODEXTMO">#REF!</definedName>
    <definedName name="DCTODEXTP">#REF!</definedName>
    <definedName name="DCTOELECMO">#REF!</definedName>
    <definedName name="DCTOELECTP">#REF!</definedName>
    <definedName name="DCTOEQUIPOSMO">#REF!</definedName>
    <definedName name="DCTOEQUIPOSP">#REF!</definedName>
    <definedName name="DCTOIMPP">#REF!</definedName>
    <definedName name="DDDD">#REF!</definedName>
    <definedName name="dergu">[10]otros!$A$6:$A$1235</definedName>
    <definedName name="Descuento">#REF!</definedName>
    <definedName name="dflt1">[8]Personalizar!$E$22</definedName>
    <definedName name="dflt2">[8]Personalizar!$E$23</definedName>
    <definedName name="dflt3">[8]Personalizar!$D$24</definedName>
    <definedName name="dflt4">[8]Personalizar!$E$26</definedName>
    <definedName name="dflt5">[8]Personalizar!$E$27</definedName>
    <definedName name="dflt6">[8]Personalizar!$D$28</definedName>
    <definedName name="dflt7">[8]Personalizar!$G$27</definedName>
    <definedName name="DIRECCION">[1]ITEMS!$B$4</definedName>
    <definedName name="display_area_2">#REF!</definedName>
    <definedName name="DIST">[3]APU!$L$2</definedName>
    <definedName name="dist1">[3]ELECTRICO!$E$25</definedName>
    <definedName name="DIST10">[3]ELECTRICO!$E$31</definedName>
    <definedName name="DIST11">[3]ELECTRICO!$E$24</definedName>
    <definedName name="DIST12">[3]ELECTRICO!$E$33</definedName>
    <definedName name="DIST2">[3]ELECTRICO!$E$30</definedName>
    <definedName name="DIST3">[3]ELECTRICO!#REF!</definedName>
    <definedName name="DIST4">[3]ELECTRICO!#REF!</definedName>
    <definedName name="DIST5">[3]ELECTRICO!$E$41</definedName>
    <definedName name="DIST6">[3]ELECTRICO!$E$27</definedName>
    <definedName name="DIST7">[3]ELECTRICO!$E$29</definedName>
    <definedName name="DIST8">[3]ELECTRICO!#REF!</definedName>
    <definedName name="DIST9">[3]ELECTRICO!#REF!</definedName>
    <definedName name="DISTANCIA">#REF!</definedName>
    <definedName name="DISTANCIA1">#REF!</definedName>
    <definedName name="dolar">[11]InfraS!$K$1</definedName>
    <definedName name="Dólar">#REF!</definedName>
    <definedName name="DOLARAA">#REF!</definedName>
    <definedName name="DOLARACCESO">#REF!</definedName>
    <definedName name="DOLARADM">#REF!</definedName>
    <definedName name="DOLARCCTV">#REF!</definedName>
    <definedName name="DOLARCIVIL">#REF!</definedName>
    <definedName name="DOLARCONECTIVIDAD">#REF!</definedName>
    <definedName name="DOLARELECTRICO">#REF!</definedName>
    <definedName name="DOLAREQUIPOS">#REF!</definedName>
    <definedName name="DOLARIMPREVISTOS">#REF!</definedName>
    <definedName name="DOLARINCENDIO">#REF!</definedName>
    <definedName name="DOLLAR">[12]CÁLCULOS!$H$34</definedName>
    <definedName name="Dollar_de_Venta">'[13]Incendio Ext'!#REF!</definedName>
    <definedName name="Dollar_para_Venta">#REF!</definedName>
    <definedName name="Dollar_Real">#REF!</definedName>
    <definedName name="ds">#N/A</definedName>
    <definedName name="dto.isx">#REF!</definedName>
    <definedName name="Dto_Cisco">[7]Parametros!$B$90</definedName>
    <definedName name="Dto_SAS">[7]Parametros!$B$96</definedName>
    <definedName name="Dto_Smarnet_LA">[7]Parametros!$B$94</definedName>
    <definedName name="Dto_Smarnet_US">[7]Parametros!$B$95</definedName>
    <definedName name="dtoc">'[14]APU CABLES'!#REF!</definedName>
    <definedName name="efe">#REF!</definedName>
    <definedName name="End_Bal">#REF!</definedName>
    <definedName name="EQUI">#REF!</definedName>
    <definedName name="equipo">[15]Insumos!$A$63:$D$72</definedName>
    <definedName name="EQUIPO_2">[10]Equipo!$A$7:$A$65536</definedName>
    <definedName name="EQUIPOS">[16]basicos!$A$3:$D$32</definedName>
    <definedName name="ESPECIALIDAD">#REF!</definedName>
    <definedName name="Extra_Pay">#REF!</definedName>
    <definedName name="FACTAAMO">#REF!</definedName>
    <definedName name="FACTAAP">#REF!</definedName>
    <definedName name="FACTADMP">#REF!</definedName>
    <definedName name="FACTCACCMO">#REF!</definedName>
    <definedName name="FACTCACCP">#REF!</definedName>
    <definedName name="FACTCCTVMO">#REF!</definedName>
    <definedName name="FACTCCTVP">#REF!</definedName>
    <definedName name="FACTCIVILMO">#REF!</definedName>
    <definedName name="FACTCIVILP">#REF!</definedName>
    <definedName name="FACTCONMO">#REF!</definedName>
    <definedName name="FACTCONP">#REF!</definedName>
    <definedName name="FACTDEXTMO">#REF!</definedName>
    <definedName name="FACTDEXTP">#REF!</definedName>
    <definedName name="FACTELECMO">#REF!</definedName>
    <definedName name="FACTELECTP">#REF!</definedName>
    <definedName name="FACTEQUIPOSMO">#REF!</definedName>
    <definedName name="FACTEQUIPOSP">#REF!</definedName>
    <definedName name="FACTIMPP">#REF!</definedName>
    <definedName name="FareWellStmnt">[8]!FareWellStmnt</definedName>
    <definedName name="fcc">#REF!</definedName>
    <definedName name="FECHA">#REF!</definedName>
    <definedName name="fechas">[9]DATOS!$G$3:$G$502</definedName>
    <definedName name="fechas_proyecto">[17]RESUMEN!$I$2:$JZ$2</definedName>
    <definedName name="FFFFF">#REF!</definedName>
    <definedName name="FIMP">#REF!</definedName>
    <definedName name="FinePrint">[8]!FinePrint</definedName>
    <definedName name="fni">#REF!</definedName>
    <definedName name="FRENTE">[9]DATOS!$H$3:$H$6</definedName>
    <definedName name="Full_Print">#REF!</definedName>
    <definedName name="fyy">#REF!</definedName>
    <definedName name="GABINETES">[3]CONECTIVIDAD!$D$6</definedName>
    <definedName name="Ganancia_CCTV">#REF!</definedName>
    <definedName name="Ganancia_de_Cable">#REF!</definedName>
    <definedName name="Ganancia_Venta">#REF!</definedName>
    <definedName name="gg">[18]basicos!$A$49:$D$110</definedName>
    <definedName name="_xlnm.Recorder">#REF!</definedName>
    <definedName name="Header_Row">ROW(#REF!)</definedName>
    <definedName name="hjklñ">[19]materiales!$A$7:$A$1317</definedName>
    <definedName name="HOJA">[20]Insum!$C$159:$AH$204</definedName>
    <definedName name="IMP">#REF!</definedName>
    <definedName name="Import_Barato">#REF!</definedName>
    <definedName name="Import_CCTV">#REF!</definedName>
    <definedName name="Import_Normal">#REF!</definedName>
    <definedName name="Import_Pesado">#REF!</definedName>
    <definedName name="Importacion">[7]Parametros!$B$67</definedName>
    <definedName name="inf">#REF!</definedName>
    <definedName name="INSUMOS">[1]AULA!$A$8:$F$492</definedName>
    <definedName name="Int">#REF!</definedName>
    <definedName name="Interest_Rate">#REF!</definedName>
    <definedName name="INV_Payments">[8]!INV_Payments</definedName>
    <definedName name="ITEM">#REF!</definedName>
    <definedName name="Items">[17]RESUMEN!$B$12:$B$59</definedName>
    <definedName name="IVA">[7]Parametros!$B$64</definedName>
    <definedName name="Jt_No">'[21]Tbg Tally'!$B$6:$B$505</definedName>
    <definedName name="KLP">#REF!</definedName>
    <definedName name="LAM">#REF!</definedName>
    <definedName name="LAMPS">[22]OBRACIVIL!$D$60</definedName>
    <definedName name="LARGOCUARTO">'[2]VARIABLES (2)'!$B$6</definedName>
    <definedName name="Last_Row" localSheetId="0">IF('Precio Unitario'!Values_Entered,Header_Row+'Precio Unitario'!Number_of_Payments,Header_Row)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M.DE.OBRA">[16]basicos!$A$36:$D$47</definedName>
    <definedName name="MAAMO">#REF!</definedName>
    <definedName name="MAAP">#REF!</definedName>
    <definedName name="Macro1">#REF!</definedName>
    <definedName name="Macro5">#REF!</definedName>
    <definedName name="MADMP">#REF!</definedName>
    <definedName name="MANO">#REF!</definedName>
    <definedName name="manodeobra">#REF!</definedName>
    <definedName name="MARCADOR">[3]APU!$F$30</definedName>
    <definedName name="Margen_Equipos">[7]CF!$AJ$5</definedName>
    <definedName name="Margen_Labor_Instalacion">[7]CF!$AJ$19</definedName>
    <definedName name="Margen_Smarnet">[7]CF!$AJ$28</definedName>
    <definedName name="MATE">#REF!</definedName>
    <definedName name="materiales">#REF!</definedName>
    <definedName name="MATERIALES_2">[10]materiales!$A$7:$A$1317</definedName>
    <definedName name="MCACCMO">#REF!</definedName>
    <definedName name="MCACCP">#REF!</definedName>
    <definedName name="MCCTVMO">#REF!</definedName>
    <definedName name="MCCTVP">#REF!</definedName>
    <definedName name="MCIVILMO">#REF!</definedName>
    <definedName name="MCIVILP">#REF!</definedName>
    <definedName name="MCONMO">#REF!</definedName>
    <definedName name="MCONP">#REF!</definedName>
    <definedName name="MDEXTMO">#REF!</definedName>
    <definedName name="MDEXTP">#REF!</definedName>
    <definedName name="MELECMO">#REF!</definedName>
    <definedName name="MELECP">#REF!</definedName>
    <definedName name="MELEMO">[3]ELECTRICO!#REF!</definedName>
    <definedName name="MELEP">[3]ELECTRICO!#REF!</definedName>
    <definedName name="MEQUIPOSMO">#REF!</definedName>
    <definedName name="MEQUIPOSP">#REF!</definedName>
    <definedName name="MIMPMO">#REF!</definedName>
    <definedName name="MIMPP">#REF!</definedName>
    <definedName name="MPROD">#REF!</definedName>
    <definedName name="MSERV">#REF!</definedName>
    <definedName name="Nacional">#REF!</definedName>
    <definedName name="Nada">[8]!Nada</definedName>
    <definedName name="new" localSheetId="0">Scheduled_Payment+Extra_Payment</definedName>
    <definedName name="new">Scheduled_Payment+Extra_Payment</definedName>
    <definedName name="NMA">#REF!</definedName>
    <definedName name="NO">#REF!</definedName>
    <definedName name="nuevo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BRA">[1]ITEMS!$B$3</definedName>
    <definedName name="octu" localSheetId="0">IF(Loan_Amount*Interest_Rate*Loan_Years*Loan_Start&gt;0,1,0)</definedName>
    <definedName name="octu">IF(Loan_Amount*Interest_Rate*Loan_Years*Loan_Start&gt;0,1,0)</definedName>
    <definedName name="otros">[19]otros!$A$6:$A$1235</definedName>
    <definedName name="OTROS_2">[10]otros!$A$6:$A$1235</definedName>
    <definedName name="Otros_impuestos">#REF!</definedName>
    <definedName name="paola">#REF!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_Needed">"Pago necesario"</definedName>
    <definedName name="Princ">#REF!</definedName>
    <definedName name="Print_Area">#REF!</definedName>
    <definedName name="Print_Area_MI">#REF!</definedName>
    <definedName name="Print_Area_Reset" localSheetId="0">OFFSET(Full_Print,0,0,'Precio Unitario'!Last_Row)</definedName>
    <definedName name="Print_Area_Reset">OFFSET(Full_Print,0,0,Last_Row)</definedName>
    <definedName name="Promedio_Cable_Cámara">#REF!</definedName>
    <definedName name="Promedio_Cable_Sensor">#REF!</definedName>
    <definedName name="PROPONENTE">[1]ITEMS!$B$2</definedName>
    <definedName name="RDFDF">#REF!</definedName>
    <definedName name="re">#N/A</definedName>
    <definedName name="Recorder">#REF!</definedName>
    <definedName name="Reimbursement">"Reembolso"</definedName>
    <definedName name="rew">#N/A</definedName>
    <definedName name="RICARDO">#REF!,#REF!,#REF!,#REF!,#REF!,#REF!,#REF!,#REF!,#REF!</definedName>
    <definedName name="rrrr">'[23]Form5 _Pág_ 1'!#REF!</definedName>
    <definedName name="rw" localSheetId="0">Scheduled_Payment+Extra_Payment</definedName>
    <definedName name="rw">Scheduled_Payment+Extra_Payment</definedName>
    <definedName name="SALARIO_AE">[3]ADM!$I$18</definedName>
    <definedName name="SALARIO_OF">[3]ADM!$I$17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EWR">#REF!</definedName>
    <definedName name="sep" localSheetId="0">MATCH(0.01,End_Bal,-1)+1</definedName>
    <definedName name="sep">MATCH(0.01,End_Bal,-1)+1</definedName>
    <definedName name="SHARED_FORMULA_0">#N/A</definedName>
    <definedName name="ss">#REF!</definedName>
    <definedName name="SS_5x8">[7]Parametros!$B$98</definedName>
    <definedName name="SS_7x24">[7]Parametros!$B$97</definedName>
    <definedName name="TARIFA">#REF!</definedName>
    <definedName name="TARIFAS">[24]TARIFAS!$A$1:$F$52</definedName>
    <definedName name="TASA_DE_CAMBIO">#REF!</definedName>
    <definedName name="tax">#REF!</definedName>
    <definedName name="TER_1">[3]APU!$F$28</definedName>
    <definedName name="TER_10">[3]APU!$F$23</definedName>
    <definedName name="TER_2">[3]APU!$F$24</definedName>
    <definedName name="TER_20">[3]APU!$F$22</definedName>
    <definedName name="TER_250">[3]APU!$F$19</definedName>
    <definedName name="TER_30">[3]APU!$F$21</definedName>
    <definedName name="TER_300">[3]APU!$F$18</definedName>
    <definedName name="TER_350">[3]APU!$F$17</definedName>
    <definedName name="TER_4">[3]APU!$F$25</definedName>
    <definedName name="TER_40">[3]APU!$F$20</definedName>
    <definedName name="TER_6">[3]APU!$F$26</definedName>
    <definedName name="TER_8">[3]APU!$F$27</definedName>
    <definedName name="TERMO">[3]APU!$F$32</definedName>
    <definedName name="TIEMPO">[3]ADM!$N$21</definedName>
    <definedName name="Títulos_a_imprimir_IM">#REF!</definedName>
    <definedName name="Tocó_Nal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2">'[21]Reverse Tally'!$C$6:$E$505</definedName>
    <definedName name="transporte">#REF!</definedName>
    <definedName name="TRANSPORTES">[16]basicos!$A$112:$F$125</definedName>
    <definedName name="TRM">#REF!</definedName>
    <definedName name="ultima">#REF!</definedName>
    <definedName name="unidades">[5]Listado!$AI$2:$AI$61</definedName>
    <definedName name="unidades_24">[5]Listado!$AI$2:$AI$61</definedName>
    <definedName name="unidades_26">[6]Listado!$AI$2:$AI$61</definedName>
    <definedName name="unidades_27">[6]Listado!$AI$2:$AI$61</definedName>
    <definedName name="unidades_5">[6]Listado!$AI$2:$AI$61</definedName>
    <definedName name="unidades_6">[6]Listado!$AI$2:$AI$61</definedName>
    <definedName name="unidades_7">[6]Listado!$AI$2:$AI$61</definedName>
    <definedName name="UNIT">'[25]Lista APU'!$A$3:$D$479</definedName>
    <definedName name="VALOR">#REF!</definedName>
    <definedName name="VALORN">#REF!</definedName>
    <definedName name="VALORREG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ital5">[8]Personalizar!$E$15</definedName>
    <definedName name="wr">#N/A</definedName>
    <definedName name="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3" l="1"/>
  <c r="F46" i="3"/>
  <c r="F45" i="3"/>
  <c r="F44" i="3"/>
  <c r="F37" i="3"/>
  <c r="F36" i="3"/>
  <c r="F35" i="3"/>
  <c r="F34" i="3"/>
  <c r="F30" i="3"/>
  <c r="F29" i="3"/>
  <c r="F28" i="3"/>
  <c r="F27" i="3"/>
  <c r="F26" i="3"/>
  <c r="F25" i="3"/>
  <c r="F20" i="3"/>
  <c r="F19" i="3"/>
  <c r="F18" i="3"/>
  <c r="F17" i="3"/>
  <c r="A4" i="3"/>
  <c r="F15" i="3" l="1"/>
  <c r="F16" i="3"/>
</calcChain>
</file>

<file path=xl/sharedStrings.xml><?xml version="1.0" encoding="utf-8"?>
<sst xmlns="http://schemas.openxmlformats.org/spreadsheetml/2006/main" count="32" uniqueCount="21">
  <si>
    <t>Descripción</t>
  </si>
  <si>
    <t xml:space="preserve">CAPITULO: </t>
  </si>
  <si>
    <t>ITEM  :</t>
  </si>
  <si>
    <t xml:space="preserve">ACTIVIDAD: </t>
  </si>
  <si>
    <t>UNIDAD:</t>
  </si>
  <si>
    <t>I. EQUIPO</t>
  </si>
  <si>
    <t>Unidad</t>
  </si>
  <si>
    <t>Rend</t>
  </si>
  <si>
    <t>P. Unitario</t>
  </si>
  <si>
    <t>Valor</t>
  </si>
  <si>
    <t>II. MATERIALES</t>
  </si>
  <si>
    <t>Cantidad</t>
  </si>
  <si>
    <t>III. TRANSPORTES</t>
  </si>
  <si>
    <t>IV. MANO DE OBRA</t>
  </si>
  <si>
    <t>Trabajador</t>
  </si>
  <si>
    <t>Prestaciones</t>
  </si>
  <si>
    <t>Sub-Total</t>
  </si>
  <si>
    <t>TOTAL COSTO DIRECTO</t>
  </si>
  <si>
    <t>_______________________________</t>
  </si>
  <si>
    <t>Firma</t>
  </si>
  <si>
    <t xml:space="preserve"> ANEXO 8.2 ANÁLISIS DE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</si>
</sst>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5" formatCode="_ * #,##0.00_ ;_ * \-#,##0.00_ ;_ * &quot;-&quot;??_ ;_ @_ "/>
    <numFmt numFmtId="166" formatCode="_ &quot;$&quot;\ * #,##0.00_ ;_ &quot;$&quot;\ * \-#,##0.00_ ;_ &quot;$&quot;\ * &quot;-&quot;??_ ;_ @_ "/>
    <numFmt numFmtId="171" formatCode="[$$-240A]\ #,##0"/>
    <numFmt numFmtId="172" formatCode="[$$-240A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6" fillId="3" borderId="0" xfId="1" applyFont="1" applyFill="1"/>
    <xf numFmtId="0" fontId="2" fillId="0" borderId="0" xfId="1"/>
    <xf numFmtId="0" fontId="6" fillId="3" borderId="12" xfId="1" applyFont="1" applyFill="1" applyBorder="1"/>
    <xf numFmtId="0" fontId="6" fillId="3" borderId="13" xfId="1" applyFont="1" applyFill="1" applyBorder="1"/>
    <xf numFmtId="0" fontId="8" fillId="3" borderId="0" xfId="1" applyFont="1" applyFill="1"/>
    <xf numFmtId="0" fontId="7" fillId="3" borderId="0" xfId="1" applyFont="1" applyFill="1"/>
    <xf numFmtId="0" fontId="8" fillId="3" borderId="14" xfId="1" applyFont="1" applyFill="1" applyBorder="1"/>
    <xf numFmtId="0" fontId="8" fillId="3" borderId="16" xfId="1" applyFont="1" applyFill="1" applyBorder="1"/>
    <xf numFmtId="0" fontId="8" fillId="3" borderId="17" xfId="1" applyFont="1" applyFill="1" applyBorder="1"/>
    <xf numFmtId="0" fontId="10" fillId="3" borderId="0" xfId="1" applyFont="1" applyFill="1"/>
    <xf numFmtId="0" fontId="8" fillId="3" borderId="0" xfId="1" applyFont="1" applyFill="1" applyAlignment="1">
      <alignment horizontal="left"/>
    </xf>
    <xf numFmtId="0" fontId="8" fillId="3" borderId="19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2" fontId="8" fillId="3" borderId="8" xfId="1" applyNumberFormat="1" applyFont="1" applyFill="1" applyBorder="1" applyAlignment="1">
      <alignment horizontal="center"/>
    </xf>
    <xf numFmtId="171" fontId="8" fillId="3" borderId="8" xfId="1" applyNumberFormat="1" applyFont="1" applyFill="1" applyBorder="1"/>
    <xf numFmtId="171" fontId="8" fillId="3" borderId="22" xfId="1" applyNumberFormat="1" applyFont="1" applyFill="1" applyBorder="1"/>
    <xf numFmtId="0" fontId="8" fillId="3" borderId="9" xfId="1" applyFont="1" applyFill="1" applyBorder="1"/>
    <xf numFmtId="0" fontId="8" fillId="3" borderId="23" xfId="1" applyFont="1" applyFill="1" applyBorder="1" applyAlignment="1">
      <alignment horizontal="left" indent="1"/>
    </xf>
    <xf numFmtId="0" fontId="8" fillId="3" borderId="8" xfId="1" applyFont="1" applyFill="1" applyBorder="1"/>
    <xf numFmtId="0" fontId="8" fillId="3" borderId="24" xfId="1" applyFont="1" applyFill="1" applyBorder="1" applyAlignment="1">
      <alignment horizontal="left" indent="1"/>
    </xf>
    <xf numFmtId="0" fontId="8" fillId="3" borderId="25" xfId="1" applyFont="1" applyFill="1" applyBorder="1"/>
    <xf numFmtId="0" fontId="8" fillId="3" borderId="25" xfId="1" applyFont="1" applyFill="1" applyBorder="1" applyAlignment="1">
      <alignment horizontal="center"/>
    </xf>
    <xf numFmtId="2" fontId="8" fillId="3" borderId="25" xfId="1" applyNumberFormat="1" applyFont="1" applyFill="1" applyBorder="1" applyAlignment="1">
      <alignment horizontal="center"/>
    </xf>
    <xf numFmtId="171" fontId="8" fillId="3" borderId="25" xfId="1" applyNumberFormat="1" applyFont="1" applyFill="1" applyBorder="1"/>
    <xf numFmtId="171" fontId="8" fillId="3" borderId="26" xfId="1" applyNumberFormat="1" applyFont="1" applyFill="1" applyBorder="1"/>
    <xf numFmtId="0" fontId="8" fillId="3" borderId="15" xfId="1" applyFont="1" applyFill="1" applyBorder="1" applyAlignment="1">
      <alignment horizontal="left" indent="1"/>
    </xf>
    <xf numFmtId="0" fontId="8" fillId="3" borderId="27" xfId="1" applyFont="1" applyFill="1" applyBorder="1"/>
    <xf numFmtId="0" fontId="8" fillId="3" borderId="27" xfId="1" applyFont="1" applyFill="1" applyBorder="1" applyAlignment="1">
      <alignment horizontal="center"/>
    </xf>
    <xf numFmtId="2" fontId="8" fillId="3" borderId="27" xfId="1" applyNumberFormat="1" applyFont="1" applyFill="1" applyBorder="1" applyAlignment="1">
      <alignment horizontal="center"/>
    </xf>
    <xf numFmtId="171" fontId="8" fillId="3" borderId="27" xfId="1" applyNumberFormat="1" applyFont="1" applyFill="1" applyBorder="1"/>
    <xf numFmtId="171" fontId="8" fillId="3" borderId="17" xfId="1" applyNumberFormat="1" applyFont="1" applyFill="1" applyBorder="1"/>
    <xf numFmtId="0" fontId="10" fillId="3" borderId="0" xfId="1" applyFont="1" applyFill="1" applyAlignment="1">
      <alignment horizontal="center"/>
    </xf>
    <xf numFmtId="171" fontId="10" fillId="3" borderId="10" xfId="1" applyNumberFormat="1" applyFont="1" applyFill="1" applyBorder="1"/>
    <xf numFmtId="0" fontId="8" fillId="3" borderId="28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2" fontId="8" fillId="3" borderId="21" xfId="1" applyNumberFormat="1" applyFont="1" applyFill="1" applyBorder="1" applyAlignment="1">
      <alignment horizontal="center"/>
    </xf>
    <xf numFmtId="171" fontId="8" fillId="3" borderId="21" xfId="1" applyNumberFormat="1" applyFont="1" applyFill="1" applyBorder="1"/>
    <xf numFmtId="171" fontId="8" fillId="3" borderId="30" xfId="1" applyNumberFormat="1" applyFont="1" applyFill="1" applyBorder="1"/>
    <xf numFmtId="171" fontId="10" fillId="3" borderId="18" xfId="1" applyNumberFormat="1" applyFont="1" applyFill="1" applyBorder="1"/>
    <xf numFmtId="0" fontId="8" fillId="3" borderId="31" xfId="1" applyFont="1" applyFill="1" applyBorder="1"/>
    <xf numFmtId="0" fontId="8" fillId="3" borderId="31" xfId="1" applyFont="1" applyFill="1" applyBorder="1" applyAlignment="1">
      <alignment horizontal="center"/>
    </xf>
    <xf numFmtId="2" fontId="8" fillId="3" borderId="31" xfId="1" applyNumberFormat="1" applyFont="1" applyFill="1" applyBorder="1" applyAlignment="1">
      <alignment horizontal="center"/>
    </xf>
    <xf numFmtId="171" fontId="8" fillId="3" borderId="31" xfId="1" applyNumberFormat="1" applyFont="1" applyFill="1" applyBorder="1"/>
    <xf numFmtId="171" fontId="8" fillId="3" borderId="32" xfId="1" applyNumberFormat="1" applyFont="1" applyFill="1" applyBorder="1"/>
    <xf numFmtId="0" fontId="8" fillId="3" borderId="33" xfId="1" applyFont="1" applyFill="1" applyBorder="1" applyAlignment="1">
      <alignment horizontal="left"/>
    </xf>
    <xf numFmtId="9" fontId="8" fillId="3" borderId="21" xfId="1" applyNumberFormat="1" applyFont="1" applyFill="1" applyBorder="1" applyAlignment="1">
      <alignment horizontal="center"/>
    </xf>
    <xf numFmtId="171" fontId="8" fillId="3" borderId="2" xfId="1" applyNumberFormat="1" applyFont="1" applyFill="1" applyBorder="1"/>
    <xf numFmtId="172" fontId="8" fillId="3" borderId="30" xfId="1" applyNumberFormat="1" applyFont="1" applyFill="1" applyBorder="1"/>
    <xf numFmtId="1" fontId="8" fillId="3" borderId="25" xfId="1" applyNumberFormat="1" applyFont="1" applyFill="1" applyBorder="1" applyAlignment="1">
      <alignment horizontal="center"/>
    </xf>
    <xf numFmtId="9" fontId="8" fillId="3" borderId="25" xfId="1" applyNumberFormat="1" applyFont="1" applyFill="1" applyBorder="1" applyAlignment="1">
      <alignment horizontal="center"/>
    </xf>
    <xf numFmtId="172" fontId="8" fillId="3" borderId="22" xfId="1" applyNumberFormat="1" applyFont="1" applyFill="1" applyBorder="1"/>
    <xf numFmtId="0" fontId="8" fillId="3" borderId="34" xfId="1" applyFont="1" applyFill="1" applyBorder="1" applyAlignment="1">
      <alignment horizontal="left" indent="1"/>
    </xf>
    <xf numFmtId="0" fontId="8" fillId="3" borderId="35" xfId="1" applyFont="1" applyFill="1" applyBorder="1" applyAlignment="1">
      <alignment horizontal="left" indent="1"/>
    </xf>
    <xf numFmtId="9" fontId="8" fillId="3" borderId="31" xfId="1" applyNumberFormat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10" fillId="3" borderId="0" xfId="1" applyFont="1" applyFill="1" applyAlignment="1">
      <alignment horizontal="left"/>
    </xf>
    <xf numFmtId="0" fontId="2" fillId="2" borderId="0" xfId="1" applyFill="1"/>
    <xf numFmtId="172" fontId="10" fillId="0" borderId="18" xfId="1" applyNumberFormat="1" applyFont="1" applyFill="1" applyBorder="1"/>
    <xf numFmtId="0" fontId="8" fillId="3" borderId="7" xfId="1" applyFont="1" applyFill="1" applyBorder="1" applyAlignment="1">
      <alignment horizontal="left" indent="1"/>
    </xf>
    <xf numFmtId="172" fontId="7" fillId="0" borderId="10" xfId="1" applyNumberFormat="1" applyFont="1" applyFill="1" applyBorder="1"/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9" fillId="3" borderId="9" xfId="1" applyFont="1" applyFill="1" applyBorder="1" applyAlignment="1">
      <alignment horizontal="center" wrapText="1" shrinkToFit="1"/>
    </xf>
    <xf numFmtId="0" fontId="9" fillId="3" borderId="0" xfId="1" applyFont="1" applyFill="1" applyBorder="1" applyAlignment="1">
      <alignment horizontal="center" wrapText="1" shrinkToFit="1"/>
    </xf>
    <xf numFmtId="0" fontId="9" fillId="3" borderId="14" xfId="1" applyFont="1" applyFill="1" applyBorder="1" applyAlignment="1">
      <alignment horizontal="center" wrapText="1" shrinkToFi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left"/>
    </xf>
    <xf numFmtId="0" fontId="8" fillId="3" borderId="21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left"/>
    </xf>
    <xf numFmtId="0" fontId="8" fillId="3" borderId="29" xfId="1" applyFont="1" applyFill="1" applyBorder="1" applyAlignment="1">
      <alignment horizontal="left"/>
    </xf>
    <xf numFmtId="0" fontId="3" fillId="2" borderId="0" xfId="1" applyFont="1" applyFill="1" applyAlignment="1">
      <alignment horizontal="center"/>
    </xf>
    <xf numFmtId="0" fontId="8" fillId="3" borderId="34" xfId="1" applyFont="1" applyFill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0" fontId="8" fillId="3" borderId="3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left"/>
    </xf>
    <xf numFmtId="0" fontId="2" fillId="2" borderId="0" xfId="1" applyFont="1" applyFill="1" applyAlignment="1">
      <alignment horizontal="center"/>
    </xf>
  </cellXfs>
  <cellStyles count="10">
    <cellStyle name="Excel Built-in Normal" xfId="4"/>
    <cellStyle name="Millares 2" xfId="2"/>
    <cellStyle name="Moneda [0] 2" xfId="5"/>
    <cellStyle name="Moneda 2" xfId="3"/>
    <cellStyle name="Normal" xfId="0" builtinId="0"/>
    <cellStyle name="Normal 10" xfId="8"/>
    <cellStyle name="Normal 2" xfId="1"/>
    <cellStyle name="Normal 3" xfId="6"/>
    <cellStyle name="Normal 50" xfId="9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557530</xdr:colOff>
      <xdr:row>2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1824355" cy="628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ventoria\Documentos%20c\Documents%20and%20Settings\xxxxx\Mis%20documentos\Documentos%20Oscar\Documentaci&#243;n%202004\Precios%20Unitarios%20Mcpio%20Orocu&#233;\COSTOS%20UNITARIOS%20MCPIO%20OROCUE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pus%20febrero%202012%20BOYACA%20(1)\apus%20febrero%20de%202012%20-%20GRUPO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ANCE\PROYECTOS%20EN%20ESTUDIO%202009\QUALA\TOCANCIPA\CUADROS\OFERTA%20QUALA%20TOCANCIPA%20V11%2005%2008%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generia%20tello\853%20BACKUP%20ING.%20DE%20DETALLE\11.%20Presupuesto%20Total\Documentos\11%20Detalle\PRESUPUESTO%20TELLO%20CON%20AJUS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CSERVIDOR\Datos%20Servidor\Excel\SI%20INGENIERIA%20E.U\COTIZACIONES\SEGURIDAD%20FISICA%20Y%20ELECTRONICA\IBM\IBM%20BAVAR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PROYECTOS%20ESPECIALES\Dimensionamiento\Adidas%20Colombia\Cotizaci&#243;n%20Adidas\Oferta%20Adid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io\exportar\Mis%20documentos\Proyectos\Caminos%20Vecinales\Proy.%20Puente%20San%20Pedro\Propuesta\Presup.%20Pte.%20San%20Ped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ar\AAA%20PROYECTOS%202008\Concesi&#243;n%20La%20Mesa\Back%20Up%20Cromas\Back%20Up%20Otros\Choconta%20-%20Guateque%20VIAS%20S.A\WINDOWS\MESIT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d%20asr\Users\FELIPE\AppData\Local\Microsoft\Windows\Temporary%20Internet%20Files\Content.Outlook\Z81C7ODB\programa%20de%20memorias%20de%20calculo%20mecanica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Y%20LING%20ARENAS\Downloads\Concesi&#243;n%20La%20Mesa\Back%20Up%20Cromas\Back%20Up%20Otros\Choconta%20-%20Guateque%20VIAS%20S.A\WINDOWS\MESIT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garitab\Downloads\PRESUPUESTOS%2017%20-%2010%20-%202013\21-PRESUPUESTO%20EL%20CARMEN%20-%20YARIMA\Gepa\PRECIOS%20INVIAS\apus%20febrero%20de%202012%20-%20GRUPO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mar\GREEN%20TIC\APOYO%20TECNICO\INFRAESTRUCTURA\INFRAESTRUCTURA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PSE\Escritorio\PNUD\FIP\Cantidades\Prele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8901101\Mis%20documentos\Ing.%20Edwin\Copy.workover-officeV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olarte\Documents\AVANCE\APOYO%20TECNICO\INFRAESTRUCTURA\INFRAESTRUCTURA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TARIOS%20GENERAL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omez\CompTotal\Temp\perseoP85324650\5202371-IC-0.5-GE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HIPSITEC/Contrato%20Gerencia%20Proyecto%20Sabana%20de%20Torres/ACUEDUCTO%20VEREDAL%20CRISTALES%20BPIN%202018179000374/PRESUPUESTO/ACUEDUCTO%20CRISTALES%20LA%20YE-SABANA%20DE%20TORRES,%20SANTAND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%20OLARTE\Documents\GREEN%20TIC\PROYECTOS%20EN%20ESTUDIO\OUTSOURCING\INFRAESTRUCTURA%20OUTSOURCI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IRIO\Acued%20y%20Alcant\Presup%20Colector%20Au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ODOLO1\Usuario\proyecto%20valle%20mantenimiento\PE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Casa-Cult.PLAYON-2010\METODOLO1\Usuario\proyecto%20valle%20mantenimiento\PE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m674605\My%20Documents\CLIENTES\Sagem\NI\1725-NI-06-%20Equipos%20Registradur&#237;a\Propuesta%20Econ&#243;mica\Abr%204_Sagem%20_Utility%20Model%20%20NI%204.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tura1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d%20asr\para%20organizar\DIARIOS\Modelo%20facturacion%20de%20Informes%20Diar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Unidad Soldados"/>
      <sheetName val="JARDIN"/>
      <sheetName val="AULA"/>
      <sheetName val="REM. COL SALLE"/>
      <sheetName val="U SANITARIA 2 BAÑOS ESMERALDA"/>
      <sheetName val="CONSEJO MCPAL"/>
      <sheetName val="CERRAM. SAN JUANITO"/>
      <sheetName val="U SANITARIA 2 CAMPOA"/>
      <sheetName val="U SANITARIA ALGARROBO"/>
      <sheetName val="Hoja1"/>
      <sheetName val="Hoja2"/>
      <sheetName val="Hoja3"/>
      <sheetName val="ACTIVIDAD"/>
      <sheetName val="INSUMOS"/>
      <sheetName val="ACTIVIDAD (2)"/>
      <sheetName val="COSTO CUADRILLA"/>
      <sheetName val="MATERIALES"/>
      <sheetName val="OBRA"/>
      <sheetName val="PRESUPUESTO"/>
      <sheetName val="PROG DE OBRA"/>
      <sheetName val="CRONO"/>
      <sheetName val="Gráfico1"/>
      <sheetName val="CONCRETO_3000"/>
      <sheetName val="CONCRETO 2500"/>
      <sheetName val="CONCRETO 2000"/>
      <sheetName val="CONCRETO_1500"/>
      <sheetName val="MORTERO 1-4"/>
      <sheetName val="MORTERO 1-3"/>
      <sheetName val="MORT_LISO_PLACA_15 "/>
      <sheetName val="P_IMPERM_13 "/>
      <sheetName val="DEMOLICION PISO"/>
      <sheetName val="DESCAPOTE"/>
      <sheetName val="REPLANTEO"/>
      <sheetName val="EXCAVACION_M"/>
      <sheetName val="CICLOPEO "/>
      <sheetName val="VIGA_DE_AMARRE "/>
      <sheetName val="ZAPATA"/>
      <sheetName val="COLUMNAS_EN_M3"/>
      <sheetName val="VIGA_AEREA"/>
      <sheetName val="PLACA_ENTREPISO e=0,12"/>
      <sheetName val="PLACA_ENTREPISO e=0,1"/>
      <sheetName val="PLACA_ENTREPISO e=0,08"/>
      <sheetName val="REF_HIERRO_60000 "/>
      <sheetName val="REF_HIERRO_37000 "/>
      <sheetName val="POZO SEPTICO 2-1.3"/>
      <sheetName val="POZO SEPTICO 2-3-1,5"/>
      <sheetName val="CAJA 60-60"/>
      <sheetName val="PTO_DESAGÜE"/>
      <sheetName val="T_SANITARIA_PVC_4&quot;"/>
      <sheetName val="ACOMETIDA_1_5&quot;"/>
      <sheetName val="PUNTO_AGUA_FRIA"/>
      <sheetName val="TUBERIA 1&quot; M.O."/>
      <sheetName val="TUBERIA 1&quot;"/>
      <sheetName val="LLAVE CORR"/>
      <sheetName val="REGITRO 1&quot;"/>
      <sheetName val="REGITRO 1-2&quot; "/>
      <sheetName val="ELECTROBOMBA"/>
      <sheetName val="TANQUE LAV"/>
      <sheetName val="BLOQUE_No_4"/>
      <sheetName val="BLOQUE_No_5"/>
      <sheetName val="LADRILLO VISTA"/>
      <sheetName val="TOLETE"/>
      <sheetName val="DINTELES_CONCRETO"/>
      <sheetName val="PAÑETE_LISO"/>
      <sheetName val="PAÑETE_IMP"/>
      <sheetName val="FILOS"/>
      <sheetName val="RELLENO_RECEBO"/>
      <sheetName val="RELLENO_M LOCAL"/>
      <sheetName val="PLACA BASE E=,06"/>
      <sheetName val="PLACA BASE E=,08"/>
      <sheetName val="PLACA BASE E=,10"/>
      <sheetName val="ALISTADO"/>
      <sheetName val="ANDEN"/>
      <sheetName val="SARDINEL 0,4"/>
      <sheetName val="SARDINEL 0,2"/>
      <sheetName val="TABLETA"/>
      <sheetName val="DUROPISO"/>
      <sheetName val="TABLON GRES"/>
      <sheetName val="BALDOSIN GRANITO"/>
      <sheetName val="TABLERO 4C"/>
      <sheetName val="ACOMETIDA ELEC"/>
      <sheetName val="S_LAMPARAS "/>
      <sheetName val="S_TOMA"/>
      <sheetName val="S_TRIFASICA"/>
      <sheetName val="LAMPARA F"/>
      <sheetName val="VENTILADOR"/>
      <sheetName val="INTERUPTOR"/>
      <sheetName val="ROSETA"/>
      <sheetName val="PUERTA MET"/>
      <sheetName val="VENT MET "/>
      <sheetName val="REJA BANC"/>
      <sheetName val="DIVISION BAÑO M"/>
      <sheetName val="CORREA M 1"/>
      <sheetName val="CORREA M 2"/>
      <sheetName val="CORREA PERFIL"/>
      <sheetName val="CORREA TUBO RECT"/>
      <sheetName val="CERCHA M 1"/>
      <sheetName val="CERCHA M 2"/>
      <sheetName val="CERCHA M 3"/>
      <sheetName val="ENCHAPE PISO_BAÑO"/>
      <sheetName val="ENCHAPE MURO_"/>
      <sheetName val="PORCE_MURO_20x20 "/>
      <sheetName val="SANITARIO"/>
      <sheetName val="LAVAMANOS"/>
      <sheetName val="DUCHA"/>
      <sheetName val="ORINAL"/>
      <sheetName val="JUEGO INCRUST"/>
      <sheetName val="DESM APARATOS"/>
      <sheetName val="TANQUE 1000"/>
      <sheetName val="TANQUE 500 "/>
      <sheetName val="CONEXION TANQUE"/>
      <sheetName val="VINILO TIPO1"/>
      <sheetName val="VINILO TIPO 2"/>
      <sheetName val="ESMALTE"/>
      <sheetName val="ESMALTE CORREA"/>
      <sheetName val="ESM GUARD"/>
      <sheetName val="LACA"/>
      <sheetName val="PINT CUBIERTA"/>
      <sheetName val="TEJA 4"/>
      <sheetName val="TEJA 6"/>
      <sheetName val="TEJA 8"/>
      <sheetName val="TEJA 10"/>
      <sheetName val="CIELO RASO ETERNIT"/>
      <sheetName val="CIELO RASO ICOPOR"/>
      <sheetName val="VIDRIO_4mm"/>
      <sheetName val="ESPEJO"/>
      <sheetName val="CERCA ALAM"/>
      <sheetName val="CERCA ALAM PC"/>
      <sheetName val="SOLADO"/>
      <sheetName val="RELLENO_TIERRANEGRA"/>
      <sheetName val="RELLENO_ARENA"/>
      <sheetName val="ACARREO"/>
      <sheetName val="CAMPAMENTO"/>
      <sheetName val="CERCA EN LAMINA h '2.00"/>
      <sheetName val="EXPLANACION"/>
      <sheetName val="EXC_MECANICA"/>
      <sheetName val="SUBBASE"/>
      <sheetName val="BASE_VIA"/>
      <sheetName val="LADRILLO_REFRAC"/>
      <sheetName val="ALFAGÍAS_CONCRETO"/>
      <sheetName val="PAÑETE_IMPERMEABLE"/>
      <sheetName val="PAÑ_LISO_PLACAS"/>
      <sheetName val="ESC_MACIZA_1T"/>
      <sheetName val="CANAL_LATON"/>
      <sheetName val="ENTRAMADO_CIELO_ RASO"/>
      <sheetName val="ENTRAMADO"/>
      <sheetName val="TEJA_ESPAÑOLA"/>
      <sheetName val="BAJANTE_A.LL._PVC_3&quot;"/>
      <sheetName val="MARMOL_CARRARA"/>
      <sheetName val="ALFOMBRA_ALLEGRO"/>
      <sheetName val="SUMINISTRO_1&quot;"/>
      <sheetName val="SUMINISTRO 3_4&quot;"/>
      <sheetName val="SUMINISTRO 1_2&quot;"/>
      <sheetName val="RED_12&quot;"/>
      <sheetName val="RED_10&quot;"/>
      <sheetName val="RED_8&quot;"/>
      <sheetName val="RED_6&quot;"/>
      <sheetName val="RED_4&quot;"/>
      <sheetName val="RED_3&quot;"/>
      <sheetName val="RED_25&quot;"/>
      <sheetName val="RED_2&quot;"/>
      <sheetName val="RED_15&quot;"/>
      <sheetName val="CAJAVALVULA"/>
      <sheetName val="VAL_AC2"/>
      <sheetName val="VAL_AC3"/>
      <sheetName val="VAL_AC4"/>
      <sheetName val="DOMICILIARIA"/>
      <sheetName val="REGISTRO 3_4&quot;"/>
      <sheetName val="CI_100"/>
      <sheetName val="BAJANTE_A.N_PVC_4&quot;"/>
      <sheetName val="T_SANITARIA_PVC_3&quot;"/>
      <sheetName val="CLOSETS_MADERA"/>
      <sheetName val="PASAMANOS"/>
      <sheetName val="PUERTA_VAIVÉN"/>
      <sheetName val="VENTANAS_EN_MADERA"/>
      <sheetName val="MUEBLE_BAJO"/>
      <sheetName val="PUERTAS_EN_MADERA"/>
      <sheetName val="ANTIC_LAMINA_LLENA"/>
      <sheetName val="ANTIC. LAMINA LINEAL"/>
      <sheetName val="ESTUCO"/>
      <sheetName val="ESTUCO_VINILO"/>
      <sheetName val="MARMOLINA"/>
      <sheetName val="ESMALTE_MAD_LINEAL"/>
      <sheetName val="ANTIHUMEDAD_FACH."/>
      <sheetName val="CALENTADOR"/>
      <sheetName val="CERRAJERIA"/>
      <sheetName val="C_ENTRADAS"/>
      <sheetName val="ESPEJO_5mm"/>
      <sheetName val="LAMPARA_FLUORESCENT"/>
      <sheetName val="COCINA"/>
      <sheetName val="DIVISIONES_BAÑO"/>
      <sheetName val="ASEO"/>
      <sheetName val="T_NOVAFORT_4&quot;"/>
      <sheetName val="T_NOVAFORT_6&quot;"/>
      <sheetName val="T_NOVAFORT_8&quot;"/>
      <sheetName val="T_NOVAFORT_10&quot;"/>
      <sheetName val="T_NOVAFORT_12&quot;"/>
      <sheetName val="T_NOVAFORT_16&quot;"/>
      <sheetName val="T_CONCRETO_6&quot;"/>
      <sheetName val="T_CONCRETO_8&quot;"/>
      <sheetName val="T_CONCRETO_10&quot;"/>
      <sheetName val="T_CONCRETO-12&quot;"/>
      <sheetName val="T_CONCRETO_14&quot;"/>
      <sheetName val="T_CONCRETO_16&quot;"/>
      <sheetName val="T_CONCRETO_18&quot;"/>
      <sheetName val="T_CONCRETO_20&quot;"/>
      <sheetName val="TAPA_POZO"/>
      <sheetName val="TAPA_POZOVIA"/>
      <sheetName val="CAMARA_L1.20"/>
      <sheetName val="CAMARA_INSPECCION"/>
      <sheetName val="SUMIDERO"/>
      <sheetName val="REJILLA_SUM"/>
      <sheetName val="TAPA_CI_0.65"/>
      <sheetName val="MORT_LISO_PLACA_14"/>
      <sheetName val="MORT_LISO_PLACA_15"/>
      <sheetName val="P_IMPERM_13"/>
      <sheetName val="P_LISO_MURO_15"/>
      <sheetName val="P_LISO_MURO_14"/>
      <sheetName val="P_CULATAS_14"/>
      <sheetName val="P_CULATAS_15"/>
      <sheetName val="YGRES_8X6"/>
      <sheetName val="T_GRES_6&quot;"/>
    </sheetNames>
    <sheetDataSet>
      <sheetData sheetId="0" refreshError="1">
        <row r="3">
          <cell r="B3" t="str">
            <v>Precios del Mercado en el Mcpio de Orocué.</v>
          </cell>
        </row>
        <row r="4">
          <cell r="B4" t="str">
            <v>Palacio Municipal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C"/>
      <sheetName val="InfraS"/>
      <sheetName val="Resumen"/>
    </sheetNames>
    <sheetDataSet>
      <sheetData sheetId="0"/>
      <sheetData sheetId="1">
        <row r="1">
          <cell r="K1">
            <v>2300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PONSABLES"/>
      <sheetName val="HOJA DE COSTOS"/>
      <sheetName val="CÁLCULOS"/>
      <sheetName val="AFE FRAC"/>
      <sheetName val="Cronograma"/>
      <sheetName val="Puntos"/>
      <sheetName val="resumen monal"/>
      <sheetName val="Hoja1"/>
    </sheetNames>
    <sheetDataSet>
      <sheetData sheetId="0" refreshError="1"/>
      <sheetData sheetId="1" refreshError="1"/>
      <sheetData sheetId="2" refreshError="1"/>
      <sheetData sheetId="3" refreshError="1">
        <row r="34">
          <cell r="H34">
            <v>2000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cendio Ext"/>
      <sheetName val="Incendio Ext (2)"/>
      <sheetName val="Hoja2"/>
      <sheetName val="Hoja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C "/>
      <sheetName val="Infraestructura"/>
      <sheetName val="APU CABLES"/>
      <sheetName val="Quote"/>
      <sheetName val="SYSTIMAX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Insumos"/>
      <sheetName val="Análisis Unitarios"/>
      <sheetName val="EQUIPO"/>
      <sheetName val="MATERIAL"/>
    </sheetNames>
    <sheetDataSet>
      <sheetData sheetId="0" refreshError="1"/>
      <sheetData sheetId="1" refreshError="1">
        <row r="63">
          <cell r="A63">
            <v>1</v>
          </cell>
          <cell r="B63" t="str">
            <v>Vibrocompactador manual (rana)</v>
          </cell>
          <cell r="C63" t="str">
            <v>Día</v>
          </cell>
          <cell r="D63">
            <v>12300</v>
          </cell>
        </row>
        <row r="64">
          <cell r="A64">
            <v>2</v>
          </cell>
          <cell r="B64" t="str">
            <v>Bomba de evacuación Aguas</v>
          </cell>
          <cell r="C64" t="str">
            <v>Día</v>
          </cell>
          <cell r="D64">
            <v>15000</v>
          </cell>
        </row>
        <row r="65">
          <cell r="A65">
            <v>3</v>
          </cell>
          <cell r="B65" t="str">
            <v>Equipo completo topografía</v>
          </cell>
          <cell r="C65" t="str">
            <v>Día</v>
          </cell>
          <cell r="D65">
            <v>22000</v>
          </cell>
        </row>
        <row r="66">
          <cell r="A66">
            <v>4</v>
          </cell>
          <cell r="B66" t="str">
            <v>Mezcladora de concreto gasolina 9 pies³</v>
          </cell>
          <cell r="C66" t="str">
            <v>Día</v>
          </cell>
          <cell r="D66">
            <v>21600</v>
          </cell>
        </row>
        <row r="67">
          <cell r="A67">
            <v>5</v>
          </cell>
          <cell r="B67" t="str">
            <v>Vibrador a gasolina para concreto</v>
          </cell>
          <cell r="C67" t="str">
            <v>Día</v>
          </cell>
          <cell r="D67">
            <v>17300</v>
          </cell>
        </row>
        <row r="68">
          <cell r="A68">
            <v>6</v>
          </cell>
          <cell r="B68" t="str">
            <v>Vibrocompactador rodillo metálico</v>
          </cell>
          <cell r="C68" t="str">
            <v>Día</v>
          </cell>
          <cell r="D68">
            <v>35000</v>
          </cell>
        </row>
        <row r="69">
          <cell r="A69">
            <v>7</v>
          </cell>
          <cell r="B69" t="str">
            <v>Formaleta metálica para barandas</v>
          </cell>
          <cell r="C69" t="str">
            <v>ml</v>
          </cell>
          <cell r="D69">
            <v>70000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1"/>
      <sheetName val="ITEM 2"/>
      <sheetName val="ITEM 3"/>
      <sheetName val="ITEM 4"/>
      <sheetName val="ITEM 5"/>
      <sheetName val="ITEM 6"/>
      <sheetName val="ITEM 7"/>
      <sheetName val="ITEM 8"/>
      <sheetName val="ITEM 9"/>
      <sheetName val="ITEM 10"/>
      <sheetName val="ITEM 11"/>
      <sheetName val="ITEM 12"/>
      <sheetName val="ITEM 13"/>
      <sheetName val="ITEM 14"/>
      <sheetName val="ITEM 15"/>
      <sheetName val="ITEM 16"/>
      <sheetName val="ITEM 17"/>
      <sheetName val="ITEM 18"/>
      <sheetName val="ITEM 19"/>
      <sheetName val="ITEM 20"/>
      <sheetName val="ITEM 21"/>
      <sheetName val="ITEM 22"/>
      <sheetName val="ITEM 23"/>
      <sheetName val="ITEM 24"/>
      <sheetName val="ITEM 25"/>
      <sheetName val="ITEM 26"/>
      <sheetName val="ITEM 27"/>
      <sheetName val="ITEM 28"/>
      <sheetName val="ITEM 29"/>
      <sheetName val="basicos"/>
      <sheetName val="VALOR C.D."/>
      <sheetName val="VALOR C.D. (2)"/>
      <sheetName val="AIU"/>
      <sheetName val="EQUIPO"/>
      <sheetName val="PROGIN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 t="str">
            <v>BULLDOZER 1</v>
          </cell>
          <cell r="B3" t="str">
            <v>CATERPILLAR</v>
          </cell>
          <cell r="C3" t="str">
            <v>D8H</v>
          </cell>
          <cell r="D3">
            <v>50000</v>
          </cell>
        </row>
        <row r="4">
          <cell r="A4" t="str">
            <v>BULLDOZER II</v>
          </cell>
          <cell r="B4" t="str">
            <v>CATERPILLAR</v>
          </cell>
          <cell r="C4" t="str">
            <v>D6D</v>
          </cell>
          <cell r="D4">
            <v>40000</v>
          </cell>
        </row>
        <row r="5">
          <cell r="A5" t="str">
            <v>CAMABAJA</v>
          </cell>
          <cell r="D5">
            <v>50000</v>
          </cell>
        </row>
        <row r="6">
          <cell r="A6" t="str">
            <v>CARGADOR</v>
          </cell>
          <cell r="B6" t="str">
            <v>CATERPILLAR</v>
          </cell>
          <cell r="C6">
            <v>938</v>
          </cell>
          <cell r="D6">
            <v>40000</v>
          </cell>
        </row>
        <row r="7">
          <cell r="A7" t="str">
            <v>CARROTANQUE</v>
          </cell>
          <cell r="B7" t="str">
            <v>DODGE</v>
          </cell>
          <cell r="C7" t="str">
            <v>D- 600</v>
          </cell>
          <cell r="D7">
            <v>20000</v>
          </cell>
        </row>
        <row r="8">
          <cell r="A8" t="str">
            <v>CLASIFICADORA</v>
          </cell>
          <cell r="D8">
            <v>25000</v>
          </cell>
        </row>
        <row r="9">
          <cell r="A9" t="str">
            <v>COMPACTADOR</v>
          </cell>
          <cell r="B9" t="str">
            <v>DYNAPAC</v>
          </cell>
          <cell r="C9" t="str">
            <v>CA-15</v>
          </cell>
          <cell r="D9">
            <v>30000</v>
          </cell>
        </row>
        <row r="10">
          <cell r="A10" t="str">
            <v>COMPACTADOR DE LLANTAS</v>
          </cell>
          <cell r="B10" t="str">
            <v>HYSTER</v>
          </cell>
          <cell r="D10">
            <v>30000</v>
          </cell>
        </row>
        <row r="11">
          <cell r="A11" t="str">
            <v>COMPRESOR</v>
          </cell>
          <cell r="B11" t="str">
            <v>ATLAS COPCO</v>
          </cell>
          <cell r="C11" t="str">
            <v>XA-350</v>
          </cell>
          <cell r="D11">
            <v>25000</v>
          </cell>
        </row>
        <row r="12">
          <cell r="A12" t="str">
            <v>EQUIPO NEUMATICO</v>
          </cell>
          <cell r="D12">
            <v>80000</v>
          </cell>
        </row>
        <row r="13">
          <cell r="A13" t="str">
            <v>GRUA</v>
          </cell>
          <cell r="B13" t="str">
            <v>P&amp;H</v>
          </cell>
          <cell r="D13">
            <v>100000</v>
          </cell>
        </row>
        <row r="14">
          <cell r="A14" t="str">
            <v>HERRAMIENTAS MENORES</v>
          </cell>
          <cell r="D14">
            <v>500</v>
          </cell>
        </row>
        <row r="15">
          <cell r="A15" t="str">
            <v>IRRIGADOR DE ASFALTO</v>
          </cell>
          <cell r="B15" t="str">
            <v>INTERNATIONAL</v>
          </cell>
          <cell r="D15">
            <v>30000</v>
          </cell>
        </row>
        <row r="16">
          <cell r="A16" t="str">
            <v>MEZCLADORA</v>
          </cell>
          <cell r="D16">
            <v>5000</v>
          </cell>
        </row>
        <row r="17">
          <cell r="A17" t="str">
            <v>MOTOBOMBA</v>
          </cell>
          <cell r="D17">
            <v>3000</v>
          </cell>
        </row>
        <row r="18">
          <cell r="A18" t="str">
            <v>MOTONIVELADORA</v>
          </cell>
          <cell r="B18" t="str">
            <v>CATERPILLAR</v>
          </cell>
          <cell r="C18" t="str">
            <v>120 G</v>
          </cell>
          <cell r="D18">
            <v>40000</v>
          </cell>
        </row>
        <row r="19">
          <cell r="A19" t="str">
            <v>MOTOSIERRA</v>
          </cell>
          <cell r="D19">
            <v>3000</v>
          </cell>
        </row>
        <row r="20">
          <cell r="A20" t="str">
            <v>PLANTA DE ASFLATO</v>
          </cell>
          <cell r="B20" t="str">
            <v>FACCO</v>
          </cell>
          <cell r="D20">
            <v>300000</v>
          </cell>
        </row>
        <row r="21">
          <cell r="A21" t="str">
            <v>PLANTA DE TRITURACION</v>
          </cell>
          <cell r="B21" t="str">
            <v>MACASA</v>
          </cell>
          <cell r="D21">
            <v>60000</v>
          </cell>
        </row>
        <row r="22">
          <cell r="A22" t="str">
            <v>RANA</v>
          </cell>
          <cell r="D22">
            <v>3000</v>
          </cell>
        </row>
        <row r="23">
          <cell r="A23" t="str">
            <v>RETROEXCAVADORA</v>
          </cell>
          <cell r="B23" t="str">
            <v>AKERMAN</v>
          </cell>
          <cell r="C23" t="str">
            <v>EC-230</v>
          </cell>
          <cell r="D23">
            <v>45000</v>
          </cell>
        </row>
        <row r="24">
          <cell r="A24" t="str">
            <v>TENSIONAMIENTO</v>
          </cell>
          <cell r="D24">
            <v>1000</v>
          </cell>
        </row>
        <row r="25">
          <cell r="A25" t="str">
            <v>TERMINADORA DE ASFALTO</v>
          </cell>
          <cell r="B25" t="str">
            <v>BARBER GREENE</v>
          </cell>
          <cell r="D25">
            <v>60000</v>
          </cell>
        </row>
        <row r="26">
          <cell r="A26" t="str">
            <v>TRACK DRILL</v>
          </cell>
          <cell r="B26" t="str">
            <v>ATLAS COPCO</v>
          </cell>
          <cell r="C26" t="str">
            <v>ROCK -601</v>
          </cell>
          <cell r="D26">
            <v>25000</v>
          </cell>
        </row>
        <row r="27">
          <cell r="A27" t="str">
            <v>TRITURADORA</v>
          </cell>
          <cell r="B27" t="str">
            <v>LIPMAN</v>
          </cell>
          <cell r="D27">
            <v>50000</v>
          </cell>
        </row>
        <row r="28">
          <cell r="A28" t="str">
            <v>VIBRADOR DE CONCRETO</v>
          </cell>
          <cell r="D28">
            <v>1500</v>
          </cell>
        </row>
        <row r="29">
          <cell r="A29" t="str">
            <v>VIBROCOMPACTADOR</v>
          </cell>
          <cell r="B29" t="str">
            <v>REX</v>
          </cell>
          <cell r="C29" t="str">
            <v>SP-700</v>
          </cell>
          <cell r="D29">
            <v>30000</v>
          </cell>
        </row>
        <row r="30">
          <cell r="A30" t="str">
            <v>VOLQUETA</v>
          </cell>
          <cell r="B30" t="str">
            <v>CHEVROLET</v>
          </cell>
          <cell r="C30" t="str">
            <v>C-70</v>
          </cell>
          <cell r="D30">
            <v>15000</v>
          </cell>
        </row>
        <row r="31">
          <cell r="A31" t="str">
            <v>VEHICULO APLICADOR DE PINTURA</v>
          </cell>
          <cell r="D31">
            <v>25000</v>
          </cell>
        </row>
        <row r="32">
          <cell r="A32" t="str">
            <v>ESPARCIDOR DE AGREGADOS</v>
          </cell>
          <cell r="D32">
            <v>10000</v>
          </cell>
        </row>
        <row r="36">
          <cell r="A36" t="str">
            <v xml:space="preserve">AYUDANTE </v>
          </cell>
          <cell r="B36">
            <v>5000</v>
          </cell>
          <cell r="C36">
            <v>0.93</v>
          </cell>
          <cell r="D36">
            <v>9650</v>
          </cell>
        </row>
        <row r="37">
          <cell r="A37" t="str">
            <v>AYUDANTE VOLADURA</v>
          </cell>
          <cell r="B37">
            <v>11000</v>
          </cell>
          <cell r="C37">
            <v>0.93</v>
          </cell>
          <cell r="D37">
            <v>21230</v>
          </cell>
        </row>
        <row r="38">
          <cell r="A38" t="str">
            <v>CAPATAZ</v>
          </cell>
          <cell r="B38">
            <v>17000</v>
          </cell>
          <cell r="C38">
            <v>0.93</v>
          </cell>
          <cell r="D38">
            <v>32810</v>
          </cell>
        </row>
        <row r="39">
          <cell r="A39" t="str">
            <v>ESCOLTA</v>
          </cell>
          <cell r="B39">
            <v>1320</v>
          </cell>
          <cell r="C39">
            <v>0</v>
          </cell>
          <cell r="D39">
            <v>1320</v>
          </cell>
        </row>
        <row r="40">
          <cell r="A40" t="str">
            <v>MAESTRO</v>
          </cell>
          <cell r="B40">
            <v>20000</v>
          </cell>
          <cell r="C40">
            <v>0.93</v>
          </cell>
          <cell r="D40">
            <v>38600</v>
          </cell>
        </row>
        <row r="41">
          <cell r="A41" t="str">
            <v>OBRERO</v>
          </cell>
          <cell r="B41">
            <v>6000</v>
          </cell>
          <cell r="C41">
            <v>0.93</v>
          </cell>
          <cell r="D41">
            <v>11580.000000000002</v>
          </cell>
        </row>
        <row r="42">
          <cell r="A42" t="str">
            <v>OFICIAL</v>
          </cell>
          <cell r="B42">
            <v>13000</v>
          </cell>
          <cell r="C42">
            <v>0.93</v>
          </cell>
          <cell r="D42">
            <v>25090.000000000004</v>
          </cell>
        </row>
        <row r="43">
          <cell r="A43" t="str">
            <v>SOLDADOR</v>
          </cell>
          <cell r="B43">
            <v>25000</v>
          </cell>
          <cell r="C43">
            <v>0.93</v>
          </cell>
          <cell r="D43">
            <v>48250.000000000007</v>
          </cell>
        </row>
        <row r="112">
          <cell r="A112" t="str">
            <v xml:space="preserve">AGREGADOS </v>
          </cell>
          <cell r="B112" t="str">
            <v>M3</v>
          </cell>
          <cell r="C112">
            <v>1.2</v>
          </cell>
          <cell r="D112">
            <v>15000</v>
          </cell>
          <cell r="E112">
            <v>50</v>
          </cell>
          <cell r="F112">
            <v>300</v>
          </cell>
        </row>
        <row r="113">
          <cell r="A113" t="str">
            <v>EXPLOSIVOS</v>
          </cell>
          <cell r="B113" t="str">
            <v>TN</v>
          </cell>
          <cell r="C113">
            <v>5.0000000000000001E-4</v>
          </cell>
          <cell r="D113">
            <v>1000000</v>
          </cell>
          <cell r="E113">
            <v>1</v>
          </cell>
          <cell r="F113">
            <v>1000000</v>
          </cell>
        </row>
        <row r="114">
          <cell r="A114" t="str">
            <v>MATERIAL DE DERRUMBE</v>
          </cell>
          <cell r="B114" t="str">
            <v>M3</v>
          </cell>
          <cell r="C114">
            <v>1.3</v>
          </cell>
          <cell r="D114">
            <v>15000</v>
          </cell>
          <cell r="E114">
            <v>25</v>
          </cell>
          <cell r="F114">
            <v>600</v>
          </cell>
        </row>
        <row r="115">
          <cell r="A115" t="str">
            <v>MATERIAL DE DESMONTE</v>
          </cell>
          <cell r="B115" t="str">
            <v>M3</v>
          </cell>
          <cell r="C115">
            <v>1.5</v>
          </cell>
          <cell r="D115">
            <v>15000</v>
          </cell>
          <cell r="E115">
            <v>25</v>
          </cell>
          <cell r="F115">
            <v>600</v>
          </cell>
        </row>
        <row r="116">
          <cell r="A116" t="str">
            <v>MATERIAL DE EXCAVACION</v>
          </cell>
          <cell r="B116" t="str">
            <v>M3</v>
          </cell>
          <cell r="C116">
            <v>1.3</v>
          </cell>
          <cell r="D116">
            <v>15000</v>
          </cell>
          <cell r="E116">
            <v>25</v>
          </cell>
          <cell r="F116">
            <v>600</v>
          </cell>
        </row>
        <row r="117">
          <cell r="A117" t="str">
            <v>MATERIAL DE SUBBASE</v>
          </cell>
          <cell r="B117" t="str">
            <v>M3</v>
          </cell>
          <cell r="C117">
            <v>1.25</v>
          </cell>
          <cell r="D117">
            <v>15000</v>
          </cell>
          <cell r="E117">
            <v>50</v>
          </cell>
          <cell r="F117">
            <v>300</v>
          </cell>
        </row>
        <row r="118">
          <cell r="A118" t="str">
            <v>MATERIAL DE TERRAPLEN</v>
          </cell>
          <cell r="B118" t="str">
            <v>M3</v>
          </cell>
          <cell r="C118">
            <v>1.3</v>
          </cell>
          <cell r="D118">
            <v>15000</v>
          </cell>
          <cell r="E118">
            <v>35</v>
          </cell>
          <cell r="F118">
            <v>428.57142857142856</v>
          </cell>
        </row>
        <row r="119">
          <cell r="A119" t="str">
            <v>MATERIAL PARA BASE</v>
          </cell>
          <cell r="B119" t="str">
            <v>M3</v>
          </cell>
          <cell r="C119">
            <v>1.25</v>
          </cell>
          <cell r="D119">
            <v>15000</v>
          </cell>
          <cell r="E119">
            <v>50</v>
          </cell>
          <cell r="F119">
            <v>300</v>
          </cell>
        </row>
        <row r="120">
          <cell r="A120" t="str">
            <v>MATERIAL PEDRAPLEN</v>
          </cell>
          <cell r="B120" t="str">
            <v>M3</v>
          </cell>
          <cell r="C120">
            <v>1.6</v>
          </cell>
          <cell r="D120">
            <v>15000</v>
          </cell>
          <cell r="E120">
            <v>48</v>
          </cell>
          <cell r="F120">
            <v>312.5</v>
          </cell>
        </row>
        <row r="121">
          <cell r="A121" t="str">
            <v>MEZCLA ASFALTICA</v>
          </cell>
          <cell r="B121" t="str">
            <v>M3</v>
          </cell>
          <cell r="C121">
            <v>1.2</v>
          </cell>
          <cell r="D121">
            <v>15000</v>
          </cell>
          <cell r="E121">
            <v>25</v>
          </cell>
          <cell r="F121">
            <v>600</v>
          </cell>
        </row>
        <row r="122">
          <cell r="A122" t="str">
            <v>TUBERIA</v>
          </cell>
          <cell r="B122" t="str">
            <v>ML</v>
          </cell>
          <cell r="C122">
            <v>0.67858560000000012</v>
          </cell>
          <cell r="D122">
            <v>15000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AR DATOS"/>
      <sheetName val="RESUMEN"/>
      <sheetName val="TOTAL ACTA"/>
      <sheetName val="ITEM 3.1"/>
      <sheetName val="ITEM 3.2"/>
      <sheetName val="ITEM 3.3"/>
      <sheetName val="ITEM 3.4"/>
      <sheetName val="ITEM 3.5"/>
      <sheetName val="ITEM 3.6"/>
      <sheetName val="ITEM 3.7"/>
      <sheetName val="ITEM 3.8"/>
      <sheetName val="ITEM 3.9"/>
      <sheetName val="ITEM 3.10"/>
      <sheetName val="ITEM 3.11"/>
      <sheetName val="ITEM 3.12"/>
      <sheetName val="ITEM 3.13"/>
      <sheetName val="ITEM 3.14"/>
      <sheetName val="ITEM 3.15"/>
      <sheetName val="ITEM 3.16"/>
      <sheetName val="ITEM 3.17"/>
      <sheetName val="ITEM 3.18"/>
      <sheetName val="ITEM 3.19"/>
      <sheetName val="ITEM 3.20"/>
      <sheetName val="ITEM 3.21"/>
      <sheetName val="ITEM 3.22"/>
      <sheetName val="ITEM 3.23"/>
      <sheetName val="ITEM 3.24"/>
      <sheetName val="ITEM 3.25"/>
      <sheetName val="ITEM 3.26"/>
      <sheetName val="ITEM 3.27"/>
      <sheetName val="ITEM 3.28"/>
      <sheetName val="ITEM 3.29"/>
      <sheetName val="ITEM 3.30"/>
      <sheetName val="ITEM 3.31"/>
      <sheetName val="ITEM 3.32"/>
      <sheetName val="ITEM 3.33"/>
      <sheetName val="ITEM 6.1"/>
      <sheetName val="ITEM 6.2"/>
      <sheetName val="ITEM 6.3"/>
      <sheetName val="ITEM 6.4"/>
      <sheetName val="ITEM 6.5"/>
      <sheetName val="ITEM 6.7"/>
      <sheetName val="ITEM 6.9"/>
      <sheetName val="ITEM 6.10"/>
      <sheetName val="ITEM 6.11"/>
      <sheetName val="ITEM 6.12"/>
      <sheetName val="ITEM 6.13"/>
      <sheetName val="ITEM 6.14"/>
      <sheetName val="ITEM 6.15"/>
      <sheetName val="ITEM 6.16"/>
      <sheetName val="ITEM 6.18"/>
    </sheetNames>
    <sheetDataSet>
      <sheetData sheetId="0" refreshError="1"/>
      <sheetData sheetId="1">
        <row r="2">
          <cell r="I2">
            <v>40205</v>
          </cell>
          <cell r="J2">
            <v>40206</v>
          </cell>
          <cell r="K2">
            <v>40207</v>
          </cell>
          <cell r="L2">
            <v>40208</v>
          </cell>
          <cell r="M2">
            <v>40209</v>
          </cell>
          <cell r="N2">
            <v>40210</v>
          </cell>
          <cell r="O2">
            <v>40211</v>
          </cell>
          <cell r="P2">
            <v>40212</v>
          </cell>
          <cell r="Q2">
            <v>40213</v>
          </cell>
          <cell r="R2">
            <v>40214</v>
          </cell>
          <cell r="S2">
            <v>40215</v>
          </cell>
          <cell r="T2">
            <v>40216</v>
          </cell>
          <cell r="U2">
            <v>40217</v>
          </cell>
          <cell r="V2">
            <v>40218</v>
          </cell>
          <cell r="W2">
            <v>40219</v>
          </cell>
          <cell r="X2">
            <v>40220</v>
          </cell>
          <cell r="Y2">
            <v>40221</v>
          </cell>
          <cell r="Z2">
            <v>40222</v>
          </cell>
          <cell r="AA2">
            <v>40223</v>
          </cell>
          <cell r="AB2">
            <v>40224</v>
          </cell>
          <cell r="AC2">
            <v>40225</v>
          </cell>
          <cell r="AD2">
            <v>40226</v>
          </cell>
          <cell r="AE2">
            <v>40227</v>
          </cell>
          <cell r="AF2">
            <v>40228</v>
          </cell>
          <cell r="AG2">
            <v>40229</v>
          </cell>
          <cell r="AH2">
            <v>40230</v>
          </cell>
          <cell r="AI2">
            <v>40231</v>
          </cell>
          <cell r="AJ2">
            <v>40232</v>
          </cell>
          <cell r="AK2">
            <v>40233</v>
          </cell>
          <cell r="AL2">
            <v>40234</v>
          </cell>
          <cell r="AM2">
            <v>40235</v>
          </cell>
          <cell r="AN2">
            <v>40236</v>
          </cell>
          <cell r="AO2">
            <v>40237</v>
          </cell>
          <cell r="AP2">
            <v>40238</v>
          </cell>
          <cell r="AQ2">
            <v>40239</v>
          </cell>
          <cell r="AR2">
            <v>40240</v>
          </cell>
          <cell r="AS2">
            <v>40241</v>
          </cell>
          <cell r="AT2">
            <v>40242</v>
          </cell>
          <cell r="AU2">
            <v>40243</v>
          </cell>
          <cell r="AV2">
            <v>40244</v>
          </cell>
          <cell r="AW2">
            <v>40245</v>
          </cell>
          <cell r="AX2">
            <v>40246</v>
          </cell>
          <cell r="AY2">
            <v>40247</v>
          </cell>
          <cell r="AZ2">
            <v>40248</v>
          </cell>
          <cell r="BA2">
            <v>40249</v>
          </cell>
          <cell r="BB2">
            <v>40250</v>
          </cell>
          <cell r="BC2">
            <v>40251</v>
          </cell>
          <cell r="BD2">
            <v>40252</v>
          </cell>
          <cell r="BE2">
            <v>40253</v>
          </cell>
          <cell r="BF2">
            <v>40254</v>
          </cell>
          <cell r="BG2">
            <v>40255</v>
          </cell>
          <cell r="BH2">
            <v>40256</v>
          </cell>
          <cell r="BI2">
            <v>40257</v>
          </cell>
          <cell r="BJ2">
            <v>40258</v>
          </cell>
          <cell r="BK2">
            <v>40259</v>
          </cell>
          <cell r="BL2">
            <v>40260</v>
          </cell>
          <cell r="BM2">
            <v>40261</v>
          </cell>
          <cell r="BN2">
            <v>40262</v>
          </cell>
          <cell r="BO2">
            <v>40263</v>
          </cell>
          <cell r="BP2">
            <v>40264</v>
          </cell>
          <cell r="BQ2">
            <v>40265</v>
          </cell>
          <cell r="BR2">
            <v>40266</v>
          </cell>
          <cell r="BS2">
            <v>40267</v>
          </cell>
          <cell r="BT2">
            <v>40268</v>
          </cell>
          <cell r="BU2">
            <v>40269</v>
          </cell>
          <cell r="BV2">
            <v>40270</v>
          </cell>
          <cell r="BW2">
            <v>40271</v>
          </cell>
          <cell r="BX2">
            <v>40272</v>
          </cell>
          <cell r="BY2">
            <v>40273</v>
          </cell>
          <cell r="BZ2">
            <v>40274</v>
          </cell>
          <cell r="CA2">
            <v>40275</v>
          </cell>
          <cell r="CB2">
            <v>40276</v>
          </cell>
          <cell r="CC2">
            <v>40277</v>
          </cell>
          <cell r="CD2">
            <v>40278</v>
          </cell>
          <cell r="CE2">
            <v>40279</v>
          </cell>
          <cell r="CF2">
            <v>40280</v>
          </cell>
          <cell r="CG2">
            <v>40281</v>
          </cell>
          <cell r="CH2">
            <v>40282</v>
          </cell>
          <cell r="CI2">
            <v>40283</v>
          </cell>
          <cell r="CJ2">
            <v>40284</v>
          </cell>
          <cell r="CK2">
            <v>40285</v>
          </cell>
          <cell r="CL2">
            <v>40286</v>
          </cell>
          <cell r="CM2">
            <v>40287</v>
          </cell>
          <cell r="CN2">
            <v>40288</v>
          </cell>
          <cell r="CO2">
            <v>40289</v>
          </cell>
          <cell r="CP2">
            <v>40290</v>
          </cell>
          <cell r="CQ2">
            <v>40291</v>
          </cell>
          <cell r="CR2">
            <v>40292</v>
          </cell>
          <cell r="CS2">
            <v>40293</v>
          </cell>
          <cell r="CT2">
            <v>40294</v>
          </cell>
          <cell r="CU2">
            <v>40295</v>
          </cell>
          <cell r="CV2">
            <v>40296</v>
          </cell>
          <cell r="CW2">
            <v>40297</v>
          </cell>
          <cell r="CX2">
            <v>40298</v>
          </cell>
          <cell r="CY2">
            <v>40299</v>
          </cell>
          <cell r="CZ2">
            <v>40300</v>
          </cell>
          <cell r="DA2">
            <v>40301</v>
          </cell>
          <cell r="DB2">
            <v>40302</v>
          </cell>
          <cell r="DC2">
            <v>40303</v>
          </cell>
          <cell r="DD2">
            <v>40304</v>
          </cell>
          <cell r="DE2">
            <v>40305</v>
          </cell>
          <cell r="DF2">
            <v>40306</v>
          </cell>
          <cell r="DG2">
            <v>40307</v>
          </cell>
          <cell r="DH2">
            <v>40308</v>
          </cell>
          <cell r="DI2">
            <v>40309</v>
          </cell>
          <cell r="DJ2">
            <v>40310</v>
          </cell>
          <cell r="DK2">
            <v>40311</v>
          </cell>
          <cell r="DL2">
            <v>40312</v>
          </cell>
          <cell r="DM2">
            <v>40313</v>
          </cell>
          <cell r="DN2">
            <v>40314</v>
          </cell>
          <cell r="DO2">
            <v>40315</v>
          </cell>
          <cell r="DP2">
            <v>40316</v>
          </cell>
          <cell r="DQ2">
            <v>40317</v>
          </cell>
          <cell r="DR2">
            <v>40318</v>
          </cell>
          <cell r="DS2">
            <v>40319</v>
          </cell>
          <cell r="DT2">
            <v>40320</v>
          </cell>
          <cell r="DU2">
            <v>40321</v>
          </cell>
          <cell r="DV2">
            <v>40322</v>
          </cell>
          <cell r="DW2">
            <v>40323</v>
          </cell>
          <cell r="DX2">
            <v>40324</v>
          </cell>
          <cell r="DY2">
            <v>40325</v>
          </cell>
          <cell r="DZ2">
            <v>40326</v>
          </cell>
          <cell r="EA2">
            <v>40327</v>
          </cell>
          <cell r="EB2">
            <v>40328</v>
          </cell>
          <cell r="EC2">
            <v>40329</v>
          </cell>
          <cell r="ED2">
            <v>40330</v>
          </cell>
          <cell r="EE2">
            <v>40331</v>
          </cell>
          <cell r="EF2">
            <v>40332</v>
          </cell>
          <cell r="EG2">
            <v>40333</v>
          </cell>
          <cell r="EH2">
            <v>40334</v>
          </cell>
          <cell r="EI2">
            <v>40335</v>
          </cell>
          <cell r="EJ2">
            <v>40336</v>
          </cell>
          <cell r="EK2">
            <v>40337</v>
          </cell>
          <cell r="EL2">
            <v>40338</v>
          </cell>
          <cell r="EM2">
            <v>40339</v>
          </cell>
          <cell r="EN2">
            <v>40340</v>
          </cell>
          <cell r="EO2">
            <v>40341</v>
          </cell>
          <cell r="EP2">
            <v>40342</v>
          </cell>
          <cell r="EQ2">
            <v>40343</v>
          </cell>
          <cell r="ER2">
            <v>40344</v>
          </cell>
          <cell r="ES2">
            <v>40345</v>
          </cell>
          <cell r="ET2">
            <v>40346</v>
          </cell>
          <cell r="EU2">
            <v>40347</v>
          </cell>
          <cell r="EV2">
            <v>40348</v>
          </cell>
          <cell r="EW2">
            <v>40349</v>
          </cell>
          <cell r="EX2">
            <v>40350</v>
          </cell>
          <cell r="EY2">
            <v>40351</v>
          </cell>
          <cell r="EZ2">
            <v>40352</v>
          </cell>
          <cell r="FA2">
            <v>40353</v>
          </cell>
          <cell r="FB2">
            <v>40354</v>
          </cell>
          <cell r="FC2">
            <v>40355</v>
          </cell>
          <cell r="FD2">
            <v>40356</v>
          </cell>
          <cell r="FE2">
            <v>40357</v>
          </cell>
          <cell r="FF2">
            <v>40358</v>
          </cell>
          <cell r="FG2">
            <v>40359</v>
          </cell>
          <cell r="FH2">
            <v>40360</v>
          </cell>
          <cell r="FI2">
            <v>40361</v>
          </cell>
          <cell r="FJ2">
            <v>40362</v>
          </cell>
          <cell r="FK2">
            <v>40363</v>
          </cell>
          <cell r="FL2">
            <v>40364</v>
          </cell>
          <cell r="FM2">
            <v>40365</v>
          </cell>
          <cell r="FN2">
            <v>40366</v>
          </cell>
          <cell r="FO2">
            <v>40367</v>
          </cell>
          <cell r="FP2">
            <v>40368</v>
          </cell>
          <cell r="FQ2">
            <v>40369</v>
          </cell>
          <cell r="FR2">
            <v>40370</v>
          </cell>
          <cell r="FS2">
            <v>40371</v>
          </cell>
          <cell r="FT2">
            <v>40372</v>
          </cell>
          <cell r="FU2">
            <v>40373</v>
          </cell>
          <cell r="FV2">
            <v>40374</v>
          </cell>
          <cell r="FW2">
            <v>40375</v>
          </cell>
          <cell r="FX2">
            <v>40376</v>
          </cell>
          <cell r="FY2">
            <v>40377</v>
          </cell>
          <cell r="FZ2">
            <v>40378</v>
          </cell>
          <cell r="GA2">
            <v>40379</v>
          </cell>
          <cell r="GB2">
            <v>40380</v>
          </cell>
          <cell r="GC2">
            <v>40381</v>
          </cell>
          <cell r="GD2">
            <v>40382</v>
          </cell>
          <cell r="GE2">
            <v>40383</v>
          </cell>
          <cell r="GF2">
            <v>40384</v>
          </cell>
          <cell r="GG2">
            <v>40385</v>
          </cell>
          <cell r="GH2">
            <v>40386</v>
          </cell>
          <cell r="GI2">
            <v>40387</v>
          </cell>
          <cell r="GJ2">
            <v>40388</v>
          </cell>
          <cell r="GK2">
            <v>40389</v>
          </cell>
          <cell r="GL2">
            <v>40390</v>
          </cell>
          <cell r="GM2">
            <v>40391</v>
          </cell>
          <cell r="GN2">
            <v>40392</v>
          </cell>
          <cell r="GO2">
            <v>40393</v>
          </cell>
          <cell r="GP2">
            <v>40394</v>
          </cell>
          <cell r="GQ2">
            <v>40395</v>
          </cell>
          <cell r="GR2">
            <v>40396</v>
          </cell>
          <cell r="GS2">
            <v>40397</v>
          </cell>
          <cell r="GT2">
            <v>40398</v>
          </cell>
          <cell r="GU2">
            <v>40399</v>
          </cell>
          <cell r="GV2">
            <v>40400</v>
          </cell>
          <cell r="GW2">
            <v>40401</v>
          </cell>
          <cell r="GX2">
            <v>40402</v>
          </cell>
          <cell r="GY2">
            <v>40403</v>
          </cell>
          <cell r="GZ2">
            <v>40404</v>
          </cell>
          <cell r="HA2">
            <v>40405</v>
          </cell>
          <cell r="HB2">
            <v>40406</v>
          </cell>
          <cell r="HC2">
            <v>40407</v>
          </cell>
          <cell r="HD2">
            <v>40408</v>
          </cell>
          <cell r="HE2">
            <v>40409</v>
          </cell>
          <cell r="HF2">
            <v>40410</v>
          </cell>
          <cell r="HG2">
            <v>40411</v>
          </cell>
          <cell r="HH2">
            <v>40412</v>
          </cell>
          <cell r="HI2">
            <v>40413</v>
          </cell>
          <cell r="HJ2">
            <v>40414</v>
          </cell>
          <cell r="HK2">
            <v>40415</v>
          </cell>
          <cell r="HL2">
            <v>40416</v>
          </cell>
          <cell r="HM2">
            <v>40417</v>
          </cell>
          <cell r="HN2">
            <v>40418</v>
          </cell>
          <cell r="HO2">
            <v>40419</v>
          </cell>
          <cell r="HP2">
            <v>40420</v>
          </cell>
          <cell r="HQ2">
            <v>40421</v>
          </cell>
          <cell r="HR2">
            <v>40422</v>
          </cell>
          <cell r="HS2">
            <v>40423</v>
          </cell>
          <cell r="HT2">
            <v>40424</v>
          </cell>
          <cell r="HU2">
            <v>40425</v>
          </cell>
          <cell r="HV2">
            <v>40426</v>
          </cell>
          <cell r="HW2">
            <v>40427</v>
          </cell>
          <cell r="HX2">
            <v>40428</v>
          </cell>
          <cell r="HY2">
            <v>40429</v>
          </cell>
          <cell r="HZ2">
            <v>40430</v>
          </cell>
          <cell r="IA2">
            <v>40431</v>
          </cell>
          <cell r="IB2">
            <v>40432</v>
          </cell>
          <cell r="IC2">
            <v>40433</v>
          </cell>
          <cell r="ID2">
            <v>40434</v>
          </cell>
          <cell r="IE2">
            <v>40435</v>
          </cell>
          <cell r="IF2">
            <v>40436</v>
          </cell>
          <cell r="IG2">
            <v>40437</v>
          </cell>
          <cell r="IH2">
            <v>40438</v>
          </cell>
          <cell r="II2">
            <v>40439</v>
          </cell>
          <cell r="IJ2">
            <v>40440</v>
          </cell>
          <cell r="IK2">
            <v>40441</v>
          </cell>
          <cell r="IL2">
            <v>40442</v>
          </cell>
          <cell r="IM2">
            <v>40443</v>
          </cell>
          <cell r="IN2">
            <v>40444</v>
          </cell>
          <cell r="IO2">
            <v>40445</v>
          </cell>
          <cell r="IP2">
            <v>40446</v>
          </cell>
          <cell r="IQ2">
            <v>40447</v>
          </cell>
          <cell r="IR2">
            <v>40448</v>
          </cell>
          <cell r="IS2">
            <v>40449</v>
          </cell>
          <cell r="IT2">
            <v>40450</v>
          </cell>
          <cell r="IU2">
            <v>40451</v>
          </cell>
          <cell r="IV2">
            <v>40452</v>
          </cell>
          <cell r="IW2">
            <v>40453</v>
          </cell>
          <cell r="IX2">
            <v>40454</v>
          </cell>
          <cell r="IY2">
            <v>40455</v>
          </cell>
          <cell r="IZ2">
            <v>40456</v>
          </cell>
          <cell r="JA2">
            <v>40457</v>
          </cell>
          <cell r="JB2">
            <v>40458</v>
          </cell>
          <cell r="JC2">
            <v>40459</v>
          </cell>
          <cell r="JD2">
            <v>40460</v>
          </cell>
          <cell r="JE2">
            <v>40461</v>
          </cell>
          <cell r="JF2">
            <v>40462</v>
          </cell>
          <cell r="JG2">
            <v>40463</v>
          </cell>
          <cell r="JH2">
            <v>40464</v>
          </cell>
          <cell r="JI2">
            <v>40465</v>
          </cell>
          <cell r="JJ2">
            <v>40466</v>
          </cell>
          <cell r="JK2">
            <v>40467</v>
          </cell>
          <cell r="JL2">
            <v>40468</v>
          </cell>
          <cell r="JM2">
            <v>40469</v>
          </cell>
          <cell r="JN2">
            <v>40470</v>
          </cell>
          <cell r="JO2">
            <v>40471</v>
          </cell>
          <cell r="JP2">
            <v>40472</v>
          </cell>
          <cell r="JQ2">
            <v>40473</v>
          </cell>
          <cell r="JR2">
            <v>40474</v>
          </cell>
          <cell r="JS2">
            <v>40475</v>
          </cell>
          <cell r="JT2">
            <v>40476</v>
          </cell>
          <cell r="JU2">
            <v>40477</v>
          </cell>
          <cell r="JV2">
            <v>40478</v>
          </cell>
          <cell r="JW2">
            <v>40479</v>
          </cell>
          <cell r="JX2">
            <v>40480</v>
          </cell>
          <cell r="JY2">
            <v>40481</v>
          </cell>
          <cell r="JZ2">
            <v>40482</v>
          </cell>
        </row>
        <row r="12">
          <cell r="B12" t="str">
            <v>ITEM: 3.1</v>
          </cell>
        </row>
        <row r="13">
          <cell r="B13" t="str">
            <v>ITEM: 3.2</v>
          </cell>
        </row>
        <row r="14">
          <cell r="B14" t="str">
            <v>ITEM: 3.3</v>
          </cell>
        </row>
        <row r="15">
          <cell r="B15" t="str">
            <v>ITEM: 3.4</v>
          </cell>
        </row>
        <row r="16">
          <cell r="B16" t="str">
            <v>ITEM: 3.5</v>
          </cell>
        </row>
        <row r="17">
          <cell r="B17" t="str">
            <v>ITEM: 3.6</v>
          </cell>
        </row>
        <row r="18">
          <cell r="B18" t="str">
            <v>ITEM: 3.7</v>
          </cell>
        </row>
        <row r="19">
          <cell r="B19" t="str">
            <v>ITEM: 3.8</v>
          </cell>
        </row>
        <row r="20">
          <cell r="B20" t="str">
            <v>ITEM: 3.9</v>
          </cell>
        </row>
        <row r="21">
          <cell r="B21" t="str">
            <v>ITEM: 3.10</v>
          </cell>
        </row>
        <row r="22">
          <cell r="B22" t="str">
            <v>ITEM: 3.11</v>
          </cell>
        </row>
        <row r="23">
          <cell r="B23" t="str">
            <v>ITEM: 3.12</v>
          </cell>
        </row>
        <row r="24">
          <cell r="B24" t="str">
            <v>ITEM: 3.13</v>
          </cell>
        </row>
        <row r="25">
          <cell r="B25" t="str">
            <v>ITEM: 3.14</v>
          </cell>
        </row>
        <row r="26">
          <cell r="B26" t="str">
            <v>ITEM: 3.15</v>
          </cell>
        </row>
        <row r="27">
          <cell r="B27" t="str">
            <v>ITEM: 3.16</v>
          </cell>
        </row>
        <row r="28">
          <cell r="B28" t="str">
            <v>ITEM: 3.17</v>
          </cell>
        </row>
        <row r="29">
          <cell r="B29" t="str">
            <v>ITEM: 3.18</v>
          </cell>
        </row>
        <row r="30">
          <cell r="B30" t="str">
            <v>ITEM: 3.19</v>
          </cell>
        </row>
        <row r="31">
          <cell r="B31" t="str">
            <v>ITEM: 3.20</v>
          </cell>
        </row>
        <row r="32">
          <cell r="B32" t="str">
            <v>ITEM: 3.21</v>
          </cell>
        </row>
        <row r="33">
          <cell r="B33" t="str">
            <v>ITEM: 3.22</v>
          </cell>
        </row>
        <row r="34">
          <cell r="B34" t="str">
            <v>ITEM: 3.23</v>
          </cell>
        </row>
        <row r="35">
          <cell r="B35" t="str">
            <v>ITEM: 3.24</v>
          </cell>
        </row>
        <row r="36">
          <cell r="B36" t="str">
            <v>ITEM: 3.25</v>
          </cell>
        </row>
        <row r="37">
          <cell r="B37" t="str">
            <v>ITEM: 3.26</v>
          </cell>
        </row>
        <row r="38">
          <cell r="B38" t="str">
            <v>ITEM: 3.27</v>
          </cell>
        </row>
        <row r="39">
          <cell r="B39" t="str">
            <v>ITEM: 3.28</v>
          </cell>
        </row>
        <row r="40">
          <cell r="B40" t="str">
            <v>ITEM: 3.29</v>
          </cell>
        </row>
        <row r="41">
          <cell r="B41" t="str">
            <v>ITEM: 3.30</v>
          </cell>
        </row>
        <row r="42">
          <cell r="B42" t="str">
            <v>ITEM: 3.31</v>
          </cell>
        </row>
        <row r="43">
          <cell r="B43" t="str">
            <v>ITEM: 3.32</v>
          </cell>
        </row>
        <row r="44">
          <cell r="B44" t="str">
            <v>ITEM: 3.33</v>
          </cell>
        </row>
        <row r="45">
          <cell r="B45" t="str">
            <v>ITEM: 6.1</v>
          </cell>
        </row>
        <row r="46">
          <cell r="B46" t="str">
            <v>ITEM: 6.2</v>
          </cell>
        </row>
        <row r="47">
          <cell r="B47" t="str">
            <v>ITEM: 6.3</v>
          </cell>
        </row>
        <row r="48">
          <cell r="B48" t="str">
            <v>ITEM: 6.4</v>
          </cell>
        </row>
        <row r="49">
          <cell r="B49" t="str">
            <v>ITEM: 6.5</v>
          </cell>
        </row>
        <row r="50">
          <cell r="B50" t="str">
            <v>ITEM: 6.7</v>
          </cell>
        </row>
        <row r="51">
          <cell r="B51" t="str">
            <v>ITEM: 6.9</v>
          </cell>
        </row>
        <row r="52">
          <cell r="B52" t="str">
            <v>ITEM: 6.10</v>
          </cell>
        </row>
        <row r="53">
          <cell r="B53" t="str">
            <v>ITEM: 6.11</v>
          </cell>
        </row>
        <row r="54">
          <cell r="B54" t="str">
            <v>ITEM: 6.12</v>
          </cell>
        </row>
        <row r="55">
          <cell r="B55" t="str">
            <v>ITEM: 6.13</v>
          </cell>
        </row>
        <row r="56">
          <cell r="B56" t="str">
            <v>ITEM: 6.14</v>
          </cell>
        </row>
        <row r="57">
          <cell r="B57" t="str">
            <v>ITEM: 6.15</v>
          </cell>
        </row>
        <row r="58">
          <cell r="B58" t="str">
            <v>ITEM: 6.16</v>
          </cell>
        </row>
        <row r="59">
          <cell r="B59" t="str">
            <v>ITEM: 6.18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1"/>
      <sheetName val="ITEM 2"/>
      <sheetName val="ITEM 3"/>
      <sheetName val="ITEM 4"/>
      <sheetName val="ITEM 5"/>
      <sheetName val="ITEM 6"/>
      <sheetName val="ITEM 7"/>
      <sheetName val="ITEM 8"/>
      <sheetName val="ITEM 9"/>
      <sheetName val="ITEM 10"/>
      <sheetName val="ITEM 11"/>
      <sheetName val="ITEM 12"/>
      <sheetName val="ITEM 13"/>
      <sheetName val="ITEM 14"/>
      <sheetName val="ITEM 15"/>
      <sheetName val="ITEM 16"/>
      <sheetName val="ITEM 17"/>
      <sheetName val="ITEM 18"/>
      <sheetName val="ITEM 19"/>
      <sheetName val="ITEM 20"/>
      <sheetName val="ITEM 21"/>
      <sheetName val="ITEM 22"/>
      <sheetName val="ITEM 23"/>
      <sheetName val="ITEM 24"/>
      <sheetName val="ITEM 25"/>
      <sheetName val="ITEM 26"/>
      <sheetName val="ITEM 27"/>
      <sheetName val="ITEM 28"/>
      <sheetName val="ITEM 29"/>
      <sheetName val="basicos"/>
      <sheetName val="VALOR C.D."/>
      <sheetName val="VALOR C.D. (2)"/>
      <sheetName val="AIU"/>
      <sheetName val="EQUIPO"/>
      <sheetName val="PROGIN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9">
          <cell r="A49" t="str">
            <v>ACERO DE PERFORACION</v>
          </cell>
          <cell r="C49" t="str">
            <v>GBL</v>
          </cell>
          <cell r="D49">
            <v>50</v>
          </cell>
        </row>
        <row r="50">
          <cell r="A50" t="str">
            <v>ACERO FY= 2400 KG/CM2</v>
          </cell>
          <cell r="C50" t="str">
            <v>KG</v>
          </cell>
          <cell r="D50">
            <v>600</v>
          </cell>
        </row>
        <row r="51">
          <cell r="A51" t="str">
            <v>ACERO FY=4200 KG/CM2</v>
          </cell>
          <cell r="C51" t="str">
            <v>KG</v>
          </cell>
          <cell r="D51">
            <v>590</v>
          </cell>
        </row>
        <row r="52">
          <cell r="A52" t="str">
            <v>ACPM</v>
          </cell>
          <cell r="C52" t="str">
            <v>GAL.</v>
          </cell>
          <cell r="D52">
            <v>1100</v>
          </cell>
        </row>
        <row r="53">
          <cell r="A53" t="str">
            <v>ADHESIVO EPOXICO</v>
          </cell>
          <cell r="C53" t="str">
            <v>KG.</v>
          </cell>
          <cell r="D53">
            <v>750</v>
          </cell>
        </row>
        <row r="54">
          <cell r="A54" t="str">
            <v>AGUA</v>
          </cell>
          <cell r="C54" t="str">
            <v>LT</v>
          </cell>
          <cell r="D54">
            <v>1</v>
          </cell>
        </row>
        <row r="55">
          <cell r="A55" t="str">
            <v>ALAMBRE DE PUAS</v>
          </cell>
          <cell r="C55" t="str">
            <v>ML</v>
          </cell>
          <cell r="D55">
            <v>130</v>
          </cell>
        </row>
        <row r="56">
          <cell r="A56" t="str">
            <v>ALAMBRE GALV.</v>
          </cell>
          <cell r="C56" t="str">
            <v>KG</v>
          </cell>
          <cell r="D56">
            <v>1100</v>
          </cell>
        </row>
        <row r="57">
          <cell r="A57" t="str">
            <v>ALAMBRE NEGRO</v>
          </cell>
          <cell r="C57" t="str">
            <v>KG</v>
          </cell>
          <cell r="D57">
            <v>1000</v>
          </cell>
        </row>
        <row r="58">
          <cell r="A58" t="str">
            <v>ANGULO DE 4X4X3/8</v>
          </cell>
          <cell r="C58" t="str">
            <v>ML</v>
          </cell>
          <cell r="D58">
            <v>9405</v>
          </cell>
        </row>
        <row r="59">
          <cell r="A59" t="str">
            <v>ARENA</v>
          </cell>
          <cell r="C59" t="str">
            <v>M3</v>
          </cell>
          <cell r="D59">
            <v>19000</v>
          </cell>
        </row>
        <row r="60">
          <cell r="A60" t="str">
            <v>ASFALTO SOLIDO</v>
          </cell>
          <cell r="C60" t="str">
            <v>KG.</v>
          </cell>
          <cell r="D60">
            <v>135</v>
          </cell>
        </row>
        <row r="61">
          <cell r="A61" t="str">
            <v>BASE</v>
          </cell>
          <cell r="C61" t="str">
            <v>M3</v>
          </cell>
          <cell r="D61">
            <v>9000</v>
          </cell>
        </row>
        <row r="62">
          <cell r="A62" t="str">
            <v>CABLE DE 1/2</v>
          </cell>
          <cell r="C62" t="str">
            <v>ML</v>
          </cell>
          <cell r="D62">
            <v>1200</v>
          </cell>
        </row>
        <row r="63">
          <cell r="A63" t="str">
            <v>CAMPAMENTOS</v>
          </cell>
          <cell r="C63" t="str">
            <v>M2</v>
          </cell>
          <cell r="D63">
            <v>10000</v>
          </cell>
        </row>
        <row r="64">
          <cell r="A64" t="str">
            <v>CEMENTO</v>
          </cell>
          <cell r="C64" t="str">
            <v>KG</v>
          </cell>
          <cell r="D64">
            <v>135.68</v>
          </cell>
        </row>
        <row r="65">
          <cell r="A65" t="str">
            <v>CESPEDON</v>
          </cell>
          <cell r="C65" t="str">
            <v>M2</v>
          </cell>
          <cell r="D65">
            <v>1500</v>
          </cell>
        </row>
        <row r="66">
          <cell r="A66" t="str">
            <v>COJINES DE NEOPRENO</v>
          </cell>
          <cell r="C66" t="str">
            <v>UN.</v>
          </cell>
          <cell r="D66">
            <v>30972.399999999998</v>
          </cell>
        </row>
        <row r="67">
          <cell r="A67" t="str">
            <v>CONCRETO ASFALTICO</v>
          </cell>
          <cell r="C67" t="str">
            <v>M3</v>
          </cell>
          <cell r="D67">
            <v>65000</v>
          </cell>
        </row>
        <row r="68">
          <cell r="A68" t="str">
            <v>CONCRETO DE 2500</v>
          </cell>
          <cell r="C68" t="str">
            <v>M3</v>
          </cell>
          <cell r="D68">
            <v>82000</v>
          </cell>
        </row>
        <row r="69">
          <cell r="A69" t="str">
            <v>RIEGO DE LIGA</v>
          </cell>
          <cell r="C69" t="str">
            <v>GAL</v>
          </cell>
          <cell r="D69">
            <v>500</v>
          </cell>
        </row>
        <row r="70">
          <cell r="A70" t="str">
            <v>CRUDO</v>
          </cell>
          <cell r="C70" t="str">
            <v>GAL.</v>
          </cell>
          <cell r="D70">
            <v>550</v>
          </cell>
        </row>
        <row r="71">
          <cell r="A71" t="str">
            <v>DEFENSAS METALICAS</v>
          </cell>
          <cell r="C71" t="str">
            <v>ML</v>
          </cell>
          <cell r="D71">
            <v>19561.588377723972</v>
          </cell>
        </row>
        <row r="72">
          <cell r="A72" t="str">
            <v>ESFERAS REFLECTIVAS</v>
          </cell>
          <cell r="C72" t="str">
            <v>LB</v>
          </cell>
          <cell r="D72">
            <v>1148.3999999999999</v>
          </cell>
        </row>
        <row r="73">
          <cell r="A73" t="str">
            <v>EXPLOSIVOS</v>
          </cell>
          <cell r="C73" t="str">
            <v>KG.</v>
          </cell>
          <cell r="D73">
            <v>2500</v>
          </cell>
        </row>
        <row r="74">
          <cell r="A74" t="str">
            <v>FORMALETA</v>
          </cell>
          <cell r="C74" t="str">
            <v>M2</v>
          </cell>
          <cell r="D74">
            <v>10000</v>
          </cell>
        </row>
        <row r="75">
          <cell r="A75" t="str">
            <v>GALVANIZACION</v>
          </cell>
          <cell r="C75" t="str">
            <v>KG</v>
          </cell>
          <cell r="D75">
            <v>771.56</v>
          </cell>
        </row>
        <row r="76">
          <cell r="A76" t="str">
            <v>GEOTEXTIL</v>
          </cell>
          <cell r="C76" t="str">
            <v>M2</v>
          </cell>
          <cell r="D76">
            <v>997.85714285714278</v>
          </cell>
        </row>
        <row r="77">
          <cell r="A77" t="str">
            <v>GRAVILLA</v>
          </cell>
          <cell r="C77" t="str">
            <v>M3</v>
          </cell>
          <cell r="D77">
            <v>19000</v>
          </cell>
        </row>
        <row r="78">
          <cell r="A78" t="str">
            <v>MALLA 2 X 1 X 1</v>
          </cell>
          <cell r="C78" t="str">
            <v>UND</v>
          </cell>
          <cell r="D78">
            <v>12540.000000000002</v>
          </cell>
        </row>
        <row r="79">
          <cell r="A79" t="str">
            <v>MALLA DE GALLINERO</v>
          </cell>
          <cell r="C79" t="str">
            <v>M2</v>
          </cell>
          <cell r="D79">
            <v>341</v>
          </cell>
        </row>
        <row r="80">
          <cell r="A80" t="str">
            <v>MALLA ELECTROSOLDADA</v>
          </cell>
          <cell r="C80" t="str">
            <v>KG</v>
          </cell>
          <cell r="D80">
            <v>1000</v>
          </cell>
        </row>
        <row r="81">
          <cell r="A81" t="str">
            <v>MALLA ELECTROSOLDADA M 084</v>
          </cell>
          <cell r="C81" t="str">
            <v>KG.</v>
          </cell>
          <cell r="D81">
            <v>739.15151515151513</v>
          </cell>
        </row>
        <row r="82">
          <cell r="A82" t="str">
            <v>MALLA ELECTROSOLDADA M 154</v>
          </cell>
          <cell r="C82" t="str">
            <v>KG.</v>
          </cell>
          <cell r="D82">
            <v>739.79679144385022</v>
          </cell>
        </row>
        <row r="83">
          <cell r="A83" t="str">
            <v>MATERIAL DE FILTRO</v>
          </cell>
          <cell r="C83" t="str">
            <v>M3</v>
          </cell>
          <cell r="D83">
            <v>6500</v>
          </cell>
        </row>
        <row r="84">
          <cell r="A84" t="str">
            <v>MATERIAL DE TERRAPLEN</v>
          </cell>
          <cell r="C84" t="str">
            <v>M3</v>
          </cell>
          <cell r="D84">
            <v>500</v>
          </cell>
        </row>
        <row r="85">
          <cell r="A85" t="str">
            <v>MC-70</v>
          </cell>
          <cell r="C85" t="str">
            <v>GAL</v>
          </cell>
          <cell r="D85">
            <v>1000</v>
          </cell>
        </row>
        <row r="86">
          <cell r="A86" t="str">
            <v>MEDIOS DE IGNICION</v>
          </cell>
          <cell r="C86" t="str">
            <v>GBL</v>
          </cell>
          <cell r="D86">
            <v>50</v>
          </cell>
        </row>
        <row r="87">
          <cell r="A87" t="str">
            <v>MORTERO DE PEGA</v>
          </cell>
          <cell r="C87" t="str">
            <v>LT</v>
          </cell>
          <cell r="D87">
            <v>120</v>
          </cell>
        </row>
        <row r="88">
          <cell r="A88" t="str">
            <v>PERNOS</v>
          </cell>
          <cell r="C88" t="str">
            <v>UN</v>
          </cell>
          <cell r="D88">
            <v>600</v>
          </cell>
        </row>
        <row r="89">
          <cell r="A89" t="str">
            <v>PIEDRA</v>
          </cell>
          <cell r="C89" t="str">
            <v>M3</v>
          </cell>
          <cell r="D89">
            <v>12000</v>
          </cell>
        </row>
        <row r="90">
          <cell r="A90" t="str">
            <v>PINTURA</v>
          </cell>
          <cell r="C90" t="str">
            <v>GAL</v>
          </cell>
          <cell r="D90">
            <v>23200</v>
          </cell>
        </row>
        <row r="91">
          <cell r="A91" t="str">
            <v>POSTE</v>
          </cell>
          <cell r="C91" t="str">
            <v>UND</v>
          </cell>
          <cell r="D91">
            <v>3500</v>
          </cell>
        </row>
        <row r="92">
          <cell r="A92" t="str">
            <v>POSTES  DE REFERENCIA</v>
          </cell>
          <cell r="C92" t="str">
            <v>UN</v>
          </cell>
          <cell r="D92">
            <v>10000</v>
          </cell>
        </row>
        <row r="93">
          <cell r="A93" t="str">
            <v>POSTES PARA DEFENSAS METALICAS</v>
          </cell>
          <cell r="C93" t="str">
            <v>UN</v>
          </cell>
          <cell r="D93">
            <v>27172.999999999996</v>
          </cell>
        </row>
        <row r="94">
          <cell r="A94" t="str">
            <v>SUBBASE</v>
          </cell>
          <cell r="C94" t="str">
            <v>M3</v>
          </cell>
          <cell r="D94">
            <v>7500</v>
          </cell>
        </row>
        <row r="95">
          <cell r="A95" t="str">
            <v>REGALIA</v>
          </cell>
          <cell r="C95" t="str">
            <v>GBL</v>
          </cell>
          <cell r="D95">
            <v>1000</v>
          </cell>
        </row>
        <row r="96">
          <cell r="A96" t="str">
            <v>REJILLAS</v>
          </cell>
          <cell r="C96" t="str">
            <v>UN</v>
          </cell>
          <cell r="D96">
            <v>20000</v>
          </cell>
        </row>
        <row r="97">
          <cell r="A97" t="str">
            <v>RELLENO TIPO I</v>
          </cell>
          <cell r="C97" t="str">
            <v>M3</v>
          </cell>
          <cell r="D97">
            <v>10000</v>
          </cell>
        </row>
        <row r="98">
          <cell r="A98" t="str">
            <v>RELLENO TIPO II</v>
          </cell>
          <cell r="C98" t="str">
            <v>M3</v>
          </cell>
          <cell r="D98">
            <v>10000</v>
          </cell>
        </row>
        <row r="99">
          <cell r="A99" t="str">
            <v>RELLENO TIPO III</v>
          </cell>
          <cell r="C99" t="str">
            <v>M3</v>
          </cell>
          <cell r="D99">
            <v>10000</v>
          </cell>
        </row>
        <row r="100">
          <cell r="A100" t="str">
            <v>SENALES VERTICALES</v>
          </cell>
          <cell r="C100" t="str">
            <v>UN</v>
          </cell>
          <cell r="D100">
            <v>60000</v>
          </cell>
        </row>
        <row r="101">
          <cell r="A101" t="str">
            <v>SOLDADURA</v>
          </cell>
          <cell r="C101" t="str">
            <v>KG.</v>
          </cell>
          <cell r="D101">
            <v>2900</v>
          </cell>
        </row>
        <row r="102">
          <cell r="A102" t="str">
            <v>TERMINALES PARA DEFENSAS METALICAS</v>
          </cell>
          <cell r="C102" t="str">
            <v>UN</v>
          </cell>
          <cell r="D102">
            <v>18560</v>
          </cell>
        </row>
        <row r="103">
          <cell r="A103" t="str">
            <v>TIERRA NEGRA</v>
          </cell>
          <cell r="C103" t="str">
            <v>M3</v>
          </cell>
          <cell r="D103">
            <v>12000</v>
          </cell>
        </row>
        <row r="104">
          <cell r="A104" t="str">
            <v>TUBERIA D 0.9 M</v>
          </cell>
          <cell r="C104" t="str">
            <v>ML</v>
          </cell>
          <cell r="D104">
            <v>60000</v>
          </cell>
        </row>
        <row r="105">
          <cell r="A105" t="str">
            <v>TUBERIA DE 4</v>
          </cell>
          <cell r="C105" t="str">
            <v>ML.</v>
          </cell>
          <cell r="D105">
            <v>6000</v>
          </cell>
        </row>
        <row r="106">
          <cell r="A106" t="str">
            <v>TUBERIA METALICA  D 1.2 M</v>
          </cell>
          <cell r="C106" t="str">
            <v>ML</v>
          </cell>
          <cell r="D106">
            <v>300000</v>
          </cell>
        </row>
        <row r="107">
          <cell r="A107" t="str">
            <v>ENTIBADOS</v>
          </cell>
          <cell r="C107" t="str">
            <v>GBL.</v>
          </cell>
          <cell r="D107">
            <v>2000</v>
          </cell>
        </row>
        <row r="108">
          <cell r="A108" t="str">
            <v>AGREGADOS</v>
          </cell>
          <cell r="C108" t="str">
            <v>M3</v>
          </cell>
          <cell r="D108">
            <v>19000</v>
          </cell>
        </row>
        <row r="109">
          <cell r="A109" t="str">
            <v>TACHAS REFLECTIVAS</v>
          </cell>
          <cell r="C109" t="str">
            <v>UN.</v>
          </cell>
          <cell r="D109">
            <v>4500</v>
          </cell>
        </row>
        <row r="110">
          <cell r="A110" t="str">
            <v>TRANSPORTES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</sheetData>
      <sheetData sheetId="2">
        <row r="7">
          <cell r="A7" t="str">
            <v>Aspersor manual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(2)"/>
      <sheetName val="ENTRADA"/>
      <sheetName val="VARIABLES"/>
      <sheetName val="APC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CCTV"/>
      <sheetName val="ADM"/>
      <sheetName val="APUCHI"/>
    </sheetNames>
    <sheetDataSet>
      <sheetData sheetId="0">
        <row r="4">
          <cell r="B4">
            <v>2.4</v>
          </cell>
        </row>
        <row r="5">
          <cell r="B5">
            <v>8.1999999999999993</v>
          </cell>
        </row>
        <row r="6">
          <cell r="B6">
            <v>4.42</v>
          </cell>
        </row>
        <row r="10">
          <cell r="B10">
            <v>19.679999999999996</v>
          </cell>
        </row>
        <row r="11">
          <cell r="B11">
            <v>19.679999999999996</v>
          </cell>
        </row>
        <row r="12">
          <cell r="B12">
            <v>10.607999999999999</v>
          </cell>
        </row>
        <row r="13">
          <cell r="B13">
            <v>10.607999999999999</v>
          </cell>
        </row>
      </sheetData>
      <sheetData sheetId="1"/>
      <sheetData sheetId="2"/>
      <sheetData sheetId="3"/>
      <sheetData sheetId="4">
        <row r="4">
          <cell r="K4">
            <v>0.35</v>
          </cell>
        </row>
      </sheetData>
      <sheetData sheetId="5"/>
      <sheetData sheetId="6">
        <row r="20">
          <cell r="B20" t="str">
            <v>Suminisro e instalacion de acometida para tablero de distribucion que se encontrara en centro de computo en cable AWG 3 X No 350 MCM F + 1 X 2 No 4/0 N + 1 x No 4 T TIPO SOLDADOR</v>
          </cell>
        </row>
        <row r="63">
          <cell r="D63">
            <v>36.244</v>
          </cell>
        </row>
      </sheetData>
      <sheetData sheetId="7"/>
      <sheetData sheetId="8">
        <row r="4">
          <cell r="C4">
            <v>19</v>
          </cell>
        </row>
      </sheetData>
      <sheetData sheetId="9"/>
      <sheetData sheetId="10"/>
      <sheetData sheetId="11"/>
      <sheetData sheetId="12"/>
      <sheetData sheetId="13">
        <row r="17">
          <cell r="I17">
            <v>1520000</v>
          </cell>
        </row>
      </sheetData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>
        <row r="159">
          <cell r="C159" t="str">
            <v>HOJA</v>
          </cell>
        </row>
        <row r="161">
          <cell r="C161" t="str">
            <v>CODIGO</v>
          </cell>
          <cell r="D161" t="str">
            <v>ACTIVIDAD</v>
          </cell>
          <cell r="E161" t="str">
            <v>ITEM</v>
          </cell>
          <cell r="F161" t="str">
            <v>UNIDAD</v>
          </cell>
          <cell r="H161" t="str">
            <v>V/R TOTAL</v>
          </cell>
          <cell r="I161" t="str">
            <v>V/R MANO OBRA</v>
          </cell>
          <cell r="J161" t="str">
            <v>V/R MATERIALES</v>
          </cell>
          <cell r="K161" t="str">
            <v>V/R TRANSPORTE</v>
          </cell>
          <cell r="L161" t="str">
            <v>V/R MAQUINARIA</v>
          </cell>
          <cell r="M161" t="str">
            <v>RENDIMIE M. OBRA HC</v>
          </cell>
          <cell r="N161" t="str">
            <v>RENDIMIE MAQ. HORA</v>
          </cell>
        </row>
        <row r="162">
          <cell r="C162" t="str">
            <v>H001</v>
          </cell>
          <cell r="D162" t="str">
            <v>617 NORMA ICEL</v>
          </cell>
          <cell r="E162" t="str">
            <v>1.01</v>
          </cell>
          <cell r="F162" t="str">
            <v>UND.</v>
          </cell>
          <cell r="H162">
            <v>47926</v>
          </cell>
          <cell r="I162">
            <v>20440</v>
          </cell>
          <cell r="J162">
            <v>25586</v>
          </cell>
          <cell r="K162">
            <v>1600</v>
          </cell>
          <cell r="L162">
            <v>300</v>
          </cell>
          <cell r="M162">
            <v>0.7</v>
          </cell>
          <cell r="N162">
            <v>0</v>
          </cell>
          <cell r="O162" t="str">
            <v>M006</v>
          </cell>
          <cell r="P162">
            <v>3</v>
          </cell>
          <cell r="Q162" t="str">
            <v>M051</v>
          </cell>
          <cell r="R162">
            <v>2</v>
          </cell>
          <cell r="S162" t="str">
            <v>M120</v>
          </cell>
          <cell r="T162">
            <v>2</v>
          </cell>
          <cell r="U162" t="str">
            <v>M126</v>
          </cell>
          <cell r="V162">
            <v>1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</row>
        <row r="163">
          <cell r="C163" t="str">
            <v>H002</v>
          </cell>
          <cell r="D163" t="str">
            <v>619 NORMA ICEL</v>
          </cell>
          <cell r="E163" t="str">
            <v>H002</v>
          </cell>
          <cell r="F163" t="str">
            <v>UND.</v>
          </cell>
          <cell r="H163">
            <v>47951</v>
          </cell>
          <cell r="I163">
            <v>20440</v>
          </cell>
          <cell r="J163">
            <v>25610.5</v>
          </cell>
          <cell r="K163">
            <v>1600</v>
          </cell>
          <cell r="L163">
            <v>300</v>
          </cell>
          <cell r="M163">
            <v>0.7</v>
          </cell>
          <cell r="N163">
            <v>0</v>
          </cell>
          <cell r="O163" t="str">
            <v>M006</v>
          </cell>
          <cell r="P163">
            <v>3</v>
          </cell>
          <cell r="Q163" t="str">
            <v>M048</v>
          </cell>
          <cell r="R163">
            <v>1.5</v>
          </cell>
          <cell r="S163" t="str">
            <v>M117</v>
          </cell>
          <cell r="T163">
            <v>3</v>
          </cell>
          <cell r="U163" t="str">
            <v>M126</v>
          </cell>
          <cell r="V163">
            <v>1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C164" t="str">
            <v>H003</v>
          </cell>
          <cell r="D164" t="str">
            <v>R-114 NORMA ICEL (1a. hoja)</v>
          </cell>
          <cell r="E164" t="str">
            <v>H003</v>
          </cell>
          <cell r="F164" t="str">
            <v>UND.</v>
          </cell>
          <cell r="H164">
            <v>326396</v>
          </cell>
          <cell r="I164">
            <v>43800</v>
          </cell>
          <cell r="J164">
            <v>260794</v>
          </cell>
          <cell r="K164">
            <v>4800</v>
          </cell>
          <cell r="L164">
            <v>750</v>
          </cell>
          <cell r="M164">
            <v>1.5</v>
          </cell>
          <cell r="N164">
            <v>0</v>
          </cell>
          <cell r="O164" t="str">
            <v>M072</v>
          </cell>
          <cell r="P164">
            <v>2</v>
          </cell>
          <cell r="Q164" t="str">
            <v>M084</v>
          </cell>
          <cell r="R164">
            <v>2</v>
          </cell>
          <cell r="S164" t="str">
            <v>M000</v>
          </cell>
          <cell r="T164">
            <v>6</v>
          </cell>
          <cell r="U164" t="str">
            <v>M108</v>
          </cell>
          <cell r="V164">
            <v>3</v>
          </cell>
          <cell r="W164" t="str">
            <v>M138</v>
          </cell>
          <cell r="X164">
            <v>4</v>
          </cell>
          <cell r="Y164" t="str">
            <v>M132</v>
          </cell>
          <cell r="Z164">
            <v>1</v>
          </cell>
          <cell r="AA164" t="str">
            <v>M135</v>
          </cell>
          <cell r="AB164">
            <v>1</v>
          </cell>
          <cell r="AC164" t="str">
            <v>M090</v>
          </cell>
          <cell r="AD164">
            <v>2</v>
          </cell>
          <cell r="AE164" t="str">
            <v>M141</v>
          </cell>
          <cell r="AF164">
            <v>1</v>
          </cell>
          <cell r="AG164" t="str">
            <v>M015</v>
          </cell>
          <cell r="AH164">
            <v>12</v>
          </cell>
        </row>
        <row r="165">
          <cell r="C165" t="str">
            <v>H004</v>
          </cell>
          <cell r="D165" t="str">
            <v>R-114 NORMA ICEL (2a hoja)</v>
          </cell>
          <cell r="E165" t="str">
            <v>H004</v>
          </cell>
          <cell r="F165" t="str">
            <v>UND.</v>
          </cell>
          <cell r="H165">
            <v>16252</v>
          </cell>
          <cell r="I165">
            <v>0</v>
          </cell>
          <cell r="J165">
            <v>16252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>M021</v>
          </cell>
          <cell r="P165">
            <v>4</v>
          </cell>
          <cell r="Q165" t="str">
            <v>M018</v>
          </cell>
          <cell r="R165">
            <v>12</v>
          </cell>
          <cell r="S165" t="str">
            <v>M162</v>
          </cell>
          <cell r="T165">
            <v>3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C166" t="str">
            <v>H005</v>
          </cell>
          <cell r="D166" t="str">
            <v>P-101 NORMA ICEL</v>
          </cell>
          <cell r="E166" t="str">
            <v>H005</v>
          </cell>
          <cell r="F166" t="str">
            <v>UND.</v>
          </cell>
          <cell r="H166">
            <v>150019</v>
          </cell>
          <cell r="I166">
            <v>35040</v>
          </cell>
          <cell r="J166">
            <v>110539</v>
          </cell>
          <cell r="K166">
            <v>3840</v>
          </cell>
          <cell r="L166">
            <v>600</v>
          </cell>
          <cell r="M166">
            <v>1.2</v>
          </cell>
          <cell r="N166">
            <v>0</v>
          </cell>
          <cell r="O166" t="str">
            <v>M072</v>
          </cell>
          <cell r="P166">
            <v>1</v>
          </cell>
          <cell r="Q166" t="str">
            <v>M084</v>
          </cell>
          <cell r="R166">
            <v>1</v>
          </cell>
          <cell r="S166" t="str">
            <v>M099</v>
          </cell>
          <cell r="T166">
            <v>2</v>
          </cell>
          <cell r="U166" t="str">
            <v>M102</v>
          </cell>
          <cell r="V166">
            <v>1</v>
          </cell>
          <cell r="W166" t="str">
            <v>M009</v>
          </cell>
          <cell r="X166">
            <v>3</v>
          </cell>
          <cell r="Y166" t="str">
            <v>M138</v>
          </cell>
          <cell r="Z166">
            <v>2</v>
          </cell>
          <cell r="AA166" t="str">
            <v>M132</v>
          </cell>
          <cell r="AB166">
            <v>4</v>
          </cell>
          <cell r="AC166" t="str">
            <v>M015</v>
          </cell>
          <cell r="AD166">
            <v>4</v>
          </cell>
          <cell r="AE166" t="str">
            <v>M021</v>
          </cell>
          <cell r="AF166">
            <v>2</v>
          </cell>
          <cell r="AG166" t="str">
            <v>M018</v>
          </cell>
          <cell r="AH166">
            <v>4</v>
          </cell>
        </row>
        <row r="167">
          <cell r="C167" t="str">
            <v>H006</v>
          </cell>
          <cell r="D167" t="str">
            <v>513 NORMA ICEL</v>
          </cell>
          <cell r="E167" t="str">
            <v>H006</v>
          </cell>
          <cell r="F167" t="str">
            <v>UND.</v>
          </cell>
          <cell r="H167">
            <v>199868</v>
          </cell>
          <cell r="I167">
            <v>35040</v>
          </cell>
          <cell r="J167">
            <v>160388</v>
          </cell>
          <cell r="K167">
            <v>3840</v>
          </cell>
          <cell r="L167">
            <v>600</v>
          </cell>
          <cell r="M167">
            <v>1.2</v>
          </cell>
          <cell r="N167">
            <v>0</v>
          </cell>
          <cell r="O167" t="str">
            <v>M072</v>
          </cell>
          <cell r="P167">
            <v>2</v>
          </cell>
          <cell r="Q167" t="str">
            <v>M081</v>
          </cell>
          <cell r="R167">
            <v>4</v>
          </cell>
          <cell r="S167" t="str">
            <v>M099</v>
          </cell>
          <cell r="T167">
            <v>4</v>
          </cell>
          <cell r="U167" t="str">
            <v>M009</v>
          </cell>
          <cell r="V167">
            <v>4</v>
          </cell>
          <cell r="W167" t="str">
            <v>M139</v>
          </cell>
          <cell r="X167">
            <v>4</v>
          </cell>
          <cell r="Y167" t="str">
            <v>M132</v>
          </cell>
          <cell r="Z167">
            <v>2</v>
          </cell>
          <cell r="AA167" t="str">
            <v>M015</v>
          </cell>
          <cell r="AB167">
            <v>4</v>
          </cell>
          <cell r="AC167" t="str">
            <v>M090</v>
          </cell>
          <cell r="AD167">
            <v>2</v>
          </cell>
          <cell r="AE167" t="str">
            <v>M018</v>
          </cell>
          <cell r="AF167">
            <v>2</v>
          </cell>
          <cell r="AG167" t="str">
            <v>M014</v>
          </cell>
          <cell r="AH167">
            <v>4</v>
          </cell>
        </row>
        <row r="168">
          <cell r="C168" t="str">
            <v>H007</v>
          </cell>
          <cell r="D168" t="str">
            <v>514 NORMA ICEL</v>
          </cell>
          <cell r="E168" t="str">
            <v>H007</v>
          </cell>
          <cell r="F168" t="str">
            <v>UND.</v>
          </cell>
          <cell r="H168">
            <v>239328</v>
          </cell>
          <cell r="I168">
            <v>35040</v>
          </cell>
          <cell r="J168">
            <v>199848</v>
          </cell>
          <cell r="K168">
            <v>3840</v>
          </cell>
          <cell r="L168">
            <v>600</v>
          </cell>
          <cell r="M168">
            <v>1.2</v>
          </cell>
          <cell r="N168">
            <v>0</v>
          </cell>
          <cell r="O168" t="str">
            <v>M072</v>
          </cell>
          <cell r="P168">
            <v>2</v>
          </cell>
          <cell r="Q168" t="str">
            <v>M081</v>
          </cell>
          <cell r="R168">
            <v>4</v>
          </cell>
          <cell r="S168" t="str">
            <v>M000</v>
          </cell>
          <cell r="T168">
            <v>4</v>
          </cell>
          <cell r="U168" t="str">
            <v>M108</v>
          </cell>
          <cell r="V168">
            <v>2</v>
          </cell>
          <cell r="W168" t="str">
            <v>M139</v>
          </cell>
          <cell r="X168">
            <v>4</v>
          </cell>
          <cell r="Y168" t="str">
            <v>M132</v>
          </cell>
          <cell r="Z168">
            <v>2</v>
          </cell>
          <cell r="AA168" t="str">
            <v>M090</v>
          </cell>
          <cell r="AB168">
            <v>2</v>
          </cell>
          <cell r="AC168" t="str">
            <v>M021</v>
          </cell>
          <cell r="AD168">
            <v>4</v>
          </cell>
          <cell r="AE168" t="str">
            <v>M018</v>
          </cell>
          <cell r="AF168">
            <v>10</v>
          </cell>
          <cell r="AG168" t="str">
            <v>M162</v>
          </cell>
          <cell r="AH168">
            <v>2</v>
          </cell>
        </row>
        <row r="169">
          <cell r="C169" t="str">
            <v>H008</v>
          </cell>
          <cell r="D169" t="str">
            <v>710 NORMA ICEL (hoja 1)</v>
          </cell>
          <cell r="E169" t="str">
            <v>H008</v>
          </cell>
          <cell r="F169" t="str">
            <v>UND.</v>
          </cell>
          <cell r="H169">
            <v>827115</v>
          </cell>
          <cell r="I169">
            <v>52560</v>
          </cell>
          <cell r="J169">
            <v>630658</v>
          </cell>
          <cell r="K169">
            <v>5760</v>
          </cell>
          <cell r="L169">
            <v>900</v>
          </cell>
          <cell r="M169">
            <v>1.8</v>
          </cell>
          <cell r="N169">
            <v>0</v>
          </cell>
          <cell r="O169" t="str">
            <v>M117</v>
          </cell>
          <cell r="P169">
            <v>4</v>
          </cell>
          <cell r="Q169" t="str">
            <v>M147</v>
          </cell>
          <cell r="R169">
            <v>1</v>
          </cell>
          <cell r="S169" t="str">
            <v>M129</v>
          </cell>
          <cell r="T169">
            <v>1</v>
          </cell>
          <cell r="U169" t="str">
            <v>M139</v>
          </cell>
          <cell r="V169">
            <v>2</v>
          </cell>
          <cell r="W169" t="str">
            <v>M135</v>
          </cell>
          <cell r="X169">
            <v>2</v>
          </cell>
          <cell r="Y169" t="str">
            <v>M054</v>
          </cell>
          <cell r="Z169">
            <v>2</v>
          </cell>
          <cell r="AA169" t="str">
            <v>M131</v>
          </cell>
          <cell r="AB169">
            <v>2</v>
          </cell>
          <cell r="AC169" t="str">
            <v>M030</v>
          </cell>
          <cell r="AD169">
            <v>14</v>
          </cell>
          <cell r="AE169" t="str">
            <v>M123</v>
          </cell>
          <cell r="AF169">
            <v>2</v>
          </cell>
          <cell r="AG169" t="str">
            <v>M066</v>
          </cell>
          <cell r="AH169">
            <v>2</v>
          </cell>
        </row>
        <row r="170">
          <cell r="C170" t="str">
            <v>H009</v>
          </cell>
          <cell r="D170" t="str">
            <v>710 NORMA ICEL (hoja 2)</v>
          </cell>
          <cell r="E170" t="str">
            <v>H009</v>
          </cell>
          <cell r="F170" t="str">
            <v>UND.</v>
          </cell>
          <cell r="H170">
            <v>137237</v>
          </cell>
          <cell r="I170">
            <v>0</v>
          </cell>
          <cell r="J170">
            <v>137237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>M163</v>
          </cell>
          <cell r="P170">
            <v>1</v>
          </cell>
          <cell r="Q170" t="str">
            <v>M014</v>
          </cell>
          <cell r="R170">
            <v>4</v>
          </cell>
          <cell r="S170" t="str">
            <v>M021</v>
          </cell>
          <cell r="T170">
            <v>2</v>
          </cell>
          <cell r="U170" t="str">
            <v>M018</v>
          </cell>
          <cell r="V170">
            <v>4</v>
          </cell>
          <cell r="W170" t="str">
            <v>M015</v>
          </cell>
          <cell r="X170">
            <v>4</v>
          </cell>
          <cell r="Y170" t="str">
            <v>M195</v>
          </cell>
          <cell r="Z170">
            <v>2</v>
          </cell>
          <cell r="AA170" t="str">
            <v>M069</v>
          </cell>
          <cell r="AB170">
            <v>1</v>
          </cell>
          <cell r="AC170" t="str">
            <v>M081</v>
          </cell>
          <cell r="AD170">
            <v>2</v>
          </cell>
          <cell r="AE170" t="str">
            <v>M051</v>
          </cell>
          <cell r="AF170">
            <v>3</v>
          </cell>
          <cell r="AG170" t="str">
            <v>M045</v>
          </cell>
          <cell r="AH170">
            <v>8</v>
          </cell>
        </row>
        <row r="171">
          <cell r="C171" t="str">
            <v>H009A</v>
          </cell>
          <cell r="D171" t="str">
            <v>710 NORMA ICEL (hoja 3)</v>
          </cell>
          <cell r="E171" t="str">
            <v>H009A</v>
          </cell>
          <cell r="F171" t="str">
            <v>UND.</v>
          </cell>
          <cell r="H171">
            <v>34366</v>
          </cell>
          <cell r="I171">
            <v>0</v>
          </cell>
          <cell r="J171">
            <v>34366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>M060</v>
          </cell>
          <cell r="P171">
            <v>2</v>
          </cell>
          <cell r="Q171" t="str">
            <v>M062</v>
          </cell>
          <cell r="R171">
            <v>3</v>
          </cell>
          <cell r="S171" t="str">
            <v>M063</v>
          </cell>
          <cell r="T171">
            <v>1</v>
          </cell>
          <cell r="U171" t="str">
            <v>M006</v>
          </cell>
          <cell r="V171">
            <v>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2">
          <cell r="C172" t="str">
            <v>H010</v>
          </cell>
          <cell r="D172" t="str">
            <v>RH-230 NORMA ICEL {hoja  1}</v>
          </cell>
          <cell r="E172" t="str">
            <v>H010</v>
          </cell>
          <cell r="F172" t="str">
            <v>UND.</v>
          </cell>
          <cell r="H172">
            <v>671031</v>
          </cell>
          <cell r="I172">
            <v>43800</v>
          </cell>
          <cell r="J172">
            <v>622791</v>
          </cell>
          <cell r="K172">
            <v>3840</v>
          </cell>
          <cell r="L172">
            <v>600</v>
          </cell>
          <cell r="M172">
            <v>1.5</v>
          </cell>
          <cell r="N172">
            <v>0</v>
          </cell>
          <cell r="O172" t="str">
            <v>M075</v>
          </cell>
          <cell r="P172">
            <v>2</v>
          </cell>
          <cell r="Q172" t="str">
            <v>M073</v>
          </cell>
          <cell r="R172">
            <v>2</v>
          </cell>
          <cell r="S172" t="str">
            <v>M000</v>
          </cell>
          <cell r="T172">
            <v>12</v>
          </cell>
          <cell r="U172" t="str">
            <v>M108</v>
          </cell>
          <cell r="V172">
            <v>6</v>
          </cell>
          <cell r="W172" t="str">
            <v>M162</v>
          </cell>
          <cell r="X172">
            <v>6</v>
          </cell>
          <cell r="Y172" t="str">
            <v>M132</v>
          </cell>
          <cell r="Z172">
            <v>4</v>
          </cell>
          <cell r="AA172" t="str">
            <v>M090</v>
          </cell>
          <cell r="AB172">
            <v>3</v>
          </cell>
          <cell r="AC172" t="str">
            <v>M018</v>
          </cell>
          <cell r="AD172">
            <v>16</v>
          </cell>
          <cell r="AE172" t="str">
            <v>M015</v>
          </cell>
          <cell r="AF172">
            <v>16</v>
          </cell>
          <cell r="AG172" t="str">
            <v>M087</v>
          </cell>
          <cell r="AH172">
            <v>6</v>
          </cell>
        </row>
        <row r="173">
          <cell r="C173" t="str">
            <v>H010A</v>
          </cell>
          <cell r="D173" t="str">
            <v>RH-230 NORMA ICEL {hoja  2}</v>
          </cell>
          <cell r="E173" t="str">
            <v>H010A</v>
          </cell>
          <cell r="F173" t="str">
            <v>UND.</v>
          </cell>
          <cell r="H173">
            <v>13476</v>
          </cell>
          <cell r="I173">
            <v>0</v>
          </cell>
          <cell r="J173">
            <v>13476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>M061</v>
          </cell>
          <cell r="P173">
            <v>6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C174" t="str">
            <v>H011</v>
          </cell>
          <cell r="D174" t="str">
            <v>550 NORMA ICEL {hoja 1}</v>
          </cell>
          <cell r="E174" t="str">
            <v>H011</v>
          </cell>
          <cell r="F174" t="str">
            <v>UND.</v>
          </cell>
          <cell r="H174">
            <v>292148</v>
          </cell>
          <cell r="I174">
            <v>35040</v>
          </cell>
          <cell r="J174">
            <v>252668</v>
          </cell>
          <cell r="K174">
            <v>3840</v>
          </cell>
          <cell r="L174">
            <v>600</v>
          </cell>
          <cell r="M174">
            <v>1.2</v>
          </cell>
          <cell r="N174">
            <v>0</v>
          </cell>
          <cell r="O174" t="str">
            <v>M074</v>
          </cell>
          <cell r="P174">
            <v>2</v>
          </cell>
          <cell r="Q174" t="str">
            <v>M081</v>
          </cell>
          <cell r="R174">
            <v>4</v>
          </cell>
          <cell r="S174" t="str">
            <v>M000</v>
          </cell>
          <cell r="T174">
            <v>6</v>
          </cell>
          <cell r="U174" t="str">
            <v>M108</v>
          </cell>
          <cell r="V174">
            <v>3</v>
          </cell>
          <cell r="W174" t="str">
            <v>M139</v>
          </cell>
          <cell r="X174">
            <v>4</v>
          </cell>
          <cell r="Y174" t="str">
            <v>M135</v>
          </cell>
          <cell r="Z174">
            <v>1</v>
          </cell>
          <cell r="AA174" t="str">
            <v>M090</v>
          </cell>
          <cell r="AB174">
            <v>3</v>
          </cell>
          <cell r="AC174" t="str">
            <v>M021</v>
          </cell>
          <cell r="AD174">
            <v>4</v>
          </cell>
          <cell r="AE174" t="str">
            <v>M018</v>
          </cell>
          <cell r="AF174">
            <v>12</v>
          </cell>
          <cell r="AG174" t="str">
            <v>M162</v>
          </cell>
          <cell r="AH174">
            <v>3</v>
          </cell>
        </row>
        <row r="175">
          <cell r="C175" t="str">
            <v>H011A</v>
          </cell>
          <cell r="D175" t="str">
            <v>550 NORMA ICEL {hoja 2}</v>
          </cell>
          <cell r="E175" t="str">
            <v>H011A</v>
          </cell>
          <cell r="F175" t="str">
            <v>UND.</v>
          </cell>
          <cell r="H175">
            <v>5380</v>
          </cell>
          <cell r="I175">
            <v>0</v>
          </cell>
          <cell r="J175">
            <v>5380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>M015</v>
          </cell>
          <cell r="P175">
            <v>12</v>
          </cell>
          <cell r="Q175" t="str">
            <v>M024</v>
          </cell>
          <cell r="R175">
            <v>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C176" t="str">
            <v>H012</v>
          </cell>
          <cell r="D176" t="str">
            <v>P 110 NORMA ICEL (hoja 1)</v>
          </cell>
          <cell r="E176" t="str">
            <v>H012</v>
          </cell>
          <cell r="F176" t="str">
            <v>UND.</v>
          </cell>
          <cell r="H176">
            <v>265700</v>
          </cell>
          <cell r="I176">
            <v>37960</v>
          </cell>
          <cell r="J176">
            <v>210388</v>
          </cell>
          <cell r="K176">
            <v>3840</v>
          </cell>
          <cell r="L176">
            <v>600</v>
          </cell>
          <cell r="M176">
            <v>1.3</v>
          </cell>
          <cell r="N176">
            <v>0</v>
          </cell>
          <cell r="O176" t="str">
            <v>M072</v>
          </cell>
          <cell r="P176">
            <v>2</v>
          </cell>
          <cell r="Q176" t="str">
            <v>M084</v>
          </cell>
          <cell r="R176">
            <v>2</v>
          </cell>
          <cell r="S176" t="str">
            <v>M021</v>
          </cell>
          <cell r="T176">
            <v>4</v>
          </cell>
          <cell r="U176" t="str">
            <v>M018</v>
          </cell>
          <cell r="V176">
            <v>12</v>
          </cell>
          <cell r="W176" t="str">
            <v>M099</v>
          </cell>
          <cell r="X176">
            <v>4</v>
          </cell>
          <cell r="Y176" t="str">
            <v>M102</v>
          </cell>
          <cell r="Z176">
            <v>2</v>
          </cell>
          <cell r="AA176" t="str">
            <v>M009</v>
          </cell>
          <cell r="AB176">
            <v>6</v>
          </cell>
          <cell r="AC176" t="str">
            <v>M138</v>
          </cell>
          <cell r="AD176">
            <v>4</v>
          </cell>
          <cell r="AE176" t="str">
            <v>M132</v>
          </cell>
          <cell r="AF176">
            <v>2</v>
          </cell>
          <cell r="AG176" t="str">
            <v>M135</v>
          </cell>
          <cell r="AH176">
            <v>2</v>
          </cell>
        </row>
        <row r="177">
          <cell r="C177" t="str">
            <v>H013</v>
          </cell>
          <cell r="D177" t="str">
            <v>P 110 NORMA ICEL (hoja 2)</v>
          </cell>
          <cell r="E177" t="str">
            <v>H013</v>
          </cell>
          <cell r="F177" t="str">
            <v>UND.</v>
          </cell>
          <cell r="H177">
            <v>12912</v>
          </cell>
          <cell r="I177">
            <v>0</v>
          </cell>
          <cell r="J177">
            <v>12912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>M024</v>
          </cell>
          <cell r="P177">
            <v>4</v>
          </cell>
          <cell r="Q177" t="str">
            <v>M093</v>
          </cell>
          <cell r="R177">
            <v>2</v>
          </cell>
          <cell r="S177" t="str">
            <v>M015</v>
          </cell>
          <cell r="T177">
            <v>14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C178" t="str">
            <v>H014</v>
          </cell>
          <cell r="D178" t="str">
            <v>RE-300 NORMA ICEL  (hoja 1)</v>
          </cell>
          <cell r="E178" t="str">
            <v>H014</v>
          </cell>
          <cell r="F178" t="str">
            <v>UND.</v>
          </cell>
          <cell r="H178">
            <v>746951</v>
          </cell>
          <cell r="I178">
            <v>37960</v>
          </cell>
          <cell r="J178">
            <v>703363</v>
          </cell>
          <cell r="K178">
            <v>3840</v>
          </cell>
          <cell r="L178">
            <v>600</v>
          </cell>
          <cell r="M178">
            <v>1.3</v>
          </cell>
          <cell r="N178">
            <v>0</v>
          </cell>
          <cell r="O178" t="str">
            <v>M140</v>
          </cell>
          <cell r="P178">
            <v>3</v>
          </cell>
          <cell r="Q178" t="str">
            <v>M078</v>
          </cell>
          <cell r="R178">
            <v>2</v>
          </cell>
          <cell r="S178" t="str">
            <v>M015</v>
          </cell>
          <cell r="T178">
            <v>12</v>
          </cell>
          <cell r="U178" t="str">
            <v>M162</v>
          </cell>
          <cell r="V178">
            <v>6</v>
          </cell>
          <cell r="W178" t="str">
            <v>M000</v>
          </cell>
          <cell r="X178">
            <v>12</v>
          </cell>
          <cell r="Y178" t="str">
            <v>M009</v>
          </cell>
          <cell r="Z178">
            <v>3</v>
          </cell>
          <cell r="AA178" t="str">
            <v>M108</v>
          </cell>
          <cell r="AB178">
            <v>6</v>
          </cell>
          <cell r="AC178" t="str">
            <v>M135</v>
          </cell>
          <cell r="AD178">
            <v>6</v>
          </cell>
          <cell r="AE178" t="str">
            <v>M102</v>
          </cell>
          <cell r="AF178">
            <v>3</v>
          </cell>
          <cell r="AG178" t="str">
            <v>M087</v>
          </cell>
          <cell r="AH178">
            <v>6</v>
          </cell>
        </row>
        <row r="179">
          <cell r="C179" t="str">
            <v>H015</v>
          </cell>
          <cell r="D179" t="str">
            <v xml:space="preserve">RE  300 NORMA ICEL (hoja 2) </v>
          </cell>
          <cell r="E179" t="str">
            <v>H015</v>
          </cell>
          <cell r="F179" t="str">
            <v>UND.</v>
          </cell>
          <cell r="H179">
            <v>1188</v>
          </cell>
          <cell r="I179">
            <v>0</v>
          </cell>
          <cell r="J179">
            <v>1188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>M018</v>
          </cell>
          <cell r="P179">
            <v>12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C180" t="str">
            <v>H016</v>
          </cell>
          <cell r="D180" t="str">
            <v>523 NORMA ICEL</v>
          </cell>
          <cell r="E180" t="str">
            <v>H016</v>
          </cell>
          <cell r="F180" t="str">
            <v>UND.</v>
          </cell>
          <cell r="H180">
            <v>116994</v>
          </cell>
          <cell r="I180">
            <v>29200</v>
          </cell>
          <cell r="J180">
            <v>84094</v>
          </cell>
          <cell r="K180">
            <v>3200</v>
          </cell>
          <cell r="L180">
            <v>500</v>
          </cell>
          <cell r="M180">
            <v>1</v>
          </cell>
          <cell r="N180">
            <v>0</v>
          </cell>
          <cell r="O180" t="str">
            <v>M069</v>
          </cell>
          <cell r="P180">
            <v>1</v>
          </cell>
          <cell r="Q180" t="str">
            <v>M081</v>
          </cell>
          <cell r="R180">
            <v>1</v>
          </cell>
          <cell r="S180" t="str">
            <v>M099</v>
          </cell>
          <cell r="T180">
            <v>3</v>
          </cell>
          <cell r="U180" t="str">
            <v>M009</v>
          </cell>
          <cell r="V180">
            <v>3</v>
          </cell>
          <cell r="W180" t="str">
            <v>M139</v>
          </cell>
          <cell r="X180">
            <v>1</v>
          </cell>
          <cell r="Y180" t="str">
            <v>M132</v>
          </cell>
          <cell r="Z180">
            <v>2</v>
          </cell>
          <cell r="AA180" t="str">
            <v>M015</v>
          </cell>
          <cell r="AB180">
            <v>2</v>
          </cell>
          <cell r="AC180" t="str">
            <v>M021</v>
          </cell>
          <cell r="AD180">
            <v>1</v>
          </cell>
          <cell r="AE180" t="str">
            <v>M018</v>
          </cell>
          <cell r="AF180">
            <v>2</v>
          </cell>
          <cell r="AG180">
            <v>0</v>
          </cell>
          <cell r="AH180">
            <v>0</v>
          </cell>
        </row>
        <row r="181">
          <cell r="C181" t="str">
            <v>H017</v>
          </cell>
          <cell r="D181" t="str">
            <v>R 130 NORMA ICEL  (hoja 1)</v>
          </cell>
          <cell r="E181" t="str">
            <v>H017</v>
          </cell>
          <cell r="F181" t="str">
            <v>UND.</v>
          </cell>
          <cell r="H181">
            <v>496587</v>
          </cell>
          <cell r="I181">
            <v>37960</v>
          </cell>
          <cell r="J181">
            <v>421702</v>
          </cell>
          <cell r="K181">
            <v>3840</v>
          </cell>
          <cell r="L181">
            <v>600</v>
          </cell>
          <cell r="M181">
            <v>1.3</v>
          </cell>
          <cell r="N181">
            <v>0</v>
          </cell>
          <cell r="O181" t="str">
            <v>M072</v>
          </cell>
          <cell r="P181">
            <v>2</v>
          </cell>
          <cell r="Q181" t="str">
            <v>M084</v>
          </cell>
          <cell r="R181">
            <v>2</v>
          </cell>
          <cell r="S181" t="str">
            <v>M102</v>
          </cell>
          <cell r="T181">
            <v>1</v>
          </cell>
          <cell r="U181" t="str">
            <v>M000</v>
          </cell>
          <cell r="V181">
            <v>12</v>
          </cell>
          <cell r="W181" t="str">
            <v>M009</v>
          </cell>
          <cell r="X181">
            <v>1</v>
          </cell>
          <cell r="Y181" t="str">
            <v>M108</v>
          </cell>
          <cell r="Z181">
            <v>6</v>
          </cell>
          <cell r="AA181" t="str">
            <v>M061</v>
          </cell>
          <cell r="AB181">
            <v>6</v>
          </cell>
          <cell r="AC181" t="str">
            <v>M139</v>
          </cell>
          <cell r="AD181">
            <v>4</v>
          </cell>
          <cell r="AE181" t="str">
            <v>M132</v>
          </cell>
          <cell r="AF181">
            <v>1</v>
          </cell>
          <cell r="AG181" t="str">
            <v>M090</v>
          </cell>
          <cell r="AH181">
            <v>2</v>
          </cell>
        </row>
        <row r="182">
          <cell r="C182" t="str">
            <v>H018</v>
          </cell>
          <cell r="D182" t="str">
            <v>R 130 NORMA ICEL  (hoja 2)</v>
          </cell>
          <cell r="E182" t="str">
            <v>H018</v>
          </cell>
          <cell r="F182" t="str">
            <v>KG.</v>
          </cell>
          <cell r="H182">
            <v>32485</v>
          </cell>
          <cell r="I182">
            <v>0</v>
          </cell>
          <cell r="J182">
            <v>32485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>M141</v>
          </cell>
          <cell r="P182">
            <v>1</v>
          </cell>
          <cell r="Q182" t="str">
            <v>M015</v>
          </cell>
          <cell r="R182">
            <v>3</v>
          </cell>
          <cell r="S182" t="str">
            <v>M021</v>
          </cell>
          <cell r="T182">
            <v>4</v>
          </cell>
          <cell r="U182" t="str">
            <v>M018</v>
          </cell>
          <cell r="V182">
            <v>12</v>
          </cell>
          <cell r="W182" t="str">
            <v>M162</v>
          </cell>
          <cell r="X182">
            <v>5</v>
          </cell>
          <cell r="Y182" t="str">
            <v>M135</v>
          </cell>
          <cell r="Z182">
            <v>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C183" t="str">
            <v>H019</v>
          </cell>
          <cell r="D183" t="str">
            <v>RH 231 NORMA ICEL</v>
          </cell>
          <cell r="E183" t="str">
            <v>H019</v>
          </cell>
          <cell r="F183" t="str">
            <v>UND.</v>
          </cell>
          <cell r="H183">
            <v>583053</v>
          </cell>
          <cell r="I183">
            <v>29200</v>
          </cell>
          <cell r="J183">
            <v>550153</v>
          </cell>
          <cell r="K183">
            <v>3200</v>
          </cell>
          <cell r="L183">
            <v>500</v>
          </cell>
          <cell r="M183">
            <v>1</v>
          </cell>
          <cell r="N183">
            <v>0</v>
          </cell>
          <cell r="O183" t="str">
            <v>M075</v>
          </cell>
          <cell r="P183">
            <v>2</v>
          </cell>
          <cell r="Q183" t="str">
            <v>M000</v>
          </cell>
          <cell r="R183">
            <v>12</v>
          </cell>
          <cell r="S183" t="str">
            <v>M108</v>
          </cell>
          <cell r="T183">
            <v>6</v>
          </cell>
          <cell r="U183" t="str">
            <v>M061</v>
          </cell>
          <cell r="V183">
            <v>6</v>
          </cell>
          <cell r="W183" t="str">
            <v>M135</v>
          </cell>
          <cell r="X183">
            <v>2</v>
          </cell>
          <cell r="Y183" t="str">
            <v>M090</v>
          </cell>
          <cell r="Z183">
            <v>3</v>
          </cell>
          <cell r="AA183" t="str">
            <v>M018</v>
          </cell>
          <cell r="AB183">
            <v>14</v>
          </cell>
          <cell r="AC183" t="str">
            <v>M162</v>
          </cell>
          <cell r="AD183">
            <v>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C184" t="str">
            <v>H020</v>
          </cell>
          <cell r="D184" t="str">
            <v>POSTE CONCRETO, 8 METROS. 510 KG. (hoyado, incado, plomado y pisonado)</v>
          </cell>
          <cell r="E184" t="str">
            <v>H020</v>
          </cell>
          <cell r="F184" t="str">
            <v>UND.</v>
          </cell>
          <cell r="H184">
            <v>454552</v>
          </cell>
          <cell r="I184">
            <v>77866.666666666657</v>
          </cell>
          <cell r="J184">
            <v>204685</v>
          </cell>
          <cell r="K184">
            <v>170000</v>
          </cell>
          <cell r="L184">
            <v>2000</v>
          </cell>
          <cell r="M184">
            <v>2.6666666666666665</v>
          </cell>
          <cell r="N184">
            <v>0</v>
          </cell>
          <cell r="O184" t="str">
            <v>M171</v>
          </cell>
          <cell r="P184">
            <v>1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C185" t="str">
            <v>H021</v>
          </cell>
          <cell r="D185" t="str">
            <v>POSTE CONCRETO, 12 METROS. 510 KG. (hoyado, incado, plomado y pisonado)</v>
          </cell>
          <cell r="E185" t="str">
            <v>H021</v>
          </cell>
          <cell r="F185" t="str">
            <v>UND.</v>
          </cell>
          <cell r="H185">
            <v>725105</v>
          </cell>
          <cell r="I185">
            <v>80300</v>
          </cell>
          <cell r="J185">
            <v>456155</v>
          </cell>
          <cell r="K185">
            <v>186400</v>
          </cell>
          <cell r="L185">
            <v>2250</v>
          </cell>
          <cell r="M185">
            <v>2.75</v>
          </cell>
          <cell r="N185">
            <v>0</v>
          </cell>
          <cell r="O185" t="str">
            <v>M168</v>
          </cell>
          <cell r="P185">
            <v>1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6">
          <cell r="C186" t="str">
            <v>H022</v>
          </cell>
          <cell r="D186" t="str">
            <v>POSTE CONCRETO, 12 METROS. 750 KG. (hoyado, incado, plomado y pisonado)</v>
          </cell>
          <cell r="E186" t="str">
            <v>H022</v>
          </cell>
          <cell r="F186" t="str">
            <v>UND.</v>
          </cell>
          <cell r="H186">
            <v>783663</v>
          </cell>
          <cell r="I186">
            <v>82344</v>
          </cell>
          <cell r="J186">
            <v>507619</v>
          </cell>
          <cell r="K186">
            <v>191200</v>
          </cell>
          <cell r="L186">
            <v>2500</v>
          </cell>
          <cell r="M186">
            <v>2.82</v>
          </cell>
          <cell r="N186">
            <v>0</v>
          </cell>
          <cell r="O186" t="str">
            <v>M165</v>
          </cell>
          <cell r="P186">
            <v>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</row>
        <row r="187">
          <cell r="C187" t="str">
            <v>H023</v>
          </cell>
          <cell r="D187" t="str">
            <v>CONDUCTOR ACSR NUMERO 2 AWG</v>
          </cell>
          <cell r="E187" t="str">
            <v>H023</v>
          </cell>
          <cell r="F187" t="str">
            <v>MTS</v>
          </cell>
          <cell r="H187">
            <v>2914</v>
          </cell>
          <cell r="I187">
            <v>408.8</v>
          </cell>
          <cell r="J187">
            <v>2358.7000000000003</v>
          </cell>
          <cell r="K187">
            <v>96</v>
          </cell>
          <cell r="L187">
            <v>50</v>
          </cell>
          <cell r="M187">
            <v>1.4E-2</v>
          </cell>
          <cell r="N187">
            <v>0</v>
          </cell>
          <cell r="O187" t="str">
            <v>M042</v>
          </cell>
          <cell r="P187">
            <v>1.03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C188" t="str">
            <v>H024</v>
          </cell>
          <cell r="D188" t="str">
            <v>CONDUCTOR ACSR NUMERO 1/0 AWG</v>
          </cell>
          <cell r="E188" t="str">
            <v>H024</v>
          </cell>
          <cell r="F188" t="str">
            <v>MTS</v>
          </cell>
          <cell r="H188">
            <v>4299</v>
          </cell>
          <cell r="I188">
            <v>438</v>
          </cell>
          <cell r="J188">
            <v>3683.28</v>
          </cell>
          <cell r="K188">
            <v>128</v>
          </cell>
          <cell r="L188">
            <v>50</v>
          </cell>
          <cell r="M188">
            <v>1.4999999999999999E-2</v>
          </cell>
          <cell r="N188">
            <v>0</v>
          </cell>
          <cell r="O188" t="str">
            <v>M036</v>
          </cell>
          <cell r="P188">
            <v>1.03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C189" t="str">
            <v>H025</v>
          </cell>
          <cell r="D189" t="str">
            <v>CONDUCTOR ACSR NUIMERO 2/0 AWG</v>
          </cell>
          <cell r="E189" t="str">
            <v>H025</v>
          </cell>
          <cell r="F189" t="str">
            <v>MTS</v>
          </cell>
          <cell r="H189">
            <v>5060</v>
          </cell>
          <cell r="I189">
            <v>438</v>
          </cell>
          <cell r="J189">
            <v>4496.9800000000005</v>
          </cell>
          <cell r="K189">
            <v>75</v>
          </cell>
          <cell r="L189">
            <v>50</v>
          </cell>
          <cell r="M189">
            <v>1.4999999999999999E-2</v>
          </cell>
          <cell r="N189">
            <v>0</v>
          </cell>
          <cell r="O189" t="str">
            <v>M039</v>
          </cell>
          <cell r="P189">
            <v>1.03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C190" t="str">
            <v>H026</v>
          </cell>
          <cell r="D190" t="str">
            <v xml:space="preserve">TEMPLETE DIRECTO A TIERRA BT </v>
          </cell>
          <cell r="E190" t="str">
            <v>H026</v>
          </cell>
          <cell r="F190" t="str">
            <v>UND.</v>
          </cell>
          <cell r="H190">
            <v>101385</v>
          </cell>
          <cell r="I190">
            <v>35040</v>
          </cell>
          <cell r="J190">
            <v>53905</v>
          </cell>
          <cell r="K190">
            <v>11840</v>
          </cell>
          <cell r="L190">
            <v>600</v>
          </cell>
          <cell r="M190">
            <v>1.2</v>
          </cell>
          <cell r="N190">
            <v>0</v>
          </cell>
          <cell r="O190" t="str">
            <v>M177</v>
          </cell>
          <cell r="P190">
            <v>1</v>
          </cell>
          <cell r="Q190" t="str">
            <v>M183</v>
          </cell>
          <cell r="R190">
            <v>2</v>
          </cell>
          <cell r="S190" t="str">
            <v>M186</v>
          </cell>
          <cell r="T190">
            <v>1</v>
          </cell>
          <cell r="U190" t="str">
            <v>M189</v>
          </cell>
          <cell r="V190">
            <v>1</v>
          </cell>
          <cell r="W190" t="str">
            <v>M150</v>
          </cell>
          <cell r="X190">
            <v>1</v>
          </cell>
          <cell r="Y190" t="str">
            <v>M174</v>
          </cell>
          <cell r="Z190">
            <v>1</v>
          </cell>
          <cell r="AA190" t="str">
            <v>M192</v>
          </cell>
          <cell r="AB190">
            <v>10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C191" t="str">
            <v>H027</v>
          </cell>
          <cell r="D191" t="str">
            <v>TEMPLETE DIRECTO A TIERRA MT 13,2 KV</v>
          </cell>
          <cell r="E191" t="str">
            <v>H027</v>
          </cell>
          <cell r="F191" t="str">
            <v>UND.</v>
          </cell>
          <cell r="H191">
            <v>115956</v>
          </cell>
          <cell r="I191">
            <v>35040</v>
          </cell>
          <cell r="J191">
            <v>68476</v>
          </cell>
          <cell r="K191">
            <v>11840</v>
          </cell>
          <cell r="L191">
            <v>600</v>
          </cell>
          <cell r="M191">
            <v>1.2</v>
          </cell>
          <cell r="N191">
            <v>0</v>
          </cell>
          <cell r="O191" t="str">
            <v>M180</v>
          </cell>
          <cell r="P191">
            <v>1</v>
          </cell>
          <cell r="Q191" t="str">
            <v>M183</v>
          </cell>
          <cell r="R191">
            <v>4</v>
          </cell>
          <cell r="S191" t="str">
            <v>M186</v>
          </cell>
          <cell r="T191">
            <v>1</v>
          </cell>
          <cell r="U191" t="str">
            <v>M189</v>
          </cell>
          <cell r="V191">
            <v>1</v>
          </cell>
          <cell r="W191" t="str">
            <v>M153</v>
          </cell>
          <cell r="X191">
            <v>1</v>
          </cell>
          <cell r="Y191" t="str">
            <v>M174</v>
          </cell>
          <cell r="Z191">
            <v>1</v>
          </cell>
          <cell r="AA191" t="str">
            <v>M192</v>
          </cell>
          <cell r="AB191">
            <v>17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C192" t="str">
            <v>H028</v>
          </cell>
          <cell r="D192" t="str">
            <v>TRANSFORMADOR 10 KVA, MONOFASICO TRIFILAR, 13,2/240-120V  KV</v>
          </cell>
          <cell r="E192" t="str">
            <v>H028</v>
          </cell>
          <cell r="F192" t="str">
            <v>UND.</v>
          </cell>
          <cell r="H192">
            <v>2672101</v>
          </cell>
          <cell r="I192">
            <v>194666.66666666669</v>
          </cell>
          <cell r="J192">
            <v>2409434</v>
          </cell>
          <cell r="K192">
            <v>64000</v>
          </cell>
          <cell r="L192">
            <v>4000</v>
          </cell>
          <cell r="M192">
            <v>6.666666666666667</v>
          </cell>
          <cell r="N192">
            <v>0</v>
          </cell>
          <cell r="O192" t="str">
            <v>M155</v>
          </cell>
          <cell r="P192">
            <v>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C193" t="str">
            <v>H029</v>
          </cell>
          <cell r="D193" t="str">
            <v>TRANSFORMADOR 15 KVA, MONOFASICO TRIFILAR, 13,2/240-120V  KV</v>
          </cell>
          <cell r="E193" t="str">
            <v>H029</v>
          </cell>
          <cell r="F193" t="str">
            <v>UND.</v>
          </cell>
          <cell r="H193">
            <v>2855732</v>
          </cell>
          <cell r="I193">
            <v>194666.66666666669</v>
          </cell>
          <cell r="J193">
            <v>2593065</v>
          </cell>
          <cell r="K193">
            <v>64000</v>
          </cell>
          <cell r="L193">
            <v>4000</v>
          </cell>
          <cell r="M193">
            <v>6.666666666666667</v>
          </cell>
          <cell r="N193">
            <v>0</v>
          </cell>
          <cell r="O193" t="str">
            <v>M156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C194" t="str">
            <v>H030</v>
          </cell>
          <cell r="D194" t="str">
            <v>TRANSFORMADOR 25 KVA, MONOFASICO TRIFILAR, 13,2/240-120V  KV</v>
          </cell>
          <cell r="E194" t="str">
            <v>H030</v>
          </cell>
          <cell r="F194" t="str">
            <v>UND.</v>
          </cell>
          <cell r="H194">
            <v>3327092</v>
          </cell>
          <cell r="I194">
            <v>194666.66666666669</v>
          </cell>
          <cell r="J194">
            <v>3064425</v>
          </cell>
          <cell r="K194">
            <v>64000</v>
          </cell>
          <cell r="L194">
            <v>4000</v>
          </cell>
          <cell r="M194">
            <v>6.666666666666667</v>
          </cell>
          <cell r="N194">
            <v>0</v>
          </cell>
          <cell r="O194" t="str">
            <v>M159</v>
          </cell>
          <cell r="P194">
            <v>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C195" t="str">
            <v>H031</v>
          </cell>
          <cell r="D195" t="str">
            <v>ATERRIZAJES TERMINALES NEUTRO BT</v>
          </cell>
          <cell r="E195" t="str">
            <v>H031</v>
          </cell>
          <cell r="F195" t="str">
            <v>UND.</v>
          </cell>
          <cell r="H195">
            <v>135368</v>
          </cell>
          <cell r="I195">
            <v>29200</v>
          </cell>
          <cell r="J195">
            <v>103947.5</v>
          </cell>
          <cell r="K195">
            <v>1920</v>
          </cell>
          <cell r="L195">
            <v>300</v>
          </cell>
          <cell r="M195">
            <v>1</v>
          </cell>
          <cell r="N195">
            <v>0</v>
          </cell>
          <cell r="O195" t="str">
            <v>M030</v>
          </cell>
          <cell r="P195">
            <v>10</v>
          </cell>
          <cell r="Q195" t="str">
            <v>M144</v>
          </cell>
          <cell r="R195">
            <v>1</v>
          </cell>
          <cell r="S195" t="str">
            <v>M063</v>
          </cell>
          <cell r="T195">
            <v>1</v>
          </cell>
          <cell r="U195" t="str">
            <v>M060</v>
          </cell>
          <cell r="V195">
            <v>1</v>
          </cell>
          <cell r="W195" t="str">
            <v>M163</v>
          </cell>
          <cell r="X195">
            <v>1</v>
          </cell>
          <cell r="Y195" t="str">
            <v>M048</v>
          </cell>
          <cell r="Z195">
            <v>1.5</v>
          </cell>
          <cell r="AA195" t="str">
            <v>M117</v>
          </cell>
          <cell r="AB195">
            <v>2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C196" t="str">
            <v>H032</v>
          </cell>
          <cell r="D196" t="str">
            <v>ATERIZAJES TERMINALES NEUTRO MT</v>
          </cell>
          <cell r="E196" t="str">
            <v>H032</v>
          </cell>
          <cell r="F196" t="str">
            <v>UND.</v>
          </cell>
          <cell r="H196">
            <v>162352</v>
          </cell>
          <cell r="I196">
            <v>29200</v>
          </cell>
          <cell r="J196">
            <v>130931.5</v>
          </cell>
          <cell r="K196">
            <v>1920</v>
          </cell>
          <cell r="L196">
            <v>300</v>
          </cell>
          <cell r="M196">
            <v>1</v>
          </cell>
          <cell r="N196">
            <v>0</v>
          </cell>
          <cell r="O196" t="str">
            <v>M030</v>
          </cell>
          <cell r="P196">
            <v>14</v>
          </cell>
          <cell r="Q196" t="str">
            <v>M147</v>
          </cell>
          <cell r="R196">
            <v>1</v>
          </cell>
          <cell r="S196" t="str">
            <v>M063</v>
          </cell>
          <cell r="T196">
            <v>1</v>
          </cell>
          <cell r="U196" t="str">
            <v>M060</v>
          </cell>
          <cell r="V196">
            <v>1</v>
          </cell>
          <cell r="W196" t="str">
            <v>M163</v>
          </cell>
          <cell r="X196">
            <v>1</v>
          </cell>
          <cell r="Y196" t="str">
            <v>M048</v>
          </cell>
          <cell r="Z196">
            <v>1.5</v>
          </cell>
          <cell r="AA196" t="str">
            <v>M117</v>
          </cell>
          <cell r="AB196">
            <v>2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C197" t="str">
            <v>H033</v>
          </cell>
          <cell r="D197" t="str">
            <v>PH 202 NORMA ICEL</v>
          </cell>
          <cell r="E197" t="str">
            <v>H033</v>
          </cell>
          <cell r="F197" t="str">
            <v>M2</v>
          </cell>
          <cell r="H197">
            <v>188705</v>
          </cell>
          <cell r="I197">
            <v>29200</v>
          </cell>
          <cell r="J197">
            <v>157605</v>
          </cell>
          <cell r="K197">
            <v>1500</v>
          </cell>
          <cell r="L197">
            <v>400</v>
          </cell>
          <cell r="M197">
            <v>1</v>
          </cell>
          <cell r="N197">
            <v>0</v>
          </cell>
          <cell r="O197" t="str">
            <v>M075</v>
          </cell>
          <cell r="P197">
            <v>1</v>
          </cell>
          <cell r="Q197" t="str">
            <v>M099</v>
          </cell>
          <cell r="R197">
            <v>3</v>
          </cell>
          <cell r="S197" t="str">
            <v>M009</v>
          </cell>
          <cell r="T197">
            <v>3</v>
          </cell>
          <cell r="U197" t="str">
            <v>M132</v>
          </cell>
          <cell r="V197">
            <v>2</v>
          </cell>
          <cell r="W197" t="str">
            <v>M015</v>
          </cell>
          <cell r="X197">
            <v>2</v>
          </cell>
          <cell r="Y197" t="str">
            <v>M018</v>
          </cell>
          <cell r="Z197">
            <v>2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C198" t="str">
            <v>H034</v>
          </cell>
          <cell r="D198" t="str">
            <v>POSTE CONCRETO, 10 METROS. 510 KG. (hoyado, incado, plomado y pisonado)</v>
          </cell>
          <cell r="E198" t="str">
            <v>H034</v>
          </cell>
          <cell r="F198" t="str">
            <v>UND.</v>
          </cell>
          <cell r="H198">
            <v>543590</v>
          </cell>
          <cell r="I198">
            <v>78840</v>
          </cell>
          <cell r="J198">
            <v>283050</v>
          </cell>
          <cell r="K198">
            <v>179600</v>
          </cell>
          <cell r="L198">
            <v>2100</v>
          </cell>
          <cell r="M198">
            <v>2.7</v>
          </cell>
          <cell r="N198">
            <v>0</v>
          </cell>
          <cell r="O198" t="str">
            <v>M169</v>
          </cell>
          <cell r="P198">
            <v>1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C199" t="str">
            <v>H035</v>
          </cell>
          <cell r="D199">
            <v>0</v>
          </cell>
          <cell r="E199" t="str">
            <v>H035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C200" t="str">
            <v>H036</v>
          </cell>
          <cell r="D200" t="str">
            <v>ENTREGA FINAL Y ACTUALIZACION DE PLANOS</v>
          </cell>
          <cell r="E200" t="str">
            <v>H036</v>
          </cell>
          <cell r="F200" t="str">
            <v>ML</v>
          </cell>
          <cell r="H200">
            <v>175</v>
          </cell>
          <cell r="I200">
            <v>132.69</v>
          </cell>
          <cell r="J200">
            <v>0</v>
          </cell>
          <cell r="K200">
            <v>37.5</v>
          </cell>
          <cell r="L200">
            <v>5</v>
          </cell>
          <cell r="M200">
            <v>6.0000000000000001E-3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C201" t="str">
            <v>H037</v>
          </cell>
          <cell r="D201">
            <v>0</v>
          </cell>
          <cell r="E201" t="str">
            <v>H037</v>
          </cell>
          <cell r="F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</row>
        <row r="202">
          <cell r="C202" t="str">
            <v>H038</v>
          </cell>
          <cell r="D202" t="str">
            <v>561 NORMA ICEL  (hoja 1)</v>
          </cell>
          <cell r="E202" t="str">
            <v>H038</v>
          </cell>
          <cell r="F202" t="str">
            <v>UND.</v>
          </cell>
          <cell r="H202">
            <v>439354</v>
          </cell>
          <cell r="I202">
            <v>46720</v>
          </cell>
          <cell r="J202">
            <v>355709</v>
          </cell>
          <cell r="K202">
            <v>3840</v>
          </cell>
          <cell r="L202">
            <v>600</v>
          </cell>
          <cell r="M202">
            <v>1.6</v>
          </cell>
          <cell r="N202">
            <v>0</v>
          </cell>
          <cell r="O202" t="str">
            <v>M072</v>
          </cell>
          <cell r="P202">
            <v>2</v>
          </cell>
          <cell r="Q202" t="str">
            <v>M084</v>
          </cell>
          <cell r="R202">
            <v>4</v>
          </cell>
          <cell r="S202" t="str">
            <v>M000</v>
          </cell>
          <cell r="T202">
            <v>6</v>
          </cell>
          <cell r="U202" t="str">
            <v>M108</v>
          </cell>
          <cell r="V202">
            <v>6</v>
          </cell>
          <cell r="W202" t="str">
            <v>M131</v>
          </cell>
          <cell r="X202">
            <v>4</v>
          </cell>
          <cell r="Y202" t="str">
            <v>M132</v>
          </cell>
          <cell r="Z202">
            <v>2</v>
          </cell>
          <cell r="AA202" t="str">
            <v>M135</v>
          </cell>
          <cell r="AB202">
            <v>2</v>
          </cell>
          <cell r="AC202" t="str">
            <v>M090</v>
          </cell>
          <cell r="AD202">
            <v>3</v>
          </cell>
          <cell r="AE202" t="str">
            <v>M015</v>
          </cell>
          <cell r="AF202">
            <v>16</v>
          </cell>
          <cell r="AG202" t="str">
            <v>M021</v>
          </cell>
          <cell r="AH202">
            <v>4</v>
          </cell>
        </row>
        <row r="203">
          <cell r="C203" t="str">
            <v>H039</v>
          </cell>
          <cell r="D203" t="str">
            <v>561 NORMA ICEL  (hoja 2)</v>
          </cell>
          <cell r="E203" t="str">
            <v>H039</v>
          </cell>
          <cell r="F203" t="str">
            <v>UND.</v>
          </cell>
          <cell r="H203">
            <v>81787</v>
          </cell>
          <cell r="I203">
            <v>0</v>
          </cell>
          <cell r="J203">
            <v>49302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>M162</v>
          </cell>
          <cell r="P203">
            <v>6</v>
          </cell>
          <cell r="Q203" t="str">
            <v>M018</v>
          </cell>
          <cell r="R203">
            <v>16</v>
          </cell>
          <cell r="S203" t="str">
            <v>M102</v>
          </cell>
          <cell r="T203">
            <v>1</v>
          </cell>
          <cell r="U203" t="str">
            <v>M009</v>
          </cell>
          <cell r="V203">
            <v>1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o1"/>
      <sheetName val="Wo2"/>
      <sheetName val="Wo3"/>
      <sheetName val="Wo4"/>
      <sheetName val="Wo5"/>
      <sheetName val="Wo6"/>
      <sheetName val="Wo7"/>
      <sheetName val="Wo8"/>
      <sheetName val="Wo9"/>
      <sheetName val="Wo10"/>
      <sheetName val="Wo11"/>
      <sheetName val="Wo12"/>
      <sheetName val="Wo13"/>
      <sheetName val="Wo14"/>
      <sheetName val="Wo15"/>
      <sheetName val="Wo16"/>
      <sheetName val="Wo17"/>
      <sheetName val="Tie Backs"/>
      <sheetName val="Liners"/>
      <sheetName val="Cmt Plug"/>
      <sheetName val="Completion"/>
      <sheetName val="Library"/>
      <sheetName val="Library2"/>
      <sheetName val="Library3"/>
      <sheetName val="Well Head"/>
      <sheetName val="TTMenu"/>
      <sheetName val="Tbg Tally"/>
      <sheetName val="Reverse Tally"/>
      <sheetName val="Glms"/>
      <sheetName val="Tally Sheets"/>
      <sheetName val="Copy.workover-officeV3"/>
      <sheetName val="Obra Eléctrica"/>
      <sheetName val="RESUMEN"/>
      <sheetName val="1997"/>
      <sheetName val="Bra Data"/>
      <sheetName val="Bra Fcst"/>
      <sheetName val="CIC-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">
          <cell r="A6">
            <v>1</v>
          </cell>
          <cell r="B6" t="str">
            <v>out</v>
          </cell>
        </row>
        <row r="7">
          <cell r="B7" t="str">
            <v>out</v>
          </cell>
        </row>
        <row r="8">
          <cell r="B8" t="str">
            <v>out</v>
          </cell>
        </row>
        <row r="9">
          <cell r="B9" t="str">
            <v>out</v>
          </cell>
        </row>
        <row r="10">
          <cell r="B10" t="str">
            <v>out</v>
          </cell>
        </row>
        <row r="11">
          <cell r="B11" t="str">
            <v>out</v>
          </cell>
        </row>
        <row r="12">
          <cell r="B12" t="str">
            <v>out</v>
          </cell>
        </row>
        <row r="13">
          <cell r="B13" t="str">
            <v>out</v>
          </cell>
        </row>
        <row r="14">
          <cell r="B14" t="str">
            <v>out</v>
          </cell>
        </row>
        <row r="15">
          <cell r="B15" t="str">
            <v>out</v>
          </cell>
        </row>
        <row r="16">
          <cell r="B16" t="str">
            <v>out</v>
          </cell>
        </row>
        <row r="17">
          <cell r="B17" t="str">
            <v>out</v>
          </cell>
        </row>
        <row r="18">
          <cell r="B18" t="str">
            <v>out</v>
          </cell>
        </row>
        <row r="19">
          <cell r="B19" t="str">
            <v>out</v>
          </cell>
        </row>
        <row r="20">
          <cell r="B20" t="str">
            <v>out</v>
          </cell>
        </row>
        <row r="21">
          <cell r="B21" t="str">
            <v>out</v>
          </cell>
        </row>
        <row r="22">
          <cell r="B22" t="str">
            <v>out</v>
          </cell>
        </row>
        <row r="23">
          <cell r="B23" t="str">
            <v>out</v>
          </cell>
        </row>
        <row r="24">
          <cell r="B24" t="str">
            <v>out</v>
          </cell>
        </row>
        <row r="25">
          <cell r="B25" t="str">
            <v>out</v>
          </cell>
        </row>
        <row r="26">
          <cell r="B26" t="str">
            <v>out</v>
          </cell>
        </row>
        <row r="27">
          <cell r="B27" t="str">
            <v>out</v>
          </cell>
        </row>
        <row r="28">
          <cell r="B28" t="str">
            <v>out</v>
          </cell>
        </row>
        <row r="29">
          <cell r="B29" t="str">
            <v>out</v>
          </cell>
        </row>
        <row r="30">
          <cell r="B30" t="str">
            <v>out</v>
          </cell>
        </row>
        <row r="31">
          <cell r="B31" t="str">
            <v>out</v>
          </cell>
        </row>
        <row r="32">
          <cell r="B32" t="str">
            <v>out</v>
          </cell>
        </row>
        <row r="33">
          <cell r="B33" t="str">
            <v>out</v>
          </cell>
        </row>
        <row r="34">
          <cell r="B34" t="str">
            <v>out</v>
          </cell>
        </row>
        <row r="35">
          <cell r="B35" t="str">
            <v>out</v>
          </cell>
        </row>
        <row r="36">
          <cell r="B36" t="str">
            <v>out</v>
          </cell>
        </row>
        <row r="37">
          <cell r="B37" t="str">
            <v>out</v>
          </cell>
        </row>
        <row r="38">
          <cell r="B38" t="str">
            <v>out</v>
          </cell>
        </row>
        <row r="39">
          <cell r="B39" t="str">
            <v>out</v>
          </cell>
        </row>
        <row r="40">
          <cell r="B40" t="str">
            <v>out</v>
          </cell>
        </row>
        <row r="41">
          <cell r="B41" t="str">
            <v>out</v>
          </cell>
        </row>
        <row r="42">
          <cell r="B42" t="str">
            <v>out</v>
          </cell>
        </row>
        <row r="43">
          <cell r="B43" t="str">
            <v>out</v>
          </cell>
        </row>
        <row r="44">
          <cell r="B44" t="str">
            <v>out</v>
          </cell>
        </row>
        <row r="45">
          <cell r="B45" t="str">
            <v>out</v>
          </cell>
        </row>
        <row r="46">
          <cell r="B46" t="str">
            <v>out</v>
          </cell>
        </row>
        <row r="47">
          <cell r="B47" t="str">
            <v>out</v>
          </cell>
        </row>
        <row r="48">
          <cell r="B48" t="str">
            <v>out</v>
          </cell>
        </row>
        <row r="49">
          <cell r="B49" t="str">
            <v>out</v>
          </cell>
        </row>
        <row r="50">
          <cell r="B50" t="str">
            <v>out</v>
          </cell>
        </row>
        <row r="51">
          <cell r="B51" t="str">
            <v>out</v>
          </cell>
        </row>
        <row r="52">
          <cell r="B52" t="str">
            <v>out</v>
          </cell>
        </row>
        <row r="53">
          <cell r="B53" t="str">
            <v>out</v>
          </cell>
        </row>
        <row r="54">
          <cell r="B54" t="str">
            <v>out</v>
          </cell>
        </row>
        <row r="55">
          <cell r="B55" t="str">
            <v>out</v>
          </cell>
        </row>
        <row r="56">
          <cell r="B56" t="str">
            <v>out</v>
          </cell>
        </row>
        <row r="57">
          <cell r="B57" t="str">
            <v>out</v>
          </cell>
        </row>
        <row r="58">
          <cell r="B58" t="str">
            <v>out</v>
          </cell>
        </row>
        <row r="59">
          <cell r="B59" t="str">
            <v>out</v>
          </cell>
        </row>
        <row r="60">
          <cell r="B60" t="str">
            <v>out</v>
          </cell>
        </row>
        <row r="61">
          <cell r="B61" t="str">
            <v>out</v>
          </cell>
        </row>
        <row r="62">
          <cell r="B62" t="str">
            <v>out</v>
          </cell>
        </row>
        <row r="63">
          <cell r="B63" t="str">
            <v>out</v>
          </cell>
        </row>
        <row r="64">
          <cell r="B64" t="str">
            <v>out</v>
          </cell>
        </row>
        <row r="65">
          <cell r="B65" t="str">
            <v>out</v>
          </cell>
        </row>
        <row r="66">
          <cell r="B66" t="str">
            <v>out</v>
          </cell>
        </row>
        <row r="67">
          <cell r="B67" t="str">
            <v>out</v>
          </cell>
        </row>
        <row r="68">
          <cell r="B68" t="str">
            <v>out</v>
          </cell>
        </row>
        <row r="69">
          <cell r="B69" t="str">
            <v>out</v>
          </cell>
        </row>
        <row r="70">
          <cell r="B70" t="str">
            <v>out</v>
          </cell>
        </row>
        <row r="71">
          <cell r="B71" t="str">
            <v>out</v>
          </cell>
        </row>
        <row r="72">
          <cell r="B72" t="str">
            <v>out</v>
          </cell>
        </row>
        <row r="73">
          <cell r="B73" t="str">
            <v>out</v>
          </cell>
        </row>
        <row r="74">
          <cell r="B74" t="str">
            <v>out</v>
          </cell>
        </row>
        <row r="75">
          <cell r="B75" t="str">
            <v>out</v>
          </cell>
        </row>
        <row r="76">
          <cell r="B76" t="str">
            <v>out</v>
          </cell>
        </row>
        <row r="77">
          <cell r="B77" t="str">
            <v>out</v>
          </cell>
        </row>
        <row r="78">
          <cell r="B78" t="str">
            <v>out</v>
          </cell>
        </row>
        <row r="79">
          <cell r="B79" t="str">
            <v>out</v>
          </cell>
        </row>
        <row r="80">
          <cell r="B80" t="str">
            <v>out</v>
          </cell>
        </row>
        <row r="81">
          <cell r="B81" t="str">
            <v>out</v>
          </cell>
        </row>
        <row r="82">
          <cell r="B82" t="str">
            <v>out</v>
          </cell>
        </row>
        <row r="83">
          <cell r="B83" t="str">
            <v>out</v>
          </cell>
        </row>
        <row r="84">
          <cell r="B84" t="str">
            <v>out</v>
          </cell>
        </row>
        <row r="85">
          <cell r="B85" t="str">
            <v>out</v>
          </cell>
        </row>
        <row r="86">
          <cell r="B86" t="str">
            <v>out</v>
          </cell>
        </row>
        <row r="87">
          <cell r="B87" t="str">
            <v>out</v>
          </cell>
        </row>
        <row r="88">
          <cell r="B88" t="str">
            <v>out</v>
          </cell>
        </row>
        <row r="89">
          <cell r="B89" t="str">
            <v>out</v>
          </cell>
        </row>
        <row r="90">
          <cell r="B90" t="str">
            <v>out</v>
          </cell>
        </row>
        <row r="91">
          <cell r="B91" t="str">
            <v>out</v>
          </cell>
        </row>
        <row r="92">
          <cell r="B92" t="str">
            <v>out</v>
          </cell>
        </row>
        <row r="93">
          <cell r="B93" t="str">
            <v>out</v>
          </cell>
        </row>
        <row r="94">
          <cell r="B94" t="str">
            <v>out</v>
          </cell>
        </row>
        <row r="95">
          <cell r="B95" t="str">
            <v>out</v>
          </cell>
        </row>
        <row r="96">
          <cell r="B96" t="str">
            <v>out</v>
          </cell>
        </row>
        <row r="97">
          <cell r="B97" t="str">
            <v>out</v>
          </cell>
        </row>
        <row r="98">
          <cell r="B98" t="str">
            <v>out</v>
          </cell>
        </row>
        <row r="99">
          <cell r="B99" t="str">
            <v>out</v>
          </cell>
        </row>
        <row r="100">
          <cell r="B100" t="str">
            <v>out</v>
          </cell>
        </row>
        <row r="101">
          <cell r="B101" t="str">
            <v>out</v>
          </cell>
        </row>
        <row r="102">
          <cell r="B102" t="str">
            <v>out</v>
          </cell>
        </row>
        <row r="103">
          <cell r="B103" t="str">
            <v>out</v>
          </cell>
        </row>
        <row r="104">
          <cell r="B104" t="str">
            <v>out</v>
          </cell>
        </row>
        <row r="105">
          <cell r="B105" t="str">
            <v>out</v>
          </cell>
        </row>
        <row r="106">
          <cell r="B106" t="str">
            <v>out</v>
          </cell>
        </row>
        <row r="107">
          <cell r="B107" t="str">
            <v>out</v>
          </cell>
        </row>
        <row r="108">
          <cell r="B108" t="str">
            <v>out</v>
          </cell>
        </row>
        <row r="109">
          <cell r="B109" t="str">
            <v>out</v>
          </cell>
        </row>
        <row r="110">
          <cell r="B110" t="str">
            <v>out</v>
          </cell>
        </row>
        <row r="111">
          <cell r="B111" t="str">
            <v>out</v>
          </cell>
        </row>
        <row r="112">
          <cell r="B112" t="str">
            <v>out</v>
          </cell>
        </row>
        <row r="113">
          <cell r="B113" t="str">
            <v>out</v>
          </cell>
        </row>
        <row r="114">
          <cell r="B114" t="str">
            <v>out</v>
          </cell>
        </row>
        <row r="115">
          <cell r="B115" t="str">
            <v>out</v>
          </cell>
        </row>
        <row r="116">
          <cell r="B116" t="str">
            <v>out</v>
          </cell>
        </row>
        <row r="117">
          <cell r="B117" t="str">
            <v>out</v>
          </cell>
        </row>
        <row r="118">
          <cell r="B118" t="str">
            <v>out</v>
          </cell>
        </row>
        <row r="119">
          <cell r="B119" t="str">
            <v>out</v>
          </cell>
        </row>
        <row r="120">
          <cell r="B120" t="str">
            <v>out</v>
          </cell>
        </row>
        <row r="121">
          <cell r="B121" t="str">
            <v>out</v>
          </cell>
        </row>
        <row r="122">
          <cell r="B122" t="str">
            <v>out</v>
          </cell>
        </row>
        <row r="123">
          <cell r="B123" t="str">
            <v>out</v>
          </cell>
        </row>
        <row r="124">
          <cell r="B124" t="str">
            <v>out</v>
          </cell>
        </row>
        <row r="125">
          <cell r="B125" t="str">
            <v>out</v>
          </cell>
        </row>
        <row r="126">
          <cell r="B126" t="str">
            <v>out</v>
          </cell>
        </row>
        <row r="127">
          <cell r="B127" t="str">
            <v>out</v>
          </cell>
        </row>
        <row r="128">
          <cell r="B128" t="str">
            <v>out</v>
          </cell>
        </row>
        <row r="129">
          <cell r="B129" t="str">
            <v>out</v>
          </cell>
        </row>
        <row r="130">
          <cell r="B130" t="str">
            <v>out</v>
          </cell>
        </row>
        <row r="131">
          <cell r="B131" t="str">
            <v>out</v>
          </cell>
        </row>
        <row r="132">
          <cell r="B132" t="str">
            <v>out</v>
          </cell>
        </row>
        <row r="133">
          <cell r="B133" t="str">
            <v>out</v>
          </cell>
        </row>
        <row r="134">
          <cell r="B134" t="str">
            <v>out</v>
          </cell>
        </row>
        <row r="135">
          <cell r="B135" t="str">
            <v>out</v>
          </cell>
        </row>
        <row r="136">
          <cell r="B136" t="str">
            <v>out</v>
          </cell>
        </row>
        <row r="137">
          <cell r="B137" t="str">
            <v>out</v>
          </cell>
        </row>
        <row r="138">
          <cell r="B138" t="str">
            <v>out</v>
          </cell>
        </row>
        <row r="139">
          <cell r="B139" t="str">
            <v>out</v>
          </cell>
        </row>
        <row r="140">
          <cell r="B140" t="str">
            <v>out</v>
          </cell>
        </row>
        <row r="141">
          <cell r="B141" t="str">
            <v>out</v>
          </cell>
        </row>
        <row r="142">
          <cell r="B142" t="str">
            <v>out</v>
          </cell>
        </row>
        <row r="143">
          <cell r="B143" t="str">
            <v>out</v>
          </cell>
        </row>
        <row r="144">
          <cell r="B144" t="str">
            <v>out</v>
          </cell>
        </row>
        <row r="145">
          <cell r="B145" t="str">
            <v>out</v>
          </cell>
        </row>
        <row r="146">
          <cell r="B146" t="str">
            <v>out</v>
          </cell>
        </row>
        <row r="147">
          <cell r="B147" t="str">
            <v>out</v>
          </cell>
        </row>
        <row r="148">
          <cell r="B148" t="str">
            <v>out</v>
          </cell>
        </row>
        <row r="149">
          <cell r="B149" t="str">
            <v>out</v>
          </cell>
        </row>
        <row r="150">
          <cell r="B150" t="str">
            <v>out</v>
          </cell>
        </row>
        <row r="151">
          <cell r="B151" t="str">
            <v>out</v>
          </cell>
        </row>
        <row r="152">
          <cell r="B152" t="str">
            <v>out</v>
          </cell>
        </row>
        <row r="153">
          <cell r="B153" t="str">
            <v>out</v>
          </cell>
        </row>
        <row r="154">
          <cell r="B154" t="str">
            <v>out</v>
          </cell>
        </row>
        <row r="155">
          <cell r="B155" t="str">
            <v>out</v>
          </cell>
        </row>
        <row r="156">
          <cell r="B156" t="str">
            <v>out</v>
          </cell>
        </row>
        <row r="157">
          <cell r="B157" t="str">
            <v>out</v>
          </cell>
        </row>
        <row r="158">
          <cell r="B158" t="str">
            <v>out</v>
          </cell>
        </row>
        <row r="159">
          <cell r="B159" t="str">
            <v>out</v>
          </cell>
        </row>
        <row r="160">
          <cell r="B160" t="str">
            <v>out</v>
          </cell>
        </row>
        <row r="161">
          <cell r="B161" t="str">
            <v>out</v>
          </cell>
        </row>
        <row r="162">
          <cell r="B162" t="str">
            <v>out</v>
          </cell>
        </row>
        <row r="163">
          <cell r="B163" t="str">
            <v>out</v>
          </cell>
        </row>
        <row r="164">
          <cell r="B164" t="str">
            <v>out</v>
          </cell>
        </row>
        <row r="165">
          <cell r="B165" t="str">
            <v>out</v>
          </cell>
        </row>
        <row r="166">
          <cell r="B166" t="str">
            <v>out</v>
          </cell>
        </row>
        <row r="167">
          <cell r="B167" t="str">
            <v>out</v>
          </cell>
        </row>
        <row r="168">
          <cell r="B168" t="str">
            <v>out</v>
          </cell>
        </row>
        <row r="169">
          <cell r="B169" t="str">
            <v>out</v>
          </cell>
        </row>
        <row r="170">
          <cell r="B170" t="str">
            <v>out</v>
          </cell>
        </row>
        <row r="171">
          <cell r="B171" t="str">
            <v>out</v>
          </cell>
        </row>
        <row r="172">
          <cell r="B172" t="str">
            <v>out</v>
          </cell>
        </row>
        <row r="173">
          <cell r="B173" t="str">
            <v>out</v>
          </cell>
        </row>
        <row r="174">
          <cell r="B174" t="str">
            <v>out</v>
          </cell>
        </row>
        <row r="175">
          <cell r="B175" t="str">
            <v>out</v>
          </cell>
        </row>
        <row r="176">
          <cell r="B176" t="str">
            <v>out</v>
          </cell>
        </row>
        <row r="177">
          <cell r="B177" t="str">
            <v>out</v>
          </cell>
        </row>
        <row r="178">
          <cell r="B178" t="str">
            <v>out</v>
          </cell>
        </row>
        <row r="179">
          <cell r="B179" t="str">
            <v>out</v>
          </cell>
        </row>
        <row r="180">
          <cell r="B180" t="str">
            <v>out</v>
          </cell>
        </row>
        <row r="181">
          <cell r="B181" t="str">
            <v>out</v>
          </cell>
        </row>
        <row r="182">
          <cell r="B182" t="str">
            <v>out</v>
          </cell>
        </row>
        <row r="183">
          <cell r="B183" t="str">
            <v>out</v>
          </cell>
        </row>
        <row r="184">
          <cell r="B184" t="str">
            <v>out</v>
          </cell>
        </row>
        <row r="185">
          <cell r="B185" t="str">
            <v>out</v>
          </cell>
        </row>
        <row r="186">
          <cell r="B186" t="str">
            <v>out</v>
          </cell>
        </row>
        <row r="187">
          <cell r="B187" t="str">
            <v>out</v>
          </cell>
        </row>
        <row r="188">
          <cell r="B188" t="str">
            <v>out</v>
          </cell>
        </row>
        <row r="189">
          <cell r="B189" t="str">
            <v>out</v>
          </cell>
        </row>
        <row r="190">
          <cell r="B190" t="str">
            <v>out</v>
          </cell>
        </row>
        <row r="191">
          <cell r="B191" t="str">
            <v>out</v>
          </cell>
        </row>
        <row r="192">
          <cell r="B192" t="str">
            <v>out</v>
          </cell>
        </row>
        <row r="193">
          <cell r="B193" t="str">
            <v>out</v>
          </cell>
        </row>
        <row r="194">
          <cell r="B194" t="str">
            <v>out</v>
          </cell>
        </row>
        <row r="195">
          <cell r="B195" t="str">
            <v>out</v>
          </cell>
        </row>
        <row r="196">
          <cell r="B196" t="str">
            <v>out</v>
          </cell>
        </row>
        <row r="197">
          <cell r="B197" t="str">
            <v>out</v>
          </cell>
        </row>
        <row r="198">
          <cell r="B198" t="str">
            <v>out</v>
          </cell>
        </row>
        <row r="199">
          <cell r="B199" t="str">
            <v>out</v>
          </cell>
        </row>
        <row r="200">
          <cell r="B200" t="str">
            <v>out</v>
          </cell>
        </row>
        <row r="201">
          <cell r="B201" t="str">
            <v>out</v>
          </cell>
        </row>
        <row r="202">
          <cell r="B202" t="str">
            <v>out</v>
          </cell>
        </row>
        <row r="203">
          <cell r="B203" t="str">
            <v>out</v>
          </cell>
        </row>
        <row r="204">
          <cell r="B204" t="str">
            <v>out</v>
          </cell>
        </row>
        <row r="205">
          <cell r="B205" t="str">
            <v>out</v>
          </cell>
        </row>
        <row r="206">
          <cell r="B206" t="str">
            <v>out</v>
          </cell>
        </row>
        <row r="207">
          <cell r="B207" t="str">
            <v>out</v>
          </cell>
        </row>
        <row r="208">
          <cell r="B208" t="str">
            <v>out</v>
          </cell>
        </row>
        <row r="209">
          <cell r="B209" t="str">
            <v>out</v>
          </cell>
        </row>
        <row r="210">
          <cell r="B210" t="str">
            <v>out</v>
          </cell>
        </row>
        <row r="211">
          <cell r="B211" t="str">
            <v>out</v>
          </cell>
        </row>
        <row r="212">
          <cell r="B212" t="str">
            <v>out</v>
          </cell>
        </row>
        <row r="213">
          <cell r="B213" t="str">
            <v>out</v>
          </cell>
        </row>
        <row r="214">
          <cell r="B214" t="str">
            <v>out</v>
          </cell>
        </row>
        <row r="215">
          <cell r="B215" t="str">
            <v>out</v>
          </cell>
        </row>
        <row r="216">
          <cell r="B216" t="str">
            <v>out</v>
          </cell>
        </row>
        <row r="217">
          <cell r="B217" t="str">
            <v>out</v>
          </cell>
        </row>
        <row r="218">
          <cell r="B218" t="str">
            <v>out</v>
          </cell>
        </row>
        <row r="219">
          <cell r="B219" t="str">
            <v>out</v>
          </cell>
        </row>
        <row r="220">
          <cell r="B220" t="str">
            <v>out</v>
          </cell>
        </row>
        <row r="221">
          <cell r="B221" t="str">
            <v>out</v>
          </cell>
        </row>
        <row r="222">
          <cell r="B222" t="str">
            <v>out</v>
          </cell>
        </row>
        <row r="223">
          <cell r="B223" t="str">
            <v>out</v>
          </cell>
        </row>
        <row r="224">
          <cell r="B224" t="str">
            <v>out</v>
          </cell>
        </row>
        <row r="225">
          <cell r="B225" t="str">
            <v>out</v>
          </cell>
        </row>
        <row r="226">
          <cell r="B226" t="str">
            <v>out</v>
          </cell>
        </row>
        <row r="227">
          <cell r="B227" t="str">
            <v>out</v>
          </cell>
        </row>
        <row r="228">
          <cell r="B228" t="str">
            <v>out</v>
          </cell>
        </row>
        <row r="229">
          <cell r="B229" t="str">
            <v>out</v>
          </cell>
        </row>
        <row r="230">
          <cell r="B230" t="str">
            <v>out</v>
          </cell>
        </row>
        <row r="231">
          <cell r="B231" t="str">
            <v>out</v>
          </cell>
        </row>
        <row r="232">
          <cell r="B232" t="str">
            <v>out</v>
          </cell>
        </row>
        <row r="233">
          <cell r="B233" t="str">
            <v>out</v>
          </cell>
        </row>
        <row r="234">
          <cell r="B234" t="str">
            <v>out</v>
          </cell>
        </row>
        <row r="235">
          <cell r="B235" t="str">
            <v>out</v>
          </cell>
        </row>
        <row r="236">
          <cell r="B236" t="str">
            <v>out</v>
          </cell>
        </row>
        <row r="237">
          <cell r="B237" t="str">
            <v>out</v>
          </cell>
        </row>
        <row r="238">
          <cell r="B238" t="str">
            <v>out</v>
          </cell>
        </row>
        <row r="239">
          <cell r="B239" t="str">
            <v>out</v>
          </cell>
        </row>
        <row r="240">
          <cell r="B240" t="str">
            <v>out</v>
          </cell>
        </row>
        <row r="241">
          <cell r="B241" t="str">
            <v>out</v>
          </cell>
        </row>
        <row r="242">
          <cell r="B242" t="str">
            <v>out</v>
          </cell>
        </row>
        <row r="243">
          <cell r="B243" t="str">
            <v>out</v>
          </cell>
        </row>
        <row r="244">
          <cell r="B244" t="str">
            <v>out</v>
          </cell>
        </row>
        <row r="245">
          <cell r="B245" t="str">
            <v>out</v>
          </cell>
        </row>
        <row r="246">
          <cell r="B246" t="str">
            <v>out</v>
          </cell>
        </row>
        <row r="247">
          <cell r="B247" t="str">
            <v>out</v>
          </cell>
        </row>
        <row r="248">
          <cell r="B248" t="str">
            <v>out</v>
          </cell>
        </row>
        <row r="249">
          <cell r="B249" t="str">
            <v>out</v>
          </cell>
        </row>
        <row r="250">
          <cell r="B250" t="str">
            <v>out</v>
          </cell>
        </row>
        <row r="251">
          <cell r="B251" t="str">
            <v>out</v>
          </cell>
        </row>
        <row r="252">
          <cell r="B252" t="str">
            <v>out</v>
          </cell>
        </row>
        <row r="253">
          <cell r="B253" t="str">
            <v>out</v>
          </cell>
        </row>
        <row r="254">
          <cell r="B254" t="str">
            <v>out</v>
          </cell>
        </row>
        <row r="255">
          <cell r="B255" t="str">
            <v>out</v>
          </cell>
        </row>
        <row r="256">
          <cell r="B256" t="str">
            <v>out</v>
          </cell>
        </row>
        <row r="257">
          <cell r="B257" t="str">
            <v>out</v>
          </cell>
        </row>
        <row r="258">
          <cell r="B258" t="str">
            <v>out</v>
          </cell>
        </row>
        <row r="259">
          <cell r="B259" t="str">
            <v>out</v>
          </cell>
        </row>
        <row r="260">
          <cell r="B260" t="str">
            <v>out</v>
          </cell>
        </row>
        <row r="261">
          <cell r="B261" t="str">
            <v>out</v>
          </cell>
        </row>
        <row r="262">
          <cell r="B262" t="str">
            <v>out</v>
          </cell>
        </row>
        <row r="263">
          <cell r="B263" t="str">
            <v>out</v>
          </cell>
        </row>
        <row r="264">
          <cell r="B264" t="str">
            <v>out</v>
          </cell>
        </row>
        <row r="265">
          <cell r="B265" t="str">
            <v>out</v>
          </cell>
        </row>
        <row r="266">
          <cell r="B266" t="str">
            <v>out</v>
          </cell>
        </row>
        <row r="267">
          <cell r="B267" t="str">
            <v>out</v>
          </cell>
        </row>
        <row r="268">
          <cell r="B268" t="str">
            <v>out</v>
          </cell>
        </row>
        <row r="269">
          <cell r="B269" t="str">
            <v>out</v>
          </cell>
        </row>
        <row r="270">
          <cell r="B270" t="str">
            <v>out</v>
          </cell>
        </row>
        <row r="271">
          <cell r="B271" t="str">
            <v>out</v>
          </cell>
        </row>
        <row r="272">
          <cell r="B272" t="str">
            <v>out</v>
          </cell>
        </row>
        <row r="273">
          <cell r="B273" t="str">
            <v>out</v>
          </cell>
        </row>
        <row r="274">
          <cell r="B274" t="str">
            <v>out</v>
          </cell>
        </row>
        <row r="275">
          <cell r="B275" t="str">
            <v>out</v>
          </cell>
        </row>
        <row r="276">
          <cell r="B276" t="str">
            <v>out</v>
          </cell>
        </row>
        <row r="277">
          <cell r="B277" t="str">
            <v>out</v>
          </cell>
        </row>
        <row r="278">
          <cell r="B278" t="str">
            <v>out</v>
          </cell>
        </row>
        <row r="279">
          <cell r="B279" t="str">
            <v>out</v>
          </cell>
        </row>
        <row r="280">
          <cell r="B280" t="str">
            <v>out</v>
          </cell>
        </row>
        <row r="281">
          <cell r="B281" t="str">
            <v>out</v>
          </cell>
        </row>
        <row r="282">
          <cell r="B282" t="str">
            <v>out</v>
          </cell>
        </row>
        <row r="283">
          <cell r="B283" t="str">
            <v>out</v>
          </cell>
        </row>
        <row r="284">
          <cell r="B284" t="str">
            <v>out</v>
          </cell>
        </row>
        <row r="285">
          <cell r="B285" t="str">
            <v>out</v>
          </cell>
        </row>
        <row r="286">
          <cell r="B286" t="str">
            <v>out</v>
          </cell>
        </row>
        <row r="287">
          <cell r="B287" t="str">
            <v>out</v>
          </cell>
        </row>
        <row r="288">
          <cell r="B288" t="str">
            <v>out</v>
          </cell>
        </row>
        <row r="289">
          <cell r="B289" t="str">
            <v>out</v>
          </cell>
        </row>
        <row r="290">
          <cell r="B290" t="str">
            <v>out</v>
          </cell>
        </row>
        <row r="291">
          <cell r="B291" t="str">
            <v>out</v>
          </cell>
        </row>
        <row r="292">
          <cell r="B292" t="str">
            <v>out</v>
          </cell>
        </row>
        <row r="293">
          <cell r="B293" t="str">
            <v>out</v>
          </cell>
        </row>
        <row r="294">
          <cell r="B294" t="str">
            <v>out</v>
          </cell>
        </row>
        <row r="295">
          <cell r="B295" t="str">
            <v>out</v>
          </cell>
        </row>
        <row r="296">
          <cell r="B296" t="str">
            <v>out</v>
          </cell>
        </row>
        <row r="297">
          <cell r="B297" t="str">
            <v>out</v>
          </cell>
        </row>
        <row r="298">
          <cell r="B298" t="str">
            <v>out</v>
          </cell>
        </row>
        <row r="299">
          <cell r="B299" t="str">
            <v>out</v>
          </cell>
        </row>
        <row r="300">
          <cell r="B300" t="str">
            <v>out</v>
          </cell>
        </row>
        <row r="301">
          <cell r="B301" t="str">
            <v>out</v>
          </cell>
        </row>
        <row r="302">
          <cell r="B302" t="str">
            <v>out</v>
          </cell>
        </row>
        <row r="303">
          <cell r="B303" t="str">
            <v>out</v>
          </cell>
        </row>
        <row r="304">
          <cell r="B304" t="str">
            <v>out</v>
          </cell>
        </row>
        <row r="305">
          <cell r="B305" t="str">
            <v>out</v>
          </cell>
        </row>
        <row r="306">
          <cell r="B306" t="str">
            <v>out</v>
          </cell>
        </row>
        <row r="307">
          <cell r="B307" t="str">
            <v>out</v>
          </cell>
        </row>
        <row r="308">
          <cell r="B308" t="str">
            <v>out</v>
          </cell>
        </row>
        <row r="309">
          <cell r="B309" t="str">
            <v>out</v>
          </cell>
        </row>
        <row r="310">
          <cell r="B310" t="str">
            <v>out</v>
          </cell>
        </row>
        <row r="311">
          <cell r="B311" t="str">
            <v>out</v>
          </cell>
        </row>
        <row r="312">
          <cell r="B312" t="str">
            <v>out</v>
          </cell>
        </row>
        <row r="313">
          <cell r="B313" t="str">
            <v>out</v>
          </cell>
        </row>
        <row r="314">
          <cell r="B314" t="str">
            <v>out</v>
          </cell>
        </row>
        <row r="315">
          <cell r="B315" t="str">
            <v>out</v>
          </cell>
        </row>
        <row r="316">
          <cell r="B316" t="str">
            <v>out</v>
          </cell>
        </row>
        <row r="317">
          <cell r="B317" t="str">
            <v>out</v>
          </cell>
        </row>
        <row r="318">
          <cell r="B318" t="str">
            <v>out</v>
          </cell>
        </row>
        <row r="319">
          <cell r="B319" t="str">
            <v>out</v>
          </cell>
        </row>
        <row r="320">
          <cell r="B320" t="str">
            <v>out</v>
          </cell>
        </row>
        <row r="321">
          <cell r="B321" t="str">
            <v>out</v>
          </cell>
        </row>
        <row r="322">
          <cell r="B322" t="str">
            <v>out</v>
          </cell>
        </row>
        <row r="323">
          <cell r="B323" t="str">
            <v>out</v>
          </cell>
        </row>
        <row r="324">
          <cell r="B324" t="str">
            <v>out</v>
          </cell>
        </row>
        <row r="325">
          <cell r="B325" t="str">
            <v>out</v>
          </cell>
        </row>
        <row r="326">
          <cell r="B326" t="str">
            <v>out</v>
          </cell>
        </row>
        <row r="327">
          <cell r="B327" t="str">
            <v>out</v>
          </cell>
        </row>
        <row r="328">
          <cell r="B328" t="str">
            <v>out</v>
          </cell>
        </row>
        <row r="329">
          <cell r="B329" t="str">
            <v>out</v>
          </cell>
        </row>
        <row r="330">
          <cell r="B330" t="str">
            <v>out</v>
          </cell>
        </row>
        <row r="331">
          <cell r="B331" t="str">
            <v>out</v>
          </cell>
        </row>
        <row r="332">
          <cell r="B332" t="str">
            <v>out</v>
          </cell>
        </row>
        <row r="333">
          <cell r="B333" t="str">
            <v>out</v>
          </cell>
        </row>
        <row r="334">
          <cell r="B334" t="str">
            <v>out</v>
          </cell>
        </row>
        <row r="335">
          <cell r="B335" t="str">
            <v>out</v>
          </cell>
        </row>
        <row r="336">
          <cell r="B336" t="str">
            <v>out</v>
          </cell>
        </row>
        <row r="337">
          <cell r="B337" t="str">
            <v>out</v>
          </cell>
        </row>
        <row r="338">
          <cell r="B338" t="str">
            <v>out</v>
          </cell>
        </row>
        <row r="339">
          <cell r="B339" t="str">
            <v>out</v>
          </cell>
        </row>
        <row r="340">
          <cell r="B340" t="str">
            <v>out</v>
          </cell>
        </row>
        <row r="341">
          <cell r="B341" t="str">
            <v>out</v>
          </cell>
        </row>
        <row r="342">
          <cell r="B342" t="str">
            <v>out</v>
          </cell>
        </row>
        <row r="343">
          <cell r="B343" t="str">
            <v>out</v>
          </cell>
        </row>
        <row r="344">
          <cell r="B344" t="str">
            <v>out</v>
          </cell>
        </row>
        <row r="345">
          <cell r="B345" t="str">
            <v>out</v>
          </cell>
        </row>
        <row r="346">
          <cell r="B346" t="str">
            <v>out</v>
          </cell>
        </row>
        <row r="347">
          <cell r="B347" t="str">
            <v>out</v>
          </cell>
        </row>
        <row r="348">
          <cell r="B348" t="str">
            <v>out</v>
          </cell>
        </row>
        <row r="349">
          <cell r="B349" t="str">
            <v>out</v>
          </cell>
        </row>
        <row r="350">
          <cell r="B350" t="str">
            <v>out</v>
          </cell>
        </row>
        <row r="351">
          <cell r="B351" t="str">
            <v>out</v>
          </cell>
        </row>
        <row r="352">
          <cell r="B352" t="str">
            <v>out</v>
          </cell>
        </row>
        <row r="353">
          <cell r="B353" t="str">
            <v>out</v>
          </cell>
        </row>
        <row r="354">
          <cell r="B354" t="str">
            <v>out</v>
          </cell>
        </row>
        <row r="355">
          <cell r="B355" t="str">
            <v>out</v>
          </cell>
        </row>
        <row r="356">
          <cell r="B356" t="str">
            <v>out</v>
          </cell>
        </row>
        <row r="357">
          <cell r="B357" t="str">
            <v>out</v>
          </cell>
        </row>
        <row r="358">
          <cell r="B358" t="str">
            <v>out</v>
          </cell>
        </row>
        <row r="359">
          <cell r="B359" t="str">
            <v>out</v>
          </cell>
        </row>
        <row r="360">
          <cell r="B360" t="str">
            <v>out</v>
          </cell>
        </row>
        <row r="361">
          <cell r="B361" t="str">
            <v>out</v>
          </cell>
        </row>
        <row r="362">
          <cell r="B362" t="str">
            <v>out</v>
          </cell>
        </row>
        <row r="363">
          <cell r="B363" t="str">
            <v>out</v>
          </cell>
        </row>
        <row r="364">
          <cell r="B364" t="str">
            <v>out</v>
          </cell>
        </row>
        <row r="365">
          <cell r="B365" t="str">
            <v>out</v>
          </cell>
        </row>
        <row r="366">
          <cell r="B366" t="str">
            <v>out</v>
          </cell>
        </row>
        <row r="367">
          <cell r="B367" t="str">
            <v>out</v>
          </cell>
        </row>
        <row r="368">
          <cell r="B368" t="str">
            <v>out</v>
          </cell>
        </row>
        <row r="369">
          <cell r="B369" t="str">
            <v>out</v>
          </cell>
        </row>
        <row r="370">
          <cell r="B370" t="str">
            <v>out</v>
          </cell>
        </row>
        <row r="371">
          <cell r="B371" t="str">
            <v>out</v>
          </cell>
        </row>
        <row r="372">
          <cell r="B372" t="str">
            <v>out</v>
          </cell>
        </row>
        <row r="373">
          <cell r="B373" t="str">
            <v>out</v>
          </cell>
        </row>
        <row r="374">
          <cell r="B374" t="str">
            <v>out</v>
          </cell>
        </row>
        <row r="375">
          <cell r="B375" t="str">
            <v>out</v>
          </cell>
        </row>
        <row r="376">
          <cell r="B376" t="str">
            <v>out</v>
          </cell>
        </row>
        <row r="377">
          <cell r="B377" t="str">
            <v>out</v>
          </cell>
        </row>
        <row r="378">
          <cell r="B378" t="str">
            <v>out</v>
          </cell>
        </row>
        <row r="379">
          <cell r="B379" t="str">
            <v>out</v>
          </cell>
        </row>
        <row r="380">
          <cell r="B380" t="str">
            <v>out</v>
          </cell>
        </row>
        <row r="381">
          <cell r="B381" t="str">
            <v>out</v>
          </cell>
        </row>
        <row r="382">
          <cell r="B382" t="str">
            <v>out</v>
          </cell>
        </row>
        <row r="383">
          <cell r="B383" t="str">
            <v>out</v>
          </cell>
        </row>
        <row r="384">
          <cell r="B384" t="str">
            <v>out</v>
          </cell>
        </row>
        <row r="385">
          <cell r="B385" t="str">
            <v>out</v>
          </cell>
        </row>
        <row r="386">
          <cell r="B386" t="str">
            <v>out</v>
          </cell>
        </row>
        <row r="387">
          <cell r="B387" t="str">
            <v>out</v>
          </cell>
        </row>
        <row r="388">
          <cell r="B388" t="str">
            <v>out</v>
          </cell>
        </row>
        <row r="389">
          <cell r="B389" t="str">
            <v>out</v>
          </cell>
        </row>
        <row r="390">
          <cell r="B390" t="str">
            <v>out</v>
          </cell>
        </row>
        <row r="391">
          <cell r="B391" t="str">
            <v>out</v>
          </cell>
        </row>
        <row r="392">
          <cell r="B392" t="str">
            <v>out</v>
          </cell>
        </row>
        <row r="393">
          <cell r="B393" t="str">
            <v>out</v>
          </cell>
        </row>
        <row r="394">
          <cell r="B394" t="str">
            <v>out</v>
          </cell>
        </row>
        <row r="395">
          <cell r="B395" t="str">
            <v>out</v>
          </cell>
        </row>
        <row r="396">
          <cell r="B396" t="str">
            <v>out</v>
          </cell>
        </row>
        <row r="397">
          <cell r="B397" t="str">
            <v>out</v>
          </cell>
        </row>
        <row r="398">
          <cell r="B398" t="str">
            <v>out</v>
          </cell>
        </row>
        <row r="399">
          <cell r="B399" t="str">
            <v>out</v>
          </cell>
        </row>
        <row r="400">
          <cell r="B400" t="str">
            <v>out</v>
          </cell>
        </row>
        <row r="401">
          <cell r="B401" t="str">
            <v>out</v>
          </cell>
        </row>
        <row r="402">
          <cell r="B402" t="str">
            <v>out</v>
          </cell>
        </row>
        <row r="403">
          <cell r="B403" t="str">
            <v>out</v>
          </cell>
        </row>
        <row r="404">
          <cell r="B404" t="str">
            <v>out</v>
          </cell>
        </row>
        <row r="405">
          <cell r="B405" t="str">
            <v>out</v>
          </cell>
        </row>
        <row r="406">
          <cell r="B406" t="str">
            <v>out</v>
          </cell>
        </row>
        <row r="407">
          <cell r="B407" t="str">
            <v>out</v>
          </cell>
        </row>
        <row r="408">
          <cell r="B408" t="str">
            <v>out</v>
          </cell>
        </row>
        <row r="409">
          <cell r="B409" t="str">
            <v>out</v>
          </cell>
        </row>
        <row r="410">
          <cell r="B410" t="str">
            <v>out</v>
          </cell>
        </row>
        <row r="411">
          <cell r="B411" t="str">
            <v>out</v>
          </cell>
        </row>
        <row r="412">
          <cell r="B412" t="str">
            <v>out</v>
          </cell>
        </row>
        <row r="413">
          <cell r="B413" t="str">
            <v>out</v>
          </cell>
        </row>
        <row r="414">
          <cell r="B414" t="str">
            <v>out</v>
          </cell>
        </row>
        <row r="415">
          <cell r="B415" t="str">
            <v>out</v>
          </cell>
        </row>
        <row r="416">
          <cell r="B416" t="str">
            <v>out</v>
          </cell>
        </row>
        <row r="417">
          <cell r="B417" t="str">
            <v>out</v>
          </cell>
        </row>
        <row r="418">
          <cell r="B418" t="str">
            <v>out</v>
          </cell>
        </row>
        <row r="419">
          <cell r="B419" t="str">
            <v>out</v>
          </cell>
        </row>
        <row r="420">
          <cell r="B420" t="str">
            <v>out</v>
          </cell>
        </row>
        <row r="421">
          <cell r="B421" t="str">
            <v>out</v>
          </cell>
        </row>
        <row r="422">
          <cell r="B422" t="str">
            <v>out</v>
          </cell>
        </row>
        <row r="423">
          <cell r="B423" t="str">
            <v>out</v>
          </cell>
        </row>
        <row r="424">
          <cell r="B424" t="str">
            <v>out</v>
          </cell>
        </row>
        <row r="425">
          <cell r="B425" t="str">
            <v>out</v>
          </cell>
        </row>
        <row r="426">
          <cell r="B426" t="str">
            <v>out</v>
          </cell>
        </row>
        <row r="427">
          <cell r="B427" t="str">
            <v>out</v>
          </cell>
        </row>
        <row r="428">
          <cell r="B428" t="str">
            <v>out</v>
          </cell>
        </row>
        <row r="429">
          <cell r="B429" t="str">
            <v>out</v>
          </cell>
        </row>
        <row r="430">
          <cell r="B430" t="str">
            <v>out</v>
          </cell>
        </row>
        <row r="431">
          <cell r="B431" t="str">
            <v>out</v>
          </cell>
        </row>
        <row r="432">
          <cell r="B432" t="str">
            <v>out</v>
          </cell>
        </row>
        <row r="433">
          <cell r="B433" t="str">
            <v>out</v>
          </cell>
        </row>
        <row r="434">
          <cell r="B434" t="str">
            <v>out</v>
          </cell>
        </row>
        <row r="435">
          <cell r="B435" t="str">
            <v>out</v>
          </cell>
        </row>
        <row r="436">
          <cell r="B436" t="str">
            <v>out</v>
          </cell>
        </row>
        <row r="437">
          <cell r="B437" t="str">
            <v>out</v>
          </cell>
        </row>
        <row r="438">
          <cell r="B438" t="str">
            <v>out</v>
          </cell>
        </row>
        <row r="439">
          <cell r="B439" t="str">
            <v>out</v>
          </cell>
        </row>
        <row r="440">
          <cell r="B440" t="str">
            <v>out</v>
          </cell>
        </row>
        <row r="441">
          <cell r="B441" t="str">
            <v>out</v>
          </cell>
        </row>
        <row r="442">
          <cell r="B442" t="str">
            <v>out</v>
          </cell>
        </row>
        <row r="443">
          <cell r="B443" t="str">
            <v>out</v>
          </cell>
        </row>
        <row r="444">
          <cell r="B444" t="str">
            <v>out</v>
          </cell>
        </row>
        <row r="445">
          <cell r="B445" t="str">
            <v>out</v>
          </cell>
        </row>
        <row r="446">
          <cell r="B446" t="str">
            <v>out</v>
          </cell>
        </row>
        <row r="447">
          <cell r="B447" t="str">
            <v>out</v>
          </cell>
        </row>
        <row r="448">
          <cell r="B448" t="str">
            <v>out</v>
          </cell>
        </row>
        <row r="449">
          <cell r="B449" t="str">
            <v>out</v>
          </cell>
        </row>
        <row r="450">
          <cell r="B450" t="str">
            <v>out</v>
          </cell>
        </row>
        <row r="451">
          <cell r="B451" t="str">
            <v>out</v>
          </cell>
        </row>
        <row r="452">
          <cell r="B452" t="str">
            <v>out</v>
          </cell>
        </row>
        <row r="453">
          <cell r="B453" t="str">
            <v>out</v>
          </cell>
        </row>
        <row r="454">
          <cell r="B454" t="str">
            <v>out</v>
          </cell>
        </row>
        <row r="455">
          <cell r="B455" t="str">
            <v>out</v>
          </cell>
        </row>
        <row r="456">
          <cell r="B456" t="str">
            <v>out</v>
          </cell>
        </row>
        <row r="457">
          <cell r="B457" t="str">
            <v>out</v>
          </cell>
        </row>
        <row r="458">
          <cell r="B458" t="str">
            <v>out</v>
          </cell>
        </row>
        <row r="459">
          <cell r="B459" t="str">
            <v>out</v>
          </cell>
        </row>
        <row r="460">
          <cell r="B460" t="str">
            <v>out</v>
          </cell>
        </row>
        <row r="461">
          <cell r="B461" t="str">
            <v>out</v>
          </cell>
        </row>
        <row r="462">
          <cell r="B462" t="str">
            <v>out</v>
          </cell>
        </row>
        <row r="463">
          <cell r="B463" t="str">
            <v>out</v>
          </cell>
        </row>
        <row r="464">
          <cell r="B464" t="str">
            <v>out</v>
          </cell>
        </row>
        <row r="465">
          <cell r="B465" t="str">
            <v>out</v>
          </cell>
        </row>
        <row r="466">
          <cell r="B466" t="str">
            <v>out</v>
          </cell>
        </row>
        <row r="467">
          <cell r="B467" t="str">
            <v>out</v>
          </cell>
        </row>
        <row r="468">
          <cell r="B468" t="str">
            <v>out</v>
          </cell>
        </row>
        <row r="469">
          <cell r="B469" t="str">
            <v>out</v>
          </cell>
        </row>
        <row r="470">
          <cell r="B470" t="str">
            <v>out</v>
          </cell>
        </row>
        <row r="471">
          <cell r="B471" t="str">
            <v>out</v>
          </cell>
        </row>
        <row r="472">
          <cell r="B472" t="str">
            <v>out</v>
          </cell>
        </row>
        <row r="473">
          <cell r="B473" t="str">
            <v>out</v>
          </cell>
        </row>
        <row r="474">
          <cell r="B474" t="str">
            <v>out</v>
          </cell>
        </row>
        <row r="475">
          <cell r="B475" t="str">
            <v>out</v>
          </cell>
        </row>
        <row r="476">
          <cell r="B476" t="str">
            <v>out</v>
          </cell>
        </row>
        <row r="477">
          <cell r="B477" t="str">
            <v>out</v>
          </cell>
        </row>
        <row r="478">
          <cell r="B478" t="str">
            <v>out</v>
          </cell>
        </row>
        <row r="479">
          <cell r="B479" t="str">
            <v>out</v>
          </cell>
        </row>
        <row r="480">
          <cell r="B480" t="str">
            <v>out</v>
          </cell>
        </row>
        <row r="481">
          <cell r="B481" t="str">
            <v>out</v>
          </cell>
        </row>
        <row r="482">
          <cell r="B482" t="str">
            <v>out</v>
          </cell>
        </row>
        <row r="483">
          <cell r="B483" t="str">
            <v>out</v>
          </cell>
        </row>
        <row r="484">
          <cell r="B484" t="str">
            <v>out</v>
          </cell>
        </row>
        <row r="485">
          <cell r="B485" t="str">
            <v>out</v>
          </cell>
        </row>
        <row r="486">
          <cell r="B486" t="str">
            <v>out</v>
          </cell>
        </row>
        <row r="487">
          <cell r="B487" t="str">
            <v>out</v>
          </cell>
        </row>
        <row r="488">
          <cell r="B488" t="str">
            <v>out</v>
          </cell>
        </row>
        <row r="489">
          <cell r="B489" t="str">
            <v>out</v>
          </cell>
        </row>
        <row r="490">
          <cell r="B490" t="str">
            <v>out</v>
          </cell>
        </row>
        <row r="491">
          <cell r="B491" t="str">
            <v>out</v>
          </cell>
        </row>
        <row r="492">
          <cell r="B492" t="str">
            <v>out</v>
          </cell>
        </row>
        <row r="493">
          <cell r="B493" t="str">
            <v>out</v>
          </cell>
        </row>
        <row r="494">
          <cell r="B494" t="str">
            <v>out</v>
          </cell>
        </row>
        <row r="495">
          <cell r="B495" t="str">
            <v>out</v>
          </cell>
        </row>
        <row r="496">
          <cell r="B496" t="str">
            <v>out</v>
          </cell>
        </row>
        <row r="497">
          <cell r="B497" t="str">
            <v>out</v>
          </cell>
        </row>
        <row r="498">
          <cell r="B498" t="str">
            <v>out</v>
          </cell>
        </row>
        <row r="499">
          <cell r="B499" t="str">
            <v>out</v>
          </cell>
        </row>
        <row r="500">
          <cell r="B500" t="str">
            <v>out</v>
          </cell>
        </row>
        <row r="501">
          <cell r="B501" t="str">
            <v>out</v>
          </cell>
        </row>
        <row r="502">
          <cell r="B502" t="str">
            <v>out</v>
          </cell>
        </row>
        <row r="503">
          <cell r="B503" t="str">
            <v>out</v>
          </cell>
        </row>
        <row r="504">
          <cell r="B504" t="str">
            <v>out</v>
          </cell>
        </row>
        <row r="505">
          <cell r="B505" t="str">
            <v>out</v>
          </cell>
        </row>
      </sheetData>
      <sheetData sheetId="28">
        <row r="6">
          <cell r="C6">
            <v>0</v>
          </cell>
          <cell r="D6" t="e">
            <v>#N/A</v>
          </cell>
          <cell r="E6" t="e">
            <v>#N/A</v>
          </cell>
        </row>
        <row r="7">
          <cell r="C7">
            <v>-1</v>
          </cell>
          <cell r="D7" t="e">
            <v>#N/A</v>
          </cell>
          <cell r="E7" t="e">
            <v>#N/A</v>
          </cell>
        </row>
        <row r="8">
          <cell r="C8">
            <v>-2</v>
          </cell>
          <cell r="D8" t="e">
            <v>#N/A</v>
          </cell>
          <cell r="E8" t="e">
            <v>#N/A</v>
          </cell>
        </row>
        <row r="9">
          <cell r="C9">
            <v>-3</v>
          </cell>
          <cell r="D9" t="e">
            <v>#N/A</v>
          </cell>
          <cell r="E9" t="e">
            <v>#N/A</v>
          </cell>
        </row>
        <row r="10">
          <cell r="C10">
            <v>-4</v>
          </cell>
          <cell r="D10" t="e">
            <v>#N/A</v>
          </cell>
          <cell r="E10" t="e">
            <v>#N/A</v>
          </cell>
        </row>
        <row r="11">
          <cell r="C11">
            <v>-5</v>
          </cell>
          <cell r="D11" t="e">
            <v>#N/A</v>
          </cell>
          <cell r="E11" t="e">
            <v>#N/A</v>
          </cell>
        </row>
        <row r="12">
          <cell r="C12">
            <v>-6</v>
          </cell>
          <cell r="D12" t="e">
            <v>#N/A</v>
          </cell>
          <cell r="E12" t="e">
            <v>#N/A</v>
          </cell>
        </row>
        <row r="13">
          <cell r="C13">
            <v>-7</v>
          </cell>
          <cell r="D13" t="e">
            <v>#N/A</v>
          </cell>
          <cell r="E13" t="e">
            <v>#N/A</v>
          </cell>
        </row>
        <row r="14">
          <cell r="C14">
            <v>-8</v>
          </cell>
          <cell r="D14" t="e">
            <v>#N/A</v>
          </cell>
          <cell r="E14" t="e">
            <v>#N/A</v>
          </cell>
        </row>
        <row r="15">
          <cell r="C15">
            <v>-9</v>
          </cell>
          <cell r="D15" t="e">
            <v>#N/A</v>
          </cell>
          <cell r="E15" t="e">
            <v>#N/A</v>
          </cell>
        </row>
        <row r="16">
          <cell r="C16">
            <v>-10</v>
          </cell>
          <cell r="D16" t="e">
            <v>#N/A</v>
          </cell>
          <cell r="E16" t="e">
            <v>#N/A</v>
          </cell>
        </row>
        <row r="17">
          <cell r="C17">
            <v>-11</v>
          </cell>
          <cell r="D17" t="e">
            <v>#N/A</v>
          </cell>
          <cell r="E17" t="e">
            <v>#N/A</v>
          </cell>
        </row>
        <row r="18">
          <cell r="C18">
            <v>-12</v>
          </cell>
          <cell r="D18" t="e">
            <v>#N/A</v>
          </cell>
          <cell r="E18" t="e">
            <v>#N/A</v>
          </cell>
        </row>
        <row r="19">
          <cell r="C19">
            <v>-13</v>
          </cell>
          <cell r="D19" t="e">
            <v>#N/A</v>
          </cell>
          <cell r="E19" t="e">
            <v>#N/A</v>
          </cell>
        </row>
        <row r="20">
          <cell r="C20">
            <v>-14</v>
          </cell>
          <cell r="D20" t="e">
            <v>#N/A</v>
          </cell>
          <cell r="E20" t="e">
            <v>#N/A</v>
          </cell>
        </row>
        <row r="21">
          <cell r="C21">
            <v>-15</v>
          </cell>
          <cell r="D21" t="e">
            <v>#N/A</v>
          </cell>
          <cell r="E21" t="e">
            <v>#N/A</v>
          </cell>
        </row>
        <row r="22">
          <cell r="C22">
            <v>-16</v>
          </cell>
          <cell r="D22" t="e">
            <v>#N/A</v>
          </cell>
          <cell r="E22" t="e">
            <v>#N/A</v>
          </cell>
        </row>
        <row r="23">
          <cell r="C23">
            <v>-17</v>
          </cell>
          <cell r="D23" t="e">
            <v>#N/A</v>
          </cell>
          <cell r="E23" t="e">
            <v>#N/A</v>
          </cell>
        </row>
        <row r="24">
          <cell r="C24">
            <v>-18</v>
          </cell>
          <cell r="D24" t="e">
            <v>#N/A</v>
          </cell>
          <cell r="E24" t="e">
            <v>#N/A</v>
          </cell>
        </row>
        <row r="25">
          <cell r="C25">
            <v>-19</v>
          </cell>
          <cell r="D25" t="e">
            <v>#N/A</v>
          </cell>
          <cell r="E25" t="e">
            <v>#N/A</v>
          </cell>
        </row>
        <row r="26">
          <cell r="C26">
            <v>-20</v>
          </cell>
          <cell r="D26" t="e">
            <v>#N/A</v>
          </cell>
          <cell r="E26" t="e">
            <v>#N/A</v>
          </cell>
        </row>
        <row r="27">
          <cell r="C27">
            <v>-21</v>
          </cell>
          <cell r="D27" t="e">
            <v>#N/A</v>
          </cell>
          <cell r="E27" t="e">
            <v>#N/A</v>
          </cell>
        </row>
        <row r="28">
          <cell r="C28">
            <v>-22</v>
          </cell>
          <cell r="D28" t="e">
            <v>#N/A</v>
          </cell>
          <cell r="E28" t="e">
            <v>#N/A</v>
          </cell>
        </row>
        <row r="29">
          <cell r="C29">
            <v>-23</v>
          </cell>
          <cell r="D29" t="e">
            <v>#N/A</v>
          </cell>
          <cell r="E29" t="e">
            <v>#N/A</v>
          </cell>
        </row>
        <row r="30">
          <cell r="C30">
            <v>-24</v>
          </cell>
          <cell r="D30" t="e">
            <v>#N/A</v>
          </cell>
          <cell r="E30" t="e">
            <v>#N/A</v>
          </cell>
        </row>
        <row r="31">
          <cell r="C31">
            <v>-25</v>
          </cell>
          <cell r="D31" t="e">
            <v>#N/A</v>
          </cell>
          <cell r="E31" t="e">
            <v>#N/A</v>
          </cell>
        </row>
        <row r="32">
          <cell r="C32">
            <v>-26</v>
          </cell>
          <cell r="D32" t="e">
            <v>#N/A</v>
          </cell>
          <cell r="E32" t="e">
            <v>#N/A</v>
          </cell>
        </row>
        <row r="33">
          <cell r="C33">
            <v>-27</v>
          </cell>
          <cell r="D33" t="e">
            <v>#N/A</v>
          </cell>
          <cell r="E33" t="e">
            <v>#N/A</v>
          </cell>
        </row>
        <row r="34">
          <cell r="C34">
            <v>-28</v>
          </cell>
          <cell r="D34" t="e">
            <v>#N/A</v>
          </cell>
          <cell r="E34" t="e">
            <v>#N/A</v>
          </cell>
        </row>
        <row r="35">
          <cell r="C35">
            <v>-29</v>
          </cell>
          <cell r="D35" t="e">
            <v>#N/A</v>
          </cell>
          <cell r="E35" t="e">
            <v>#N/A</v>
          </cell>
        </row>
        <row r="36">
          <cell r="C36">
            <v>-30</v>
          </cell>
          <cell r="D36" t="e">
            <v>#N/A</v>
          </cell>
          <cell r="E36" t="e">
            <v>#N/A</v>
          </cell>
        </row>
        <row r="37">
          <cell r="C37">
            <v>-31</v>
          </cell>
          <cell r="D37" t="e">
            <v>#N/A</v>
          </cell>
          <cell r="E37" t="e">
            <v>#N/A</v>
          </cell>
        </row>
        <row r="38">
          <cell r="C38">
            <v>-32</v>
          </cell>
          <cell r="D38" t="e">
            <v>#N/A</v>
          </cell>
          <cell r="E38" t="e">
            <v>#N/A</v>
          </cell>
        </row>
        <row r="39">
          <cell r="C39">
            <v>-33</v>
          </cell>
          <cell r="D39" t="e">
            <v>#N/A</v>
          </cell>
          <cell r="E39" t="e">
            <v>#N/A</v>
          </cell>
        </row>
        <row r="40">
          <cell r="C40">
            <v>-34</v>
          </cell>
          <cell r="D40" t="e">
            <v>#N/A</v>
          </cell>
          <cell r="E40" t="e">
            <v>#N/A</v>
          </cell>
        </row>
        <row r="41">
          <cell r="C41">
            <v>-35</v>
          </cell>
          <cell r="D41" t="e">
            <v>#N/A</v>
          </cell>
          <cell r="E41" t="e">
            <v>#N/A</v>
          </cell>
        </row>
        <row r="42">
          <cell r="C42">
            <v>-36</v>
          </cell>
          <cell r="D42" t="e">
            <v>#N/A</v>
          </cell>
          <cell r="E42" t="e">
            <v>#N/A</v>
          </cell>
        </row>
        <row r="43">
          <cell r="C43">
            <v>-37</v>
          </cell>
          <cell r="D43" t="e">
            <v>#N/A</v>
          </cell>
          <cell r="E43" t="e">
            <v>#N/A</v>
          </cell>
        </row>
        <row r="44">
          <cell r="C44">
            <v>-38</v>
          </cell>
          <cell r="D44" t="e">
            <v>#N/A</v>
          </cell>
          <cell r="E44" t="e">
            <v>#N/A</v>
          </cell>
        </row>
        <row r="45">
          <cell r="C45">
            <v>-39</v>
          </cell>
          <cell r="D45" t="e">
            <v>#N/A</v>
          </cell>
          <cell r="E45" t="e">
            <v>#N/A</v>
          </cell>
        </row>
        <row r="46">
          <cell r="C46">
            <v>-40</v>
          </cell>
          <cell r="D46" t="e">
            <v>#N/A</v>
          </cell>
          <cell r="E46" t="e">
            <v>#N/A</v>
          </cell>
        </row>
        <row r="47">
          <cell r="C47">
            <v>-41</v>
          </cell>
          <cell r="D47" t="e">
            <v>#N/A</v>
          </cell>
          <cell r="E47" t="e">
            <v>#N/A</v>
          </cell>
        </row>
        <row r="48">
          <cell r="C48">
            <v>-42</v>
          </cell>
          <cell r="D48" t="e">
            <v>#N/A</v>
          </cell>
          <cell r="E48" t="e">
            <v>#N/A</v>
          </cell>
        </row>
        <row r="49">
          <cell r="C49">
            <v>-43</v>
          </cell>
          <cell r="D49" t="e">
            <v>#N/A</v>
          </cell>
          <cell r="E49" t="e">
            <v>#N/A</v>
          </cell>
        </row>
        <row r="50">
          <cell r="C50">
            <v>-44</v>
          </cell>
          <cell r="D50" t="e">
            <v>#N/A</v>
          </cell>
          <cell r="E50" t="e">
            <v>#N/A</v>
          </cell>
        </row>
        <row r="51">
          <cell r="C51">
            <v>-45</v>
          </cell>
          <cell r="D51" t="e">
            <v>#N/A</v>
          </cell>
          <cell r="E51" t="e">
            <v>#N/A</v>
          </cell>
        </row>
        <row r="52">
          <cell r="C52">
            <v>-46</v>
          </cell>
          <cell r="D52" t="e">
            <v>#N/A</v>
          </cell>
          <cell r="E52" t="e">
            <v>#N/A</v>
          </cell>
        </row>
        <row r="53">
          <cell r="C53">
            <v>-47</v>
          </cell>
          <cell r="D53" t="e">
            <v>#N/A</v>
          </cell>
          <cell r="E53" t="e">
            <v>#N/A</v>
          </cell>
        </row>
        <row r="54">
          <cell r="C54">
            <v>-48</v>
          </cell>
          <cell r="D54" t="e">
            <v>#N/A</v>
          </cell>
          <cell r="E54" t="e">
            <v>#N/A</v>
          </cell>
        </row>
        <row r="55">
          <cell r="C55">
            <v>-49</v>
          </cell>
          <cell r="D55" t="e">
            <v>#N/A</v>
          </cell>
          <cell r="E55" t="e">
            <v>#N/A</v>
          </cell>
        </row>
        <row r="56">
          <cell r="C56">
            <v>-50</v>
          </cell>
          <cell r="D56" t="e">
            <v>#N/A</v>
          </cell>
          <cell r="E56" t="e">
            <v>#N/A</v>
          </cell>
        </row>
        <row r="57">
          <cell r="C57">
            <v>-51</v>
          </cell>
          <cell r="D57" t="e">
            <v>#N/A</v>
          </cell>
          <cell r="E57" t="e">
            <v>#N/A</v>
          </cell>
        </row>
        <row r="58">
          <cell r="C58">
            <v>-52</v>
          </cell>
          <cell r="D58" t="e">
            <v>#N/A</v>
          </cell>
          <cell r="E58" t="e">
            <v>#N/A</v>
          </cell>
        </row>
        <row r="59">
          <cell r="C59">
            <v>-53</v>
          </cell>
          <cell r="D59" t="e">
            <v>#N/A</v>
          </cell>
          <cell r="E59" t="e">
            <v>#N/A</v>
          </cell>
        </row>
        <row r="60">
          <cell r="C60">
            <v>-54</v>
          </cell>
          <cell r="D60" t="e">
            <v>#N/A</v>
          </cell>
          <cell r="E60" t="e">
            <v>#N/A</v>
          </cell>
        </row>
        <row r="61">
          <cell r="C61">
            <v>-55</v>
          </cell>
          <cell r="D61" t="e">
            <v>#N/A</v>
          </cell>
          <cell r="E61" t="e">
            <v>#N/A</v>
          </cell>
        </row>
        <row r="62">
          <cell r="C62">
            <v>-56</v>
          </cell>
          <cell r="D62" t="e">
            <v>#N/A</v>
          </cell>
          <cell r="E62" t="e">
            <v>#N/A</v>
          </cell>
        </row>
        <row r="63">
          <cell r="C63">
            <v>-57</v>
          </cell>
          <cell r="D63" t="e">
            <v>#N/A</v>
          </cell>
          <cell r="E63" t="e">
            <v>#N/A</v>
          </cell>
        </row>
        <row r="64">
          <cell r="C64">
            <v>-58</v>
          </cell>
          <cell r="D64" t="e">
            <v>#N/A</v>
          </cell>
          <cell r="E64" t="e">
            <v>#N/A</v>
          </cell>
        </row>
        <row r="65">
          <cell r="C65">
            <v>-59</v>
          </cell>
          <cell r="D65" t="e">
            <v>#N/A</v>
          </cell>
          <cell r="E65" t="e">
            <v>#N/A</v>
          </cell>
        </row>
        <row r="66">
          <cell r="C66">
            <v>-60</v>
          </cell>
          <cell r="D66" t="e">
            <v>#N/A</v>
          </cell>
          <cell r="E66" t="e">
            <v>#N/A</v>
          </cell>
        </row>
        <row r="67">
          <cell r="C67">
            <v>-61</v>
          </cell>
          <cell r="D67" t="e">
            <v>#N/A</v>
          </cell>
          <cell r="E67" t="e">
            <v>#N/A</v>
          </cell>
        </row>
        <row r="68">
          <cell r="C68">
            <v>-62</v>
          </cell>
          <cell r="D68" t="e">
            <v>#N/A</v>
          </cell>
          <cell r="E68" t="e">
            <v>#N/A</v>
          </cell>
        </row>
        <row r="69">
          <cell r="C69">
            <v>-63</v>
          </cell>
          <cell r="D69" t="e">
            <v>#N/A</v>
          </cell>
          <cell r="E69" t="e">
            <v>#N/A</v>
          </cell>
        </row>
        <row r="70">
          <cell r="C70">
            <v>-64</v>
          </cell>
          <cell r="D70" t="e">
            <v>#N/A</v>
          </cell>
          <cell r="E70" t="e">
            <v>#N/A</v>
          </cell>
        </row>
        <row r="71">
          <cell r="C71">
            <v>-65</v>
          </cell>
          <cell r="D71" t="e">
            <v>#N/A</v>
          </cell>
          <cell r="E71" t="e">
            <v>#N/A</v>
          </cell>
        </row>
        <row r="72">
          <cell r="C72">
            <v>-66</v>
          </cell>
          <cell r="D72" t="e">
            <v>#N/A</v>
          </cell>
          <cell r="E72" t="e">
            <v>#N/A</v>
          </cell>
        </row>
        <row r="73">
          <cell r="C73">
            <v>-67</v>
          </cell>
          <cell r="D73" t="e">
            <v>#N/A</v>
          </cell>
          <cell r="E73" t="e">
            <v>#N/A</v>
          </cell>
        </row>
        <row r="74">
          <cell r="C74">
            <v>-68</v>
          </cell>
          <cell r="D74" t="e">
            <v>#N/A</v>
          </cell>
          <cell r="E74" t="e">
            <v>#N/A</v>
          </cell>
        </row>
        <row r="75">
          <cell r="C75">
            <v>-69</v>
          </cell>
          <cell r="D75" t="e">
            <v>#N/A</v>
          </cell>
          <cell r="E75" t="e">
            <v>#N/A</v>
          </cell>
        </row>
        <row r="76">
          <cell r="C76">
            <v>-70</v>
          </cell>
          <cell r="D76" t="e">
            <v>#N/A</v>
          </cell>
          <cell r="E76" t="e">
            <v>#N/A</v>
          </cell>
        </row>
        <row r="77">
          <cell r="C77">
            <v>-71</v>
          </cell>
          <cell r="D77" t="e">
            <v>#N/A</v>
          </cell>
          <cell r="E77" t="e">
            <v>#N/A</v>
          </cell>
        </row>
        <row r="78">
          <cell r="C78">
            <v>-72</v>
          </cell>
          <cell r="D78" t="e">
            <v>#N/A</v>
          </cell>
          <cell r="E78" t="e">
            <v>#N/A</v>
          </cell>
        </row>
        <row r="79">
          <cell r="C79">
            <v>-73</v>
          </cell>
          <cell r="D79" t="e">
            <v>#N/A</v>
          </cell>
          <cell r="E79" t="e">
            <v>#N/A</v>
          </cell>
        </row>
        <row r="80">
          <cell r="C80">
            <v>-74</v>
          </cell>
          <cell r="D80" t="e">
            <v>#N/A</v>
          </cell>
          <cell r="E80" t="e">
            <v>#N/A</v>
          </cell>
        </row>
        <row r="81">
          <cell r="C81">
            <v>-75</v>
          </cell>
          <cell r="D81" t="e">
            <v>#N/A</v>
          </cell>
          <cell r="E81" t="e">
            <v>#N/A</v>
          </cell>
        </row>
        <row r="82">
          <cell r="C82">
            <v>-76</v>
          </cell>
          <cell r="D82" t="e">
            <v>#N/A</v>
          </cell>
          <cell r="E82" t="e">
            <v>#N/A</v>
          </cell>
        </row>
        <row r="83">
          <cell r="C83">
            <v>-77</v>
          </cell>
          <cell r="D83" t="e">
            <v>#N/A</v>
          </cell>
          <cell r="E83" t="e">
            <v>#N/A</v>
          </cell>
        </row>
        <row r="84">
          <cell r="C84">
            <v>-78</v>
          </cell>
          <cell r="D84" t="e">
            <v>#N/A</v>
          </cell>
          <cell r="E84" t="e">
            <v>#N/A</v>
          </cell>
        </row>
        <row r="85">
          <cell r="C85">
            <v>-79</v>
          </cell>
          <cell r="D85" t="e">
            <v>#N/A</v>
          </cell>
          <cell r="E85" t="e">
            <v>#N/A</v>
          </cell>
        </row>
        <row r="86">
          <cell r="C86">
            <v>-80</v>
          </cell>
          <cell r="D86" t="e">
            <v>#N/A</v>
          </cell>
          <cell r="E86" t="e">
            <v>#N/A</v>
          </cell>
        </row>
        <row r="87">
          <cell r="C87">
            <v>-81</v>
          </cell>
          <cell r="D87" t="e">
            <v>#N/A</v>
          </cell>
          <cell r="E87" t="e">
            <v>#N/A</v>
          </cell>
        </row>
        <row r="88">
          <cell r="C88">
            <v>-82</v>
          </cell>
          <cell r="D88" t="e">
            <v>#N/A</v>
          </cell>
          <cell r="E88" t="e">
            <v>#N/A</v>
          </cell>
        </row>
        <row r="89">
          <cell r="C89">
            <v>-83</v>
          </cell>
          <cell r="D89" t="e">
            <v>#N/A</v>
          </cell>
          <cell r="E89" t="e">
            <v>#N/A</v>
          </cell>
        </row>
        <row r="90">
          <cell r="C90">
            <v>-84</v>
          </cell>
          <cell r="D90" t="e">
            <v>#N/A</v>
          </cell>
          <cell r="E90" t="e">
            <v>#N/A</v>
          </cell>
        </row>
        <row r="91">
          <cell r="C91">
            <v>-85</v>
          </cell>
          <cell r="D91" t="e">
            <v>#N/A</v>
          </cell>
          <cell r="E91" t="e">
            <v>#N/A</v>
          </cell>
        </row>
        <row r="92">
          <cell r="C92">
            <v>-86</v>
          </cell>
          <cell r="D92" t="e">
            <v>#N/A</v>
          </cell>
          <cell r="E92" t="e">
            <v>#N/A</v>
          </cell>
        </row>
        <row r="93">
          <cell r="C93">
            <v>-87</v>
          </cell>
          <cell r="D93" t="e">
            <v>#N/A</v>
          </cell>
          <cell r="E93" t="e">
            <v>#N/A</v>
          </cell>
        </row>
        <row r="94">
          <cell r="C94">
            <v>-88</v>
          </cell>
          <cell r="D94" t="e">
            <v>#N/A</v>
          </cell>
          <cell r="E94" t="e">
            <v>#N/A</v>
          </cell>
        </row>
        <row r="95">
          <cell r="C95">
            <v>-89</v>
          </cell>
          <cell r="D95" t="e">
            <v>#N/A</v>
          </cell>
          <cell r="E95" t="e">
            <v>#N/A</v>
          </cell>
        </row>
        <row r="96">
          <cell r="C96">
            <v>-90</v>
          </cell>
          <cell r="D96" t="e">
            <v>#N/A</v>
          </cell>
          <cell r="E96" t="e">
            <v>#N/A</v>
          </cell>
        </row>
        <row r="97">
          <cell r="C97">
            <v>-91</v>
          </cell>
          <cell r="D97" t="e">
            <v>#N/A</v>
          </cell>
          <cell r="E97" t="e">
            <v>#N/A</v>
          </cell>
        </row>
        <row r="98">
          <cell r="C98">
            <v>-92</v>
          </cell>
          <cell r="D98" t="e">
            <v>#N/A</v>
          </cell>
          <cell r="E98" t="e">
            <v>#N/A</v>
          </cell>
        </row>
        <row r="99">
          <cell r="C99">
            <v>-93</v>
          </cell>
          <cell r="D99" t="e">
            <v>#N/A</v>
          </cell>
          <cell r="E99" t="e">
            <v>#N/A</v>
          </cell>
        </row>
        <row r="100">
          <cell r="C100">
            <v>-94</v>
          </cell>
          <cell r="D100" t="e">
            <v>#N/A</v>
          </cell>
          <cell r="E100" t="e">
            <v>#N/A</v>
          </cell>
        </row>
        <row r="101">
          <cell r="C101">
            <v>-95</v>
          </cell>
          <cell r="D101" t="e">
            <v>#N/A</v>
          </cell>
          <cell r="E101" t="e">
            <v>#N/A</v>
          </cell>
        </row>
        <row r="102">
          <cell r="C102">
            <v>-96</v>
          </cell>
          <cell r="D102" t="e">
            <v>#N/A</v>
          </cell>
          <cell r="E102" t="e">
            <v>#N/A</v>
          </cell>
        </row>
        <row r="103">
          <cell r="C103">
            <v>-97</v>
          </cell>
          <cell r="D103" t="e">
            <v>#N/A</v>
          </cell>
          <cell r="E103" t="e">
            <v>#N/A</v>
          </cell>
        </row>
        <row r="104">
          <cell r="C104">
            <v>-98</v>
          </cell>
          <cell r="D104" t="e">
            <v>#N/A</v>
          </cell>
          <cell r="E104" t="e">
            <v>#N/A</v>
          </cell>
        </row>
        <row r="105">
          <cell r="C105">
            <v>-99</v>
          </cell>
          <cell r="D105" t="e">
            <v>#N/A</v>
          </cell>
          <cell r="E105" t="e">
            <v>#N/A</v>
          </cell>
        </row>
        <row r="106">
          <cell r="C106">
            <v>-100</v>
          </cell>
          <cell r="D106" t="e">
            <v>#N/A</v>
          </cell>
          <cell r="E106" t="e">
            <v>#N/A</v>
          </cell>
        </row>
        <row r="107">
          <cell r="C107">
            <v>-101</v>
          </cell>
          <cell r="D107" t="e">
            <v>#N/A</v>
          </cell>
          <cell r="E107" t="e">
            <v>#N/A</v>
          </cell>
        </row>
        <row r="108">
          <cell r="C108">
            <v>-102</v>
          </cell>
          <cell r="D108" t="e">
            <v>#N/A</v>
          </cell>
          <cell r="E108" t="e">
            <v>#N/A</v>
          </cell>
        </row>
        <row r="109">
          <cell r="C109">
            <v>-103</v>
          </cell>
          <cell r="D109" t="e">
            <v>#N/A</v>
          </cell>
          <cell r="E109" t="e">
            <v>#N/A</v>
          </cell>
        </row>
        <row r="110">
          <cell r="C110">
            <v>-104</v>
          </cell>
          <cell r="D110" t="e">
            <v>#N/A</v>
          </cell>
          <cell r="E110" t="e">
            <v>#N/A</v>
          </cell>
        </row>
        <row r="111">
          <cell r="C111">
            <v>-105</v>
          </cell>
          <cell r="D111" t="e">
            <v>#N/A</v>
          </cell>
          <cell r="E111" t="e">
            <v>#N/A</v>
          </cell>
        </row>
        <row r="112">
          <cell r="C112">
            <v>-106</v>
          </cell>
          <cell r="D112" t="e">
            <v>#N/A</v>
          </cell>
          <cell r="E112" t="e">
            <v>#N/A</v>
          </cell>
        </row>
        <row r="113">
          <cell r="C113">
            <v>-107</v>
          </cell>
          <cell r="D113" t="e">
            <v>#N/A</v>
          </cell>
          <cell r="E113" t="e">
            <v>#N/A</v>
          </cell>
        </row>
        <row r="114">
          <cell r="C114">
            <v>-108</v>
          </cell>
          <cell r="D114" t="e">
            <v>#N/A</v>
          </cell>
          <cell r="E114" t="e">
            <v>#N/A</v>
          </cell>
        </row>
        <row r="115">
          <cell r="C115">
            <v>-109</v>
          </cell>
          <cell r="D115" t="e">
            <v>#N/A</v>
          </cell>
          <cell r="E115" t="e">
            <v>#N/A</v>
          </cell>
        </row>
        <row r="116">
          <cell r="C116">
            <v>-110</v>
          </cell>
          <cell r="D116" t="e">
            <v>#N/A</v>
          </cell>
          <cell r="E116" t="e">
            <v>#N/A</v>
          </cell>
        </row>
        <row r="117">
          <cell r="C117">
            <v>-111</v>
          </cell>
          <cell r="D117" t="e">
            <v>#N/A</v>
          </cell>
          <cell r="E117" t="e">
            <v>#N/A</v>
          </cell>
        </row>
        <row r="118">
          <cell r="C118">
            <v>-112</v>
          </cell>
          <cell r="D118" t="e">
            <v>#N/A</v>
          </cell>
          <cell r="E118" t="e">
            <v>#N/A</v>
          </cell>
        </row>
        <row r="119">
          <cell r="C119">
            <v>-113</v>
          </cell>
          <cell r="D119" t="e">
            <v>#N/A</v>
          </cell>
          <cell r="E119" t="e">
            <v>#N/A</v>
          </cell>
        </row>
        <row r="120">
          <cell r="C120">
            <v>-114</v>
          </cell>
          <cell r="D120" t="e">
            <v>#N/A</v>
          </cell>
          <cell r="E120" t="e">
            <v>#N/A</v>
          </cell>
        </row>
        <row r="121">
          <cell r="C121">
            <v>-115</v>
          </cell>
          <cell r="D121" t="e">
            <v>#N/A</v>
          </cell>
          <cell r="E121" t="e">
            <v>#N/A</v>
          </cell>
        </row>
        <row r="122">
          <cell r="C122">
            <v>-116</v>
          </cell>
          <cell r="D122" t="e">
            <v>#N/A</v>
          </cell>
          <cell r="E122" t="e">
            <v>#N/A</v>
          </cell>
        </row>
        <row r="123">
          <cell r="C123">
            <v>-117</v>
          </cell>
          <cell r="D123" t="e">
            <v>#N/A</v>
          </cell>
          <cell r="E123" t="e">
            <v>#N/A</v>
          </cell>
        </row>
        <row r="124">
          <cell r="C124">
            <v>-118</v>
          </cell>
          <cell r="D124" t="e">
            <v>#N/A</v>
          </cell>
          <cell r="E124" t="e">
            <v>#N/A</v>
          </cell>
        </row>
        <row r="125">
          <cell r="C125">
            <v>-119</v>
          </cell>
          <cell r="D125" t="e">
            <v>#N/A</v>
          </cell>
          <cell r="E125" t="e">
            <v>#N/A</v>
          </cell>
        </row>
        <row r="126">
          <cell r="C126">
            <v>-120</v>
          </cell>
          <cell r="D126" t="e">
            <v>#N/A</v>
          </cell>
          <cell r="E126" t="e">
            <v>#N/A</v>
          </cell>
        </row>
        <row r="127">
          <cell r="C127">
            <v>-121</v>
          </cell>
          <cell r="D127" t="e">
            <v>#N/A</v>
          </cell>
          <cell r="E127" t="e">
            <v>#N/A</v>
          </cell>
        </row>
        <row r="128">
          <cell r="C128">
            <v>-122</v>
          </cell>
          <cell r="D128" t="e">
            <v>#N/A</v>
          </cell>
          <cell r="E128" t="e">
            <v>#N/A</v>
          </cell>
        </row>
        <row r="129">
          <cell r="C129">
            <v>-123</v>
          </cell>
          <cell r="D129" t="e">
            <v>#N/A</v>
          </cell>
          <cell r="E129" t="e">
            <v>#N/A</v>
          </cell>
        </row>
        <row r="130">
          <cell r="C130">
            <v>-124</v>
          </cell>
          <cell r="D130" t="e">
            <v>#N/A</v>
          </cell>
          <cell r="E130" t="e">
            <v>#N/A</v>
          </cell>
        </row>
        <row r="131">
          <cell r="C131">
            <v>-125</v>
          </cell>
          <cell r="D131" t="e">
            <v>#N/A</v>
          </cell>
          <cell r="E131" t="e">
            <v>#N/A</v>
          </cell>
        </row>
        <row r="132">
          <cell r="C132">
            <v>-126</v>
          </cell>
          <cell r="D132" t="e">
            <v>#N/A</v>
          </cell>
          <cell r="E132" t="e">
            <v>#N/A</v>
          </cell>
        </row>
        <row r="133">
          <cell r="C133">
            <v>-127</v>
          </cell>
          <cell r="D133" t="e">
            <v>#N/A</v>
          </cell>
          <cell r="E133" t="e">
            <v>#N/A</v>
          </cell>
        </row>
        <row r="134">
          <cell r="C134">
            <v>-128</v>
          </cell>
          <cell r="D134" t="e">
            <v>#N/A</v>
          </cell>
          <cell r="E134" t="e">
            <v>#N/A</v>
          </cell>
        </row>
        <row r="135">
          <cell r="C135">
            <v>-129</v>
          </cell>
          <cell r="D135" t="e">
            <v>#N/A</v>
          </cell>
          <cell r="E135" t="e">
            <v>#N/A</v>
          </cell>
        </row>
        <row r="136">
          <cell r="C136">
            <v>-130</v>
          </cell>
          <cell r="D136" t="e">
            <v>#N/A</v>
          </cell>
          <cell r="E136" t="e">
            <v>#N/A</v>
          </cell>
        </row>
        <row r="137">
          <cell r="C137">
            <v>-131</v>
          </cell>
          <cell r="D137" t="e">
            <v>#N/A</v>
          </cell>
          <cell r="E137" t="e">
            <v>#N/A</v>
          </cell>
        </row>
        <row r="138">
          <cell r="C138">
            <v>-132</v>
          </cell>
          <cell r="D138" t="e">
            <v>#N/A</v>
          </cell>
          <cell r="E138" t="e">
            <v>#N/A</v>
          </cell>
        </row>
        <row r="139">
          <cell r="C139">
            <v>-133</v>
          </cell>
          <cell r="D139" t="e">
            <v>#N/A</v>
          </cell>
          <cell r="E139" t="e">
            <v>#N/A</v>
          </cell>
        </row>
        <row r="140">
          <cell r="C140">
            <v>-134</v>
          </cell>
          <cell r="D140" t="e">
            <v>#N/A</v>
          </cell>
          <cell r="E140" t="e">
            <v>#N/A</v>
          </cell>
        </row>
        <row r="141">
          <cell r="C141">
            <v>-135</v>
          </cell>
          <cell r="D141" t="e">
            <v>#N/A</v>
          </cell>
          <cell r="E141" t="e">
            <v>#N/A</v>
          </cell>
        </row>
        <row r="142">
          <cell r="C142">
            <v>-136</v>
          </cell>
          <cell r="D142" t="e">
            <v>#N/A</v>
          </cell>
          <cell r="E142" t="e">
            <v>#N/A</v>
          </cell>
        </row>
        <row r="143">
          <cell r="C143">
            <v>-137</v>
          </cell>
          <cell r="D143" t="e">
            <v>#N/A</v>
          </cell>
          <cell r="E143" t="e">
            <v>#N/A</v>
          </cell>
        </row>
        <row r="144">
          <cell r="C144">
            <v>-138</v>
          </cell>
          <cell r="D144" t="e">
            <v>#N/A</v>
          </cell>
          <cell r="E144" t="e">
            <v>#N/A</v>
          </cell>
        </row>
        <row r="145">
          <cell r="C145">
            <v>-139</v>
          </cell>
          <cell r="D145" t="e">
            <v>#N/A</v>
          </cell>
          <cell r="E145" t="e">
            <v>#N/A</v>
          </cell>
        </row>
        <row r="146">
          <cell r="C146">
            <v>-140</v>
          </cell>
          <cell r="D146" t="e">
            <v>#N/A</v>
          </cell>
          <cell r="E146" t="e">
            <v>#N/A</v>
          </cell>
        </row>
        <row r="147">
          <cell r="C147">
            <v>-141</v>
          </cell>
          <cell r="D147" t="e">
            <v>#N/A</v>
          </cell>
          <cell r="E147" t="e">
            <v>#N/A</v>
          </cell>
        </row>
        <row r="148">
          <cell r="C148">
            <v>-142</v>
          </cell>
          <cell r="D148" t="e">
            <v>#N/A</v>
          </cell>
          <cell r="E148" t="e">
            <v>#N/A</v>
          </cell>
        </row>
        <row r="149">
          <cell r="C149">
            <v>-143</v>
          </cell>
          <cell r="D149" t="e">
            <v>#N/A</v>
          </cell>
          <cell r="E149" t="e">
            <v>#N/A</v>
          </cell>
        </row>
        <row r="150">
          <cell r="C150">
            <v>-144</v>
          </cell>
          <cell r="D150" t="e">
            <v>#N/A</v>
          </cell>
          <cell r="E150" t="e">
            <v>#N/A</v>
          </cell>
        </row>
        <row r="151">
          <cell r="C151">
            <v>-145</v>
          </cell>
          <cell r="D151" t="e">
            <v>#N/A</v>
          </cell>
          <cell r="E151" t="e">
            <v>#N/A</v>
          </cell>
        </row>
        <row r="152">
          <cell r="C152">
            <v>-146</v>
          </cell>
          <cell r="D152" t="e">
            <v>#N/A</v>
          </cell>
          <cell r="E152" t="e">
            <v>#N/A</v>
          </cell>
        </row>
        <row r="153">
          <cell r="C153">
            <v>-147</v>
          </cell>
          <cell r="D153" t="e">
            <v>#N/A</v>
          </cell>
          <cell r="E153" t="e">
            <v>#N/A</v>
          </cell>
        </row>
        <row r="154">
          <cell r="C154">
            <v>-148</v>
          </cell>
          <cell r="D154" t="e">
            <v>#N/A</v>
          </cell>
          <cell r="E154" t="e">
            <v>#N/A</v>
          </cell>
        </row>
        <row r="155">
          <cell r="C155">
            <v>-149</v>
          </cell>
          <cell r="D155" t="e">
            <v>#N/A</v>
          </cell>
          <cell r="E155" t="e">
            <v>#N/A</v>
          </cell>
        </row>
        <row r="156">
          <cell r="C156">
            <v>-150</v>
          </cell>
          <cell r="D156" t="e">
            <v>#N/A</v>
          </cell>
          <cell r="E156" t="e">
            <v>#N/A</v>
          </cell>
        </row>
        <row r="157">
          <cell r="C157">
            <v>-151</v>
          </cell>
          <cell r="D157" t="e">
            <v>#N/A</v>
          </cell>
          <cell r="E157" t="e">
            <v>#N/A</v>
          </cell>
        </row>
        <row r="158">
          <cell r="C158">
            <v>-152</v>
          </cell>
          <cell r="D158" t="e">
            <v>#N/A</v>
          </cell>
          <cell r="E158" t="e">
            <v>#N/A</v>
          </cell>
        </row>
        <row r="159">
          <cell r="C159">
            <v>-153</v>
          </cell>
          <cell r="D159" t="e">
            <v>#N/A</v>
          </cell>
          <cell r="E159" t="e">
            <v>#N/A</v>
          </cell>
        </row>
        <row r="160">
          <cell r="C160">
            <v>-154</v>
          </cell>
          <cell r="D160" t="e">
            <v>#N/A</v>
          </cell>
          <cell r="E160" t="e">
            <v>#N/A</v>
          </cell>
        </row>
        <row r="161">
          <cell r="C161">
            <v>-155</v>
          </cell>
          <cell r="D161" t="e">
            <v>#N/A</v>
          </cell>
          <cell r="E161" t="e">
            <v>#N/A</v>
          </cell>
        </row>
        <row r="162">
          <cell r="C162">
            <v>-156</v>
          </cell>
          <cell r="D162" t="e">
            <v>#N/A</v>
          </cell>
          <cell r="E162" t="e">
            <v>#N/A</v>
          </cell>
        </row>
        <row r="163">
          <cell r="C163">
            <v>-157</v>
          </cell>
          <cell r="D163" t="e">
            <v>#N/A</v>
          </cell>
          <cell r="E163" t="e">
            <v>#N/A</v>
          </cell>
        </row>
        <row r="164">
          <cell r="C164">
            <v>-158</v>
          </cell>
          <cell r="D164" t="e">
            <v>#N/A</v>
          </cell>
          <cell r="E164" t="e">
            <v>#N/A</v>
          </cell>
        </row>
        <row r="165">
          <cell r="C165">
            <v>-159</v>
          </cell>
          <cell r="D165" t="e">
            <v>#N/A</v>
          </cell>
          <cell r="E165" t="e">
            <v>#N/A</v>
          </cell>
        </row>
        <row r="166">
          <cell r="C166">
            <v>-160</v>
          </cell>
          <cell r="D166" t="e">
            <v>#N/A</v>
          </cell>
          <cell r="E166" t="e">
            <v>#N/A</v>
          </cell>
        </row>
        <row r="167">
          <cell r="C167">
            <v>-161</v>
          </cell>
          <cell r="D167" t="e">
            <v>#N/A</v>
          </cell>
          <cell r="E167" t="e">
            <v>#N/A</v>
          </cell>
        </row>
        <row r="168">
          <cell r="C168">
            <v>-162</v>
          </cell>
          <cell r="D168" t="e">
            <v>#N/A</v>
          </cell>
          <cell r="E168" t="e">
            <v>#N/A</v>
          </cell>
        </row>
        <row r="169">
          <cell r="C169">
            <v>-163</v>
          </cell>
          <cell r="D169" t="e">
            <v>#N/A</v>
          </cell>
          <cell r="E169" t="e">
            <v>#N/A</v>
          </cell>
        </row>
        <row r="170">
          <cell r="C170">
            <v>-164</v>
          </cell>
          <cell r="D170" t="e">
            <v>#N/A</v>
          </cell>
          <cell r="E170" t="e">
            <v>#N/A</v>
          </cell>
        </row>
        <row r="171">
          <cell r="C171">
            <v>-165</v>
          </cell>
          <cell r="D171" t="e">
            <v>#N/A</v>
          </cell>
          <cell r="E171" t="e">
            <v>#N/A</v>
          </cell>
        </row>
        <row r="172">
          <cell r="C172">
            <v>-166</v>
          </cell>
          <cell r="D172" t="e">
            <v>#N/A</v>
          </cell>
          <cell r="E172" t="e">
            <v>#N/A</v>
          </cell>
        </row>
        <row r="173">
          <cell r="C173">
            <v>-167</v>
          </cell>
          <cell r="D173" t="e">
            <v>#N/A</v>
          </cell>
          <cell r="E173" t="e">
            <v>#N/A</v>
          </cell>
        </row>
        <row r="174">
          <cell r="C174">
            <v>-168</v>
          </cell>
          <cell r="D174" t="e">
            <v>#N/A</v>
          </cell>
          <cell r="E174" t="e">
            <v>#N/A</v>
          </cell>
        </row>
        <row r="175">
          <cell r="C175">
            <v>-169</v>
          </cell>
          <cell r="D175" t="e">
            <v>#N/A</v>
          </cell>
          <cell r="E175" t="e">
            <v>#N/A</v>
          </cell>
        </row>
        <row r="176">
          <cell r="C176">
            <v>-170</v>
          </cell>
          <cell r="D176" t="e">
            <v>#N/A</v>
          </cell>
          <cell r="E176" t="e">
            <v>#N/A</v>
          </cell>
        </row>
        <row r="177">
          <cell r="C177">
            <v>-171</v>
          </cell>
          <cell r="D177" t="e">
            <v>#N/A</v>
          </cell>
          <cell r="E177" t="e">
            <v>#N/A</v>
          </cell>
        </row>
        <row r="178">
          <cell r="C178">
            <v>-172</v>
          </cell>
          <cell r="D178" t="e">
            <v>#N/A</v>
          </cell>
          <cell r="E178" t="e">
            <v>#N/A</v>
          </cell>
        </row>
        <row r="179">
          <cell r="C179">
            <v>-173</v>
          </cell>
          <cell r="D179" t="e">
            <v>#N/A</v>
          </cell>
          <cell r="E179" t="e">
            <v>#N/A</v>
          </cell>
        </row>
        <row r="180">
          <cell r="C180">
            <v>-174</v>
          </cell>
          <cell r="D180" t="e">
            <v>#N/A</v>
          </cell>
          <cell r="E180" t="e">
            <v>#N/A</v>
          </cell>
        </row>
        <row r="181">
          <cell r="C181">
            <v>-175</v>
          </cell>
          <cell r="D181" t="e">
            <v>#N/A</v>
          </cell>
          <cell r="E181" t="e">
            <v>#N/A</v>
          </cell>
        </row>
        <row r="182">
          <cell r="C182">
            <v>-176</v>
          </cell>
          <cell r="D182" t="e">
            <v>#N/A</v>
          </cell>
          <cell r="E182" t="e">
            <v>#N/A</v>
          </cell>
        </row>
        <row r="183">
          <cell r="C183">
            <v>-177</v>
          </cell>
          <cell r="D183" t="e">
            <v>#N/A</v>
          </cell>
          <cell r="E183" t="e">
            <v>#N/A</v>
          </cell>
        </row>
        <row r="184">
          <cell r="C184">
            <v>-178</v>
          </cell>
          <cell r="D184" t="e">
            <v>#N/A</v>
          </cell>
          <cell r="E184" t="e">
            <v>#N/A</v>
          </cell>
        </row>
        <row r="185">
          <cell r="C185">
            <v>-179</v>
          </cell>
          <cell r="D185" t="e">
            <v>#N/A</v>
          </cell>
          <cell r="E185" t="e">
            <v>#N/A</v>
          </cell>
        </row>
        <row r="186">
          <cell r="C186">
            <v>-180</v>
          </cell>
          <cell r="D186" t="e">
            <v>#N/A</v>
          </cell>
          <cell r="E186" t="e">
            <v>#N/A</v>
          </cell>
        </row>
        <row r="187">
          <cell r="C187">
            <v>-181</v>
          </cell>
          <cell r="D187" t="e">
            <v>#N/A</v>
          </cell>
          <cell r="E187" t="e">
            <v>#N/A</v>
          </cell>
        </row>
        <row r="188">
          <cell r="C188">
            <v>-182</v>
          </cell>
          <cell r="D188" t="e">
            <v>#N/A</v>
          </cell>
          <cell r="E188" t="e">
            <v>#N/A</v>
          </cell>
        </row>
        <row r="189">
          <cell r="C189">
            <v>-183</v>
          </cell>
          <cell r="D189" t="e">
            <v>#N/A</v>
          </cell>
          <cell r="E189" t="e">
            <v>#N/A</v>
          </cell>
        </row>
        <row r="190">
          <cell r="C190">
            <v>-184</v>
          </cell>
          <cell r="D190" t="e">
            <v>#N/A</v>
          </cell>
          <cell r="E190" t="e">
            <v>#N/A</v>
          </cell>
        </row>
        <row r="191">
          <cell r="C191">
            <v>-185</v>
          </cell>
          <cell r="D191" t="e">
            <v>#N/A</v>
          </cell>
          <cell r="E191" t="e">
            <v>#N/A</v>
          </cell>
        </row>
        <row r="192">
          <cell r="C192">
            <v>-186</v>
          </cell>
          <cell r="D192" t="e">
            <v>#N/A</v>
          </cell>
          <cell r="E192" t="e">
            <v>#N/A</v>
          </cell>
        </row>
        <row r="193">
          <cell r="C193">
            <v>-187</v>
          </cell>
          <cell r="D193" t="e">
            <v>#N/A</v>
          </cell>
          <cell r="E193" t="e">
            <v>#N/A</v>
          </cell>
        </row>
        <row r="194">
          <cell r="C194">
            <v>-188</v>
          </cell>
          <cell r="D194" t="e">
            <v>#N/A</v>
          </cell>
          <cell r="E194" t="e">
            <v>#N/A</v>
          </cell>
        </row>
        <row r="195">
          <cell r="C195">
            <v>-189</v>
          </cell>
          <cell r="D195" t="e">
            <v>#N/A</v>
          </cell>
          <cell r="E195" t="e">
            <v>#N/A</v>
          </cell>
        </row>
        <row r="196">
          <cell r="C196">
            <v>-190</v>
          </cell>
          <cell r="D196" t="e">
            <v>#N/A</v>
          </cell>
          <cell r="E196" t="e">
            <v>#N/A</v>
          </cell>
        </row>
        <row r="197">
          <cell r="C197">
            <v>-191</v>
          </cell>
          <cell r="D197" t="e">
            <v>#N/A</v>
          </cell>
          <cell r="E197" t="e">
            <v>#N/A</v>
          </cell>
        </row>
        <row r="198">
          <cell r="C198">
            <v>-192</v>
          </cell>
          <cell r="D198" t="e">
            <v>#N/A</v>
          </cell>
          <cell r="E198" t="e">
            <v>#N/A</v>
          </cell>
        </row>
        <row r="199">
          <cell r="C199">
            <v>-193</v>
          </cell>
          <cell r="D199" t="e">
            <v>#N/A</v>
          </cell>
          <cell r="E199" t="e">
            <v>#N/A</v>
          </cell>
        </row>
        <row r="200">
          <cell r="C200">
            <v>-194</v>
          </cell>
          <cell r="D200" t="e">
            <v>#N/A</v>
          </cell>
          <cell r="E200" t="e">
            <v>#N/A</v>
          </cell>
        </row>
        <row r="201">
          <cell r="C201">
            <v>-195</v>
          </cell>
          <cell r="D201" t="e">
            <v>#N/A</v>
          </cell>
          <cell r="E201" t="e">
            <v>#N/A</v>
          </cell>
        </row>
        <row r="202">
          <cell r="C202">
            <v>-196</v>
          </cell>
          <cell r="D202" t="e">
            <v>#N/A</v>
          </cell>
          <cell r="E202" t="e">
            <v>#N/A</v>
          </cell>
        </row>
        <row r="203">
          <cell r="C203">
            <v>-197</v>
          </cell>
          <cell r="D203" t="e">
            <v>#N/A</v>
          </cell>
          <cell r="E203" t="e">
            <v>#N/A</v>
          </cell>
        </row>
        <row r="204">
          <cell r="C204">
            <v>-198</v>
          </cell>
          <cell r="D204" t="e">
            <v>#N/A</v>
          </cell>
          <cell r="E204" t="e">
            <v>#N/A</v>
          </cell>
        </row>
        <row r="205">
          <cell r="C205">
            <v>-199</v>
          </cell>
          <cell r="D205" t="e">
            <v>#N/A</v>
          </cell>
          <cell r="E205" t="e">
            <v>#N/A</v>
          </cell>
        </row>
        <row r="206">
          <cell r="C206">
            <v>-200</v>
          </cell>
          <cell r="D206" t="e">
            <v>#N/A</v>
          </cell>
          <cell r="E206" t="e">
            <v>#N/A</v>
          </cell>
        </row>
        <row r="207">
          <cell r="C207">
            <v>-201</v>
          </cell>
          <cell r="D207" t="e">
            <v>#N/A</v>
          </cell>
          <cell r="E207" t="e">
            <v>#N/A</v>
          </cell>
        </row>
        <row r="208">
          <cell r="C208">
            <v>-202</v>
          </cell>
          <cell r="D208" t="e">
            <v>#N/A</v>
          </cell>
          <cell r="E208" t="e">
            <v>#N/A</v>
          </cell>
        </row>
        <row r="209">
          <cell r="C209">
            <v>-203</v>
          </cell>
          <cell r="D209" t="e">
            <v>#N/A</v>
          </cell>
          <cell r="E209" t="e">
            <v>#N/A</v>
          </cell>
        </row>
        <row r="210">
          <cell r="C210">
            <v>-204</v>
          </cell>
          <cell r="D210" t="e">
            <v>#N/A</v>
          </cell>
          <cell r="E210" t="e">
            <v>#N/A</v>
          </cell>
        </row>
        <row r="211">
          <cell r="C211">
            <v>-205</v>
          </cell>
          <cell r="D211" t="e">
            <v>#N/A</v>
          </cell>
          <cell r="E211" t="e">
            <v>#N/A</v>
          </cell>
        </row>
        <row r="212">
          <cell r="C212">
            <v>-206</v>
          </cell>
          <cell r="D212" t="e">
            <v>#N/A</v>
          </cell>
          <cell r="E212" t="e">
            <v>#N/A</v>
          </cell>
        </row>
        <row r="213">
          <cell r="C213">
            <v>-207</v>
          </cell>
          <cell r="D213" t="e">
            <v>#N/A</v>
          </cell>
          <cell r="E213" t="e">
            <v>#N/A</v>
          </cell>
        </row>
        <row r="214">
          <cell r="C214">
            <v>-208</v>
          </cell>
          <cell r="D214" t="e">
            <v>#N/A</v>
          </cell>
          <cell r="E214" t="e">
            <v>#N/A</v>
          </cell>
        </row>
        <row r="215">
          <cell r="C215">
            <v>-209</v>
          </cell>
          <cell r="D215" t="e">
            <v>#N/A</v>
          </cell>
          <cell r="E215" t="e">
            <v>#N/A</v>
          </cell>
        </row>
        <row r="216">
          <cell r="C216">
            <v>-210</v>
          </cell>
          <cell r="D216" t="e">
            <v>#N/A</v>
          </cell>
          <cell r="E216" t="e">
            <v>#N/A</v>
          </cell>
        </row>
        <row r="217">
          <cell r="C217">
            <v>-211</v>
          </cell>
          <cell r="D217" t="e">
            <v>#N/A</v>
          </cell>
          <cell r="E217" t="e">
            <v>#N/A</v>
          </cell>
        </row>
        <row r="218">
          <cell r="C218">
            <v>-212</v>
          </cell>
          <cell r="D218" t="e">
            <v>#N/A</v>
          </cell>
          <cell r="E218" t="e">
            <v>#N/A</v>
          </cell>
        </row>
        <row r="219">
          <cell r="C219">
            <v>-213</v>
          </cell>
          <cell r="D219" t="e">
            <v>#N/A</v>
          </cell>
          <cell r="E219" t="e">
            <v>#N/A</v>
          </cell>
        </row>
        <row r="220">
          <cell r="C220">
            <v>-214</v>
          </cell>
          <cell r="D220" t="e">
            <v>#N/A</v>
          </cell>
          <cell r="E220" t="e">
            <v>#N/A</v>
          </cell>
        </row>
        <row r="221">
          <cell r="C221">
            <v>-215</v>
          </cell>
          <cell r="D221" t="e">
            <v>#N/A</v>
          </cell>
          <cell r="E221" t="e">
            <v>#N/A</v>
          </cell>
        </row>
        <row r="222">
          <cell r="C222">
            <v>-216</v>
          </cell>
          <cell r="D222" t="e">
            <v>#N/A</v>
          </cell>
          <cell r="E222" t="e">
            <v>#N/A</v>
          </cell>
        </row>
        <row r="223">
          <cell r="C223">
            <v>-217</v>
          </cell>
          <cell r="D223" t="e">
            <v>#N/A</v>
          </cell>
          <cell r="E223" t="e">
            <v>#N/A</v>
          </cell>
        </row>
        <row r="224">
          <cell r="C224">
            <v>-218</v>
          </cell>
          <cell r="D224" t="e">
            <v>#N/A</v>
          </cell>
          <cell r="E224" t="e">
            <v>#N/A</v>
          </cell>
        </row>
        <row r="225">
          <cell r="C225">
            <v>-219</v>
          </cell>
          <cell r="D225" t="e">
            <v>#N/A</v>
          </cell>
          <cell r="E225" t="e">
            <v>#N/A</v>
          </cell>
        </row>
        <row r="226">
          <cell r="C226">
            <v>-220</v>
          </cell>
          <cell r="D226" t="e">
            <v>#N/A</v>
          </cell>
          <cell r="E226" t="e">
            <v>#N/A</v>
          </cell>
        </row>
        <row r="227">
          <cell r="C227">
            <v>-221</v>
          </cell>
          <cell r="D227" t="e">
            <v>#N/A</v>
          </cell>
          <cell r="E227" t="e">
            <v>#N/A</v>
          </cell>
        </row>
        <row r="228">
          <cell r="C228">
            <v>-222</v>
          </cell>
          <cell r="D228" t="e">
            <v>#N/A</v>
          </cell>
          <cell r="E228" t="e">
            <v>#N/A</v>
          </cell>
        </row>
        <row r="229">
          <cell r="C229">
            <v>-223</v>
          </cell>
          <cell r="D229" t="e">
            <v>#N/A</v>
          </cell>
          <cell r="E229" t="e">
            <v>#N/A</v>
          </cell>
        </row>
        <row r="230">
          <cell r="C230">
            <v>-224</v>
          </cell>
          <cell r="D230" t="e">
            <v>#N/A</v>
          </cell>
          <cell r="E230" t="e">
            <v>#N/A</v>
          </cell>
        </row>
        <row r="231">
          <cell r="C231">
            <v>-225</v>
          </cell>
          <cell r="D231" t="e">
            <v>#N/A</v>
          </cell>
          <cell r="E231" t="e">
            <v>#N/A</v>
          </cell>
        </row>
        <row r="232">
          <cell r="C232">
            <v>-226</v>
          </cell>
          <cell r="D232" t="e">
            <v>#N/A</v>
          </cell>
          <cell r="E232" t="e">
            <v>#N/A</v>
          </cell>
        </row>
        <row r="233">
          <cell r="C233">
            <v>-227</v>
          </cell>
          <cell r="D233" t="e">
            <v>#N/A</v>
          </cell>
          <cell r="E233" t="e">
            <v>#N/A</v>
          </cell>
        </row>
        <row r="234">
          <cell r="C234">
            <v>-228</v>
          </cell>
          <cell r="D234" t="e">
            <v>#N/A</v>
          </cell>
          <cell r="E234" t="e">
            <v>#N/A</v>
          </cell>
        </row>
        <row r="235">
          <cell r="C235">
            <v>-229</v>
          </cell>
          <cell r="D235" t="e">
            <v>#N/A</v>
          </cell>
          <cell r="E235" t="e">
            <v>#N/A</v>
          </cell>
        </row>
        <row r="236">
          <cell r="C236">
            <v>-230</v>
          </cell>
          <cell r="D236" t="e">
            <v>#N/A</v>
          </cell>
          <cell r="E236" t="e">
            <v>#N/A</v>
          </cell>
        </row>
        <row r="237">
          <cell r="C237">
            <v>-231</v>
          </cell>
          <cell r="D237" t="e">
            <v>#N/A</v>
          </cell>
          <cell r="E237" t="e">
            <v>#N/A</v>
          </cell>
        </row>
        <row r="238">
          <cell r="C238">
            <v>-232</v>
          </cell>
          <cell r="D238" t="e">
            <v>#N/A</v>
          </cell>
          <cell r="E238" t="e">
            <v>#N/A</v>
          </cell>
        </row>
        <row r="239">
          <cell r="C239">
            <v>-233</v>
          </cell>
          <cell r="D239" t="e">
            <v>#N/A</v>
          </cell>
          <cell r="E239" t="e">
            <v>#N/A</v>
          </cell>
        </row>
        <row r="240">
          <cell r="C240">
            <v>-234</v>
          </cell>
          <cell r="D240" t="e">
            <v>#N/A</v>
          </cell>
          <cell r="E240" t="e">
            <v>#N/A</v>
          </cell>
        </row>
        <row r="241">
          <cell r="C241">
            <v>-235</v>
          </cell>
          <cell r="D241" t="e">
            <v>#N/A</v>
          </cell>
          <cell r="E241" t="e">
            <v>#N/A</v>
          </cell>
        </row>
        <row r="242">
          <cell r="C242">
            <v>-236</v>
          </cell>
          <cell r="D242" t="e">
            <v>#N/A</v>
          </cell>
          <cell r="E242" t="e">
            <v>#N/A</v>
          </cell>
        </row>
        <row r="243">
          <cell r="C243">
            <v>-237</v>
          </cell>
          <cell r="D243" t="e">
            <v>#N/A</v>
          </cell>
          <cell r="E243" t="e">
            <v>#N/A</v>
          </cell>
        </row>
        <row r="244">
          <cell r="C244">
            <v>-238</v>
          </cell>
          <cell r="D244" t="e">
            <v>#N/A</v>
          </cell>
          <cell r="E244" t="e">
            <v>#N/A</v>
          </cell>
        </row>
        <row r="245">
          <cell r="C245">
            <v>-239</v>
          </cell>
          <cell r="D245" t="e">
            <v>#N/A</v>
          </cell>
          <cell r="E245" t="e">
            <v>#N/A</v>
          </cell>
        </row>
        <row r="246">
          <cell r="C246">
            <v>-240</v>
          </cell>
          <cell r="D246" t="e">
            <v>#N/A</v>
          </cell>
          <cell r="E246" t="e">
            <v>#N/A</v>
          </cell>
        </row>
        <row r="247">
          <cell r="C247">
            <v>-241</v>
          </cell>
          <cell r="D247" t="e">
            <v>#N/A</v>
          </cell>
          <cell r="E247" t="e">
            <v>#N/A</v>
          </cell>
        </row>
        <row r="248">
          <cell r="C248">
            <v>-242</v>
          </cell>
          <cell r="D248" t="e">
            <v>#N/A</v>
          </cell>
          <cell r="E248" t="e">
            <v>#N/A</v>
          </cell>
        </row>
        <row r="249">
          <cell r="C249">
            <v>-243</v>
          </cell>
          <cell r="D249" t="e">
            <v>#N/A</v>
          </cell>
          <cell r="E249" t="e">
            <v>#N/A</v>
          </cell>
        </row>
        <row r="250">
          <cell r="C250">
            <v>-244</v>
          </cell>
          <cell r="D250" t="e">
            <v>#N/A</v>
          </cell>
          <cell r="E250" t="e">
            <v>#N/A</v>
          </cell>
        </row>
        <row r="251">
          <cell r="C251">
            <v>-245</v>
          </cell>
          <cell r="D251" t="e">
            <v>#N/A</v>
          </cell>
          <cell r="E251" t="e">
            <v>#N/A</v>
          </cell>
        </row>
        <row r="252">
          <cell r="C252">
            <v>-246</v>
          </cell>
          <cell r="D252" t="e">
            <v>#N/A</v>
          </cell>
          <cell r="E252" t="e">
            <v>#N/A</v>
          </cell>
        </row>
        <row r="253">
          <cell r="C253">
            <v>-247</v>
          </cell>
          <cell r="D253" t="e">
            <v>#N/A</v>
          </cell>
          <cell r="E253" t="e">
            <v>#N/A</v>
          </cell>
        </row>
        <row r="254">
          <cell r="C254">
            <v>-248</v>
          </cell>
          <cell r="D254" t="e">
            <v>#N/A</v>
          </cell>
          <cell r="E254" t="e">
            <v>#N/A</v>
          </cell>
        </row>
        <row r="255">
          <cell r="C255">
            <v>-249</v>
          </cell>
          <cell r="D255" t="e">
            <v>#N/A</v>
          </cell>
          <cell r="E255" t="e">
            <v>#N/A</v>
          </cell>
        </row>
        <row r="256">
          <cell r="C256">
            <v>-250</v>
          </cell>
          <cell r="D256" t="e">
            <v>#N/A</v>
          </cell>
          <cell r="E256" t="e">
            <v>#N/A</v>
          </cell>
        </row>
        <row r="257">
          <cell r="C257">
            <v>-251</v>
          </cell>
          <cell r="D257" t="e">
            <v>#N/A</v>
          </cell>
          <cell r="E257" t="e">
            <v>#N/A</v>
          </cell>
        </row>
        <row r="258">
          <cell r="C258">
            <v>-252</v>
          </cell>
          <cell r="D258" t="e">
            <v>#N/A</v>
          </cell>
          <cell r="E258" t="e">
            <v>#N/A</v>
          </cell>
        </row>
        <row r="259">
          <cell r="C259">
            <v>-253</v>
          </cell>
          <cell r="D259" t="e">
            <v>#N/A</v>
          </cell>
          <cell r="E259" t="e">
            <v>#N/A</v>
          </cell>
        </row>
        <row r="260">
          <cell r="C260">
            <v>-254</v>
          </cell>
          <cell r="D260" t="e">
            <v>#N/A</v>
          </cell>
          <cell r="E260" t="e">
            <v>#N/A</v>
          </cell>
        </row>
        <row r="261">
          <cell r="C261">
            <v>-255</v>
          </cell>
          <cell r="D261" t="e">
            <v>#N/A</v>
          </cell>
          <cell r="E261" t="e">
            <v>#N/A</v>
          </cell>
        </row>
        <row r="262">
          <cell r="C262">
            <v>-256</v>
          </cell>
          <cell r="D262" t="e">
            <v>#N/A</v>
          </cell>
          <cell r="E262" t="e">
            <v>#N/A</v>
          </cell>
        </row>
        <row r="263">
          <cell r="C263">
            <v>-257</v>
          </cell>
          <cell r="D263" t="e">
            <v>#N/A</v>
          </cell>
          <cell r="E263" t="e">
            <v>#N/A</v>
          </cell>
        </row>
        <row r="264">
          <cell r="C264">
            <v>-258</v>
          </cell>
          <cell r="D264" t="e">
            <v>#N/A</v>
          </cell>
          <cell r="E264" t="e">
            <v>#N/A</v>
          </cell>
        </row>
        <row r="265">
          <cell r="C265">
            <v>-259</v>
          </cell>
          <cell r="D265" t="e">
            <v>#N/A</v>
          </cell>
          <cell r="E265" t="e">
            <v>#N/A</v>
          </cell>
        </row>
        <row r="266">
          <cell r="C266">
            <v>-260</v>
          </cell>
          <cell r="D266" t="e">
            <v>#N/A</v>
          </cell>
          <cell r="E266" t="e">
            <v>#N/A</v>
          </cell>
        </row>
        <row r="267">
          <cell r="C267">
            <v>-261</v>
          </cell>
          <cell r="D267" t="e">
            <v>#N/A</v>
          </cell>
          <cell r="E267" t="e">
            <v>#N/A</v>
          </cell>
        </row>
        <row r="268">
          <cell r="C268">
            <v>-262</v>
          </cell>
          <cell r="D268" t="e">
            <v>#N/A</v>
          </cell>
          <cell r="E268" t="e">
            <v>#N/A</v>
          </cell>
        </row>
        <row r="269">
          <cell r="C269">
            <v>-263</v>
          </cell>
          <cell r="D269" t="e">
            <v>#N/A</v>
          </cell>
          <cell r="E269" t="e">
            <v>#N/A</v>
          </cell>
        </row>
        <row r="270">
          <cell r="C270">
            <v>-264</v>
          </cell>
          <cell r="D270" t="e">
            <v>#N/A</v>
          </cell>
          <cell r="E270" t="e">
            <v>#N/A</v>
          </cell>
        </row>
        <row r="271">
          <cell r="C271">
            <v>-265</v>
          </cell>
          <cell r="D271" t="e">
            <v>#N/A</v>
          </cell>
          <cell r="E271" t="e">
            <v>#N/A</v>
          </cell>
        </row>
        <row r="272">
          <cell r="C272">
            <v>-266</v>
          </cell>
          <cell r="D272" t="e">
            <v>#N/A</v>
          </cell>
          <cell r="E272" t="e">
            <v>#N/A</v>
          </cell>
        </row>
        <row r="273">
          <cell r="C273">
            <v>-267</v>
          </cell>
          <cell r="D273" t="e">
            <v>#N/A</v>
          </cell>
          <cell r="E273" t="e">
            <v>#N/A</v>
          </cell>
        </row>
        <row r="274">
          <cell r="C274">
            <v>-268</v>
          </cell>
          <cell r="D274" t="e">
            <v>#N/A</v>
          </cell>
          <cell r="E274" t="e">
            <v>#N/A</v>
          </cell>
        </row>
        <row r="275">
          <cell r="C275">
            <v>-269</v>
          </cell>
          <cell r="D275" t="e">
            <v>#N/A</v>
          </cell>
          <cell r="E275" t="e">
            <v>#N/A</v>
          </cell>
        </row>
        <row r="276">
          <cell r="C276">
            <v>-270</v>
          </cell>
          <cell r="D276" t="e">
            <v>#N/A</v>
          </cell>
          <cell r="E276" t="e">
            <v>#N/A</v>
          </cell>
        </row>
        <row r="277">
          <cell r="C277">
            <v>-271</v>
          </cell>
          <cell r="D277" t="e">
            <v>#N/A</v>
          </cell>
          <cell r="E277" t="e">
            <v>#N/A</v>
          </cell>
        </row>
        <row r="278">
          <cell r="C278">
            <v>-272</v>
          </cell>
          <cell r="D278" t="e">
            <v>#N/A</v>
          </cell>
          <cell r="E278" t="e">
            <v>#N/A</v>
          </cell>
        </row>
        <row r="279">
          <cell r="C279">
            <v>-273</v>
          </cell>
          <cell r="D279" t="e">
            <v>#N/A</v>
          </cell>
          <cell r="E279" t="e">
            <v>#N/A</v>
          </cell>
        </row>
        <row r="280">
          <cell r="C280">
            <v>-274</v>
          </cell>
          <cell r="D280" t="e">
            <v>#N/A</v>
          </cell>
          <cell r="E280" t="e">
            <v>#N/A</v>
          </cell>
        </row>
        <row r="281">
          <cell r="C281">
            <v>-275</v>
          </cell>
          <cell r="D281" t="e">
            <v>#N/A</v>
          </cell>
          <cell r="E281" t="e">
            <v>#N/A</v>
          </cell>
        </row>
        <row r="282">
          <cell r="C282">
            <v>-276</v>
          </cell>
          <cell r="D282" t="e">
            <v>#N/A</v>
          </cell>
          <cell r="E282" t="e">
            <v>#N/A</v>
          </cell>
        </row>
        <row r="283">
          <cell r="C283">
            <v>-277</v>
          </cell>
          <cell r="D283" t="e">
            <v>#N/A</v>
          </cell>
          <cell r="E283" t="e">
            <v>#N/A</v>
          </cell>
        </row>
        <row r="284">
          <cell r="C284">
            <v>-278</v>
          </cell>
          <cell r="D284" t="e">
            <v>#N/A</v>
          </cell>
          <cell r="E284" t="e">
            <v>#N/A</v>
          </cell>
        </row>
        <row r="285">
          <cell r="C285">
            <v>-279</v>
          </cell>
          <cell r="D285" t="e">
            <v>#N/A</v>
          </cell>
          <cell r="E285" t="e">
            <v>#N/A</v>
          </cell>
        </row>
        <row r="286">
          <cell r="C286">
            <v>-280</v>
          </cell>
          <cell r="D286" t="e">
            <v>#N/A</v>
          </cell>
          <cell r="E286" t="e">
            <v>#N/A</v>
          </cell>
        </row>
        <row r="287">
          <cell r="C287">
            <v>-281</v>
          </cell>
          <cell r="D287" t="e">
            <v>#N/A</v>
          </cell>
          <cell r="E287" t="e">
            <v>#N/A</v>
          </cell>
        </row>
        <row r="288">
          <cell r="C288">
            <v>-282</v>
          </cell>
          <cell r="D288" t="e">
            <v>#N/A</v>
          </cell>
          <cell r="E288" t="e">
            <v>#N/A</v>
          </cell>
        </row>
        <row r="289">
          <cell r="C289">
            <v>-283</v>
          </cell>
          <cell r="D289" t="e">
            <v>#N/A</v>
          </cell>
          <cell r="E289" t="e">
            <v>#N/A</v>
          </cell>
        </row>
        <row r="290">
          <cell r="C290">
            <v>-284</v>
          </cell>
          <cell r="D290" t="e">
            <v>#N/A</v>
          </cell>
          <cell r="E290" t="e">
            <v>#N/A</v>
          </cell>
        </row>
        <row r="291">
          <cell r="C291">
            <v>-285</v>
          </cell>
          <cell r="D291" t="e">
            <v>#N/A</v>
          </cell>
          <cell r="E291" t="e">
            <v>#N/A</v>
          </cell>
        </row>
        <row r="292">
          <cell r="C292">
            <v>-286</v>
          </cell>
          <cell r="D292" t="e">
            <v>#N/A</v>
          </cell>
          <cell r="E292" t="e">
            <v>#N/A</v>
          </cell>
        </row>
        <row r="293">
          <cell r="C293">
            <v>-287</v>
          </cell>
          <cell r="D293" t="e">
            <v>#N/A</v>
          </cell>
          <cell r="E293" t="e">
            <v>#N/A</v>
          </cell>
        </row>
        <row r="294">
          <cell r="C294">
            <v>-288</v>
          </cell>
          <cell r="D294" t="e">
            <v>#N/A</v>
          </cell>
          <cell r="E294" t="e">
            <v>#N/A</v>
          </cell>
        </row>
        <row r="295">
          <cell r="C295">
            <v>-289</v>
          </cell>
          <cell r="D295" t="e">
            <v>#N/A</v>
          </cell>
          <cell r="E295" t="e">
            <v>#N/A</v>
          </cell>
        </row>
        <row r="296">
          <cell r="C296">
            <v>-290</v>
          </cell>
          <cell r="D296" t="e">
            <v>#N/A</v>
          </cell>
          <cell r="E296" t="e">
            <v>#N/A</v>
          </cell>
        </row>
        <row r="297">
          <cell r="C297">
            <v>-291</v>
          </cell>
          <cell r="D297" t="e">
            <v>#N/A</v>
          </cell>
          <cell r="E297" t="e">
            <v>#N/A</v>
          </cell>
        </row>
        <row r="298">
          <cell r="C298">
            <v>-292</v>
          </cell>
          <cell r="D298" t="e">
            <v>#N/A</v>
          </cell>
          <cell r="E298" t="e">
            <v>#N/A</v>
          </cell>
        </row>
        <row r="299">
          <cell r="C299">
            <v>-293</v>
          </cell>
          <cell r="D299" t="e">
            <v>#N/A</v>
          </cell>
          <cell r="E299" t="e">
            <v>#N/A</v>
          </cell>
        </row>
        <row r="300">
          <cell r="C300">
            <v>-294</v>
          </cell>
          <cell r="D300" t="e">
            <v>#N/A</v>
          </cell>
          <cell r="E300" t="e">
            <v>#N/A</v>
          </cell>
        </row>
        <row r="301">
          <cell r="C301">
            <v>-295</v>
          </cell>
          <cell r="D301" t="e">
            <v>#N/A</v>
          </cell>
          <cell r="E301" t="e">
            <v>#N/A</v>
          </cell>
        </row>
        <row r="302">
          <cell r="C302">
            <v>-296</v>
          </cell>
          <cell r="D302" t="e">
            <v>#N/A</v>
          </cell>
          <cell r="E302" t="e">
            <v>#N/A</v>
          </cell>
        </row>
        <row r="303">
          <cell r="C303">
            <v>-297</v>
          </cell>
          <cell r="D303" t="e">
            <v>#N/A</v>
          </cell>
          <cell r="E303" t="e">
            <v>#N/A</v>
          </cell>
        </row>
        <row r="304">
          <cell r="C304">
            <v>-298</v>
          </cell>
          <cell r="D304" t="e">
            <v>#N/A</v>
          </cell>
          <cell r="E304" t="e">
            <v>#N/A</v>
          </cell>
        </row>
        <row r="305">
          <cell r="C305">
            <v>-299</v>
          </cell>
          <cell r="D305" t="e">
            <v>#N/A</v>
          </cell>
          <cell r="E305" t="e">
            <v>#N/A</v>
          </cell>
        </row>
        <row r="306">
          <cell r="C306">
            <v>-300</v>
          </cell>
          <cell r="D306" t="e">
            <v>#N/A</v>
          </cell>
          <cell r="E306" t="e">
            <v>#N/A</v>
          </cell>
        </row>
        <row r="307">
          <cell r="C307">
            <v>-301</v>
          </cell>
          <cell r="D307" t="e">
            <v>#N/A</v>
          </cell>
          <cell r="E307" t="e">
            <v>#N/A</v>
          </cell>
        </row>
        <row r="308">
          <cell r="C308">
            <v>-302</v>
          </cell>
          <cell r="D308" t="e">
            <v>#N/A</v>
          </cell>
          <cell r="E308" t="e">
            <v>#N/A</v>
          </cell>
        </row>
        <row r="309">
          <cell r="C309">
            <v>-303</v>
          </cell>
          <cell r="D309" t="e">
            <v>#N/A</v>
          </cell>
          <cell r="E309" t="e">
            <v>#N/A</v>
          </cell>
        </row>
        <row r="310">
          <cell r="C310">
            <v>-304</v>
          </cell>
          <cell r="D310" t="e">
            <v>#N/A</v>
          </cell>
          <cell r="E310" t="e">
            <v>#N/A</v>
          </cell>
        </row>
        <row r="311">
          <cell r="C311">
            <v>-305</v>
          </cell>
          <cell r="D311" t="e">
            <v>#N/A</v>
          </cell>
          <cell r="E311" t="e">
            <v>#N/A</v>
          </cell>
        </row>
        <row r="312">
          <cell r="C312">
            <v>-306</v>
          </cell>
          <cell r="D312" t="e">
            <v>#N/A</v>
          </cell>
          <cell r="E312" t="e">
            <v>#N/A</v>
          </cell>
        </row>
        <row r="313">
          <cell r="C313">
            <v>-307</v>
          </cell>
          <cell r="D313" t="e">
            <v>#N/A</v>
          </cell>
          <cell r="E313" t="e">
            <v>#N/A</v>
          </cell>
        </row>
        <row r="314">
          <cell r="C314">
            <v>-308</v>
          </cell>
          <cell r="D314" t="e">
            <v>#N/A</v>
          </cell>
          <cell r="E314" t="e">
            <v>#N/A</v>
          </cell>
        </row>
        <row r="315">
          <cell r="C315">
            <v>-309</v>
          </cell>
          <cell r="D315" t="e">
            <v>#N/A</v>
          </cell>
          <cell r="E315" t="e">
            <v>#N/A</v>
          </cell>
        </row>
        <row r="316">
          <cell r="C316">
            <v>-310</v>
          </cell>
          <cell r="D316" t="e">
            <v>#N/A</v>
          </cell>
          <cell r="E316" t="e">
            <v>#N/A</v>
          </cell>
        </row>
        <row r="317">
          <cell r="C317">
            <v>-311</v>
          </cell>
          <cell r="D317" t="e">
            <v>#N/A</v>
          </cell>
          <cell r="E317" t="e">
            <v>#N/A</v>
          </cell>
        </row>
        <row r="318">
          <cell r="C318">
            <v>-312</v>
          </cell>
          <cell r="D318" t="e">
            <v>#N/A</v>
          </cell>
          <cell r="E318" t="e">
            <v>#N/A</v>
          </cell>
        </row>
        <row r="319">
          <cell r="C319">
            <v>-313</v>
          </cell>
          <cell r="D319" t="e">
            <v>#N/A</v>
          </cell>
          <cell r="E319" t="e">
            <v>#N/A</v>
          </cell>
        </row>
        <row r="320">
          <cell r="C320">
            <v>-314</v>
          </cell>
          <cell r="D320" t="e">
            <v>#N/A</v>
          </cell>
          <cell r="E320" t="e">
            <v>#N/A</v>
          </cell>
        </row>
        <row r="321">
          <cell r="C321">
            <v>-315</v>
          </cell>
          <cell r="D321" t="e">
            <v>#N/A</v>
          </cell>
          <cell r="E321" t="e">
            <v>#N/A</v>
          </cell>
        </row>
        <row r="322">
          <cell r="C322">
            <v>-316</v>
          </cell>
          <cell r="D322" t="e">
            <v>#N/A</v>
          </cell>
          <cell r="E322" t="e">
            <v>#N/A</v>
          </cell>
        </row>
        <row r="323">
          <cell r="C323">
            <v>-317</v>
          </cell>
          <cell r="D323" t="e">
            <v>#N/A</v>
          </cell>
          <cell r="E323" t="e">
            <v>#N/A</v>
          </cell>
        </row>
        <row r="324">
          <cell r="C324">
            <v>-318</v>
          </cell>
          <cell r="D324" t="e">
            <v>#N/A</v>
          </cell>
          <cell r="E324" t="e">
            <v>#N/A</v>
          </cell>
        </row>
        <row r="325">
          <cell r="C325">
            <v>-319</v>
          </cell>
          <cell r="D325" t="e">
            <v>#N/A</v>
          </cell>
          <cell r="E325" t="e">
            <v>#N/A</v>
          </cell>
        </row>
        <row r="326">
          <cell r="C326">
            <v>-320</v>
          </cell>
          <cell r="D326" t="e">
            <v>#N/A</v>
          </cell>
          <cell r="E326" t="e">
            <v>#N/A</v>
          </cell>
        </row>
        <row r="327">
          <cell r="C327">
            <v>-321</v>
          </cell>
          <cell r="D327" t="e">
            <v>#N/A</v>
          </cell>
          <cell r="E327" t="e">
            <v>#N/A</v>
          </cell>
        </row>
        <row r="328">
          <cell r="C328">
            <v>-322</v>
          </cell>
          <cell r="D328" t="e">
            <v>#N/A</v>
          </cell>
          <cell r="E328" t="e">
            <v>#N/A</v>
          </cell>
        </row>
        <row r="329">
          <cell r="C329">
            <v>-323</v>
          </cell>
          <cell r="D329" t="e">
            <v>#N/A</v>
          </cell>
          <cell r="E329" t="e">
            <v>#N/A</v>
          </cell>
        </row>
        <row r="330">
          <cell r="C330">
            <v>-324</v>
          </cell>
          <cell r="D330" t="e">
            <v>#N/A</v>
          </cell>
          <cell r="E330" t="e">
            <v>#N/A</v>
          </cell>
        </row>
        <row r="331">
          <cell r="C331">
            <v>-325</v>
          </cell>
          <cell r="D331" t="e">
            <v>#N/A</v>
          </cell>
          <cell r="E331" t="e">
            <v>#N/A</v>
          </cell>
        </row>
        <row r="332">
          <cell r="C332">
            <v>-326</v>
          </cell>
          <cell r="D332" t="e">
            <v>#N/A</v>
          </cell>
          <cell r="E332" t="e">
            <v>#N/A</v>
          </cell>
        </row>
        <row r="333">
          <cell r="C333">
            <v>-327</v>
          </cell>
          <cell r="D333" t="e">
            <v>#N/A</v>
          </cell>
          <cell r="E333" t="e">
            <v>#N/A</v>
          </cell>
        </row>
        <row r="334">
          <cell r="C334">
            <v>-328</v>
          </cell>
          <cell r="D334" t="e">
            <v>#N/A</v>
          </cell>
          <cell r="E334" t="e">
            <v>#N/A</v>
          </cell>
        </row>
        <row r="335">
          <cell r="C335">
            <v>-329</v>
          </cell>
          <cell r="D335" t="e">
            <v>#N/A</v>
          </cell>
          <cell r="E335" t="e">
            <v>#N/A</v>
          </cell>
        </row>
        <row r="336">
          <cell r="C336">
            <v>-330</v>
          </cell>
          <cell r="D336" t="e">
            <v>#N/A</v>
          </cell>
          <cell r="E336" t="e">
            <v>#N/A</v>
          </cell>
        </row>
        <row r="337">
          <cell r="C337">
            <v>-331</v>
          </cell>
          <cell r="D337" t="e">
            <v>#N/A</v>
          </cell>
          <cell r="E337" t="e">
            <v>#N/A</v>
          </cell>
        </row>
        <row r="338">
          <cell r="C338">
            <v>-332</v>
          </cell>
          <cell r="D338" t="e">
            <v>#N/A</v>
          </cell>
          <cell r="E338" t="e">
            <v>#N/A</v>
          </cell>
        </row>
        <row r="339">
          <cell r="C339">
            <v>-333</v>
          </cell>
          <cell r="D339" t="e">
            <v>#N/A</v>
          </cell>
          <cell r="E339" t="e">
            <v>#N/A</v>
          </cell>
        </row>
        <row r="340">
          <cell r="C340">
            <v>-334</v>
          </cell>
          <cell r="D340" t="e">
            <v>#N/A</v>
          </cell>
          <cell r="E340" t="e">
            <v>#N/A</v>
          </cell>
        </row>
        <row r="341">
          <cell r="C341">
            <v>-335</v>
          </cell>
          <cell r="D341" t="e">
            <v>#N/A</v>
          </cell>
          <cell r="E341" t="e">
            <v>#N/A</v>
          </cell>
        </row>
        <row r="342">
          <cell r="C342">
            <v>-336</v>
          </cell>
          <cell r="D342" t="e">
            <v>#N/A</v>
          </cell>
          <cell r="E342" t="e">
            <v>#N/A</v>
          </cell>
        </row>
        <row r="343">
          <cell r="C343">
            <v>-337</v>
          </cell>
          <cell r="D343" t="e">
            <v>#N/A</v>
          </cell>
          <cell r="E343" t="e">
            <v>#N/A</v>
          </cell>
        </row>
        <row r="344">
          <cell r="C344">
            <v>-338</v>
          </cell>
          <cell r="D344" t="e">
            <v>#N/A</v>
          </cell>
          <cell r="E344" t="e">
            <v>#N/A</v>
          </cell>
        </row>
        <row r="345">
          <cell r="C345">
            <v>-339</v>
          </cell>
          <cell r="D345" t="e">
            <v>#N/A</v>
          </cell>
          <cell r="E345" t="e">
            <v>#N/A</v>
          </cell>
        </row>
        <row r="346">
          <cell r="C346">
            <v>-340</v>
          </cell>
          <cell r="D346" t="e">
            <v>#N/A</v>
          </cell>
          <cell r="E346" t="e">
            <v>#N/A</v>
          </cell>
        </row>
        <row r="347">
          <cell r="C347">
            <v>-341</v>
          </cell>
          <cell r="D347" t="e">
            <v>#N/A</v>
          </cell>
          <cell r="E347" t="e">
            <v>#N/A</v>
          </cell>
        </row>
        <row r="348">
          <cell r="C348">
            <v>-342</v>
          </cell>
          <cell r="D348" t="e">
            <v>#N/A</v>
          </cell>
          <cell r="E348" t="e">
            <v>#N/A</v>
          </cell>
        </row>
        <row r="349">
          <cell r="C349">
            <v>-343</v>
          </cell>
          <cell r="D349" t="e">
            <v>#N/A</v>
          </cell>
          <cell r="E349" t="e">
            <v>#N/A</v>
          </cell>
        </row>
        <row r="350">
          <cell r="C350">
            <v>-344</v>
          </cell>
          <cell r="D350" t="e">
            <v>#N/A</v>
          </cell>
          <cell r="E350" t="e">
            <v>#N/A</v>
          </cell>
        </row>
        <row r="351">
          <cell r="C351">
            <v>-345</v>
          </cell>
          <cell r="D351" t="e">
            <v>#N/A</v>
          </cell>
          <cell r="E351" t="e">
            <v>#N/A</v>
          </cell>
        </row>
        <row r="352">
          <cell r="C352">
            <v>-346</v>
          </cell>
          <cell r="D352" t="e">
            <v>#N/A</v>
          </cell>
          <cell r="E352" t="e">
            <v>#N/A</v>
          </cell>
        </row>
        <row r="353">
          <cell r="C353">
            <v>-347</v>
          </cell>
          <cell r="D353" t="e">
            <v>#N/A</v>
          </cell>
          <cell r="E353" t="e">
            <v>#N/A</v>
          </cell>
        </row>
        <row r="354">
          <cell r="C354">
            <v>-348</v>
          </cell>
          <cell r="D354" t="e">
            <v>#N/A</v>
          </cell>
          <cell r="E354" t="e">
            <v>#N/A</v>
          </cell>
        </row>
        <row r="355">
          <cell r="C355">
            <v>-349</v>
          </cell>
          <cell r="D355" t="e">
            <v>#N/A</v>
          </cell>
          <cell r="E355" t="e">
            <v>#N/A</v>
          </cell>
        </row>
        <row r="356">
          <cell r="C356">
            <v>-350</v>
          </cell>
          <cell r="D356" t="e">
            <v>#N/A</v>
          </cell>
          <cell r="E356" t="e">
            <v>#N/A</v>
          </cell>
        </row>
        <row r="357">
          <cell r="C357">
            <v>-351</v>
          </cell>
          <cell r="D357" t="e">
            <v>#N/A</v>
          </cell>
          <cell r="E357" t="e">
            <v>#N/A</v>
          </cell>
        </row>
        <row r="358">
          <cell r="C358">
            <v>-352</v>
          </cell>
          <cell r="D358" t="e">
            <v>#N/A</v>
          </cell>
          <cell r="E358" t="e">
            <v>#N/A</v>
          </cell>
        </row>
        <row r="359">
          <cell r="C359">
            <v>-353</v>
          </cell>
          <cell r="D359" t="e">
            <v>#N/A</v>
          </cell>
          <cell r="E359" t="e">
            <v>#N/A</v>
          </cell>
        </row>
        <row r="360">
          <cell r="C360">
            <v>-354</v>
          </cell>
          <cell r="D360" t="e">
            <v>#N/A</v>
          </cell>
          <cell r="E360" t="e">
            <v>#N/A</v>
          </cell>
        </row>
        <row r="361">
          <cell r="C361">
            <v>-355</v>
          </cell>
          <cell r="D361" t="e">
            <v>#N/A</v>
          </cell>
          <cell r="E361" t="e">
            <v>#N/A</v>
          </cell>
        </row>
        <row r="362">
          <cell r="C362">
            <v>-356</v>
          </cell>
          <cell r="D362" t="e">
            <v>#N/A</v>
          </cell>
          <cell r="E362" t="e">
            <v>#N/A</v>
          </cell>
        </row>
        <row r="363">
          <cell r="C363">
            <v>-357</v>
          </cell>
          <cell r="D363" t="e">
            <v>#N/A</v>
          </cell>
          <cell r="E363" t="e">
            <v>#N/A</v>
          </cell>
        </row>
        <row r="364">
          <cell r="C364">
            <v>-358</v>
          </cell>
          <cell r="D364" t="e">
            <v>#N/A</v>
          </cell>
          <cell r="E364" t="e">
            <v>#N/A</v>
          </cell>
        </row>
        <row r="365">
          <cell r="C365">
            <v>-359</v>
          </cell>
          <cell r="D365" t="e">
            <v>#N/A</v>
          </cell>
          <cell r="E365" t="e">
            <v>#N/A</v>
          </cell>
        </row>
        <row r="366">
          <cell r="C366">
            <v>-360</v>
          </cell>
          <cell r="D366" t="e">
            <v>#N/A</v>
          </cell>
          <cell r="E366" t="e">
            <v>#N/A</v>
          </cell>
        </row>
        <row r="367">
          <cell r="C367">
            <v>-361</v>
          </cell>
          <cell r="D367" t="e">
            <v>#N/A</v>
          </cell>
          <cell r="E367" t="e">
            <v>#N/A</v>
          </cell>
        </row>
        <row r="368">
          <cell r="C368">
            <v>-362</v>
          </cell>
          <cell r="D368" t="e">
            <v>#N/A</v>
          </cell>
          <cell r="E368" t="e">
            <v>#N/A</v>
          </cell>
        </row>
        <row r="369">
          <cell r="C369">
            <v>-363</v>
          </cell>
          <cell r="D369" t="e">
            <v>#N/A</v>
          </cell>
          <cell r="E369" t="e">
            <v>#N/A</v>
          </cell>
        </row>
        <row r="370">
          <cell r="C370">
            <v>-364</v>
          </cell>
          <cell r="D370" t="e">
            <v>#N/A</v>
          </cell>
          <cell r="E370" t="e">
            <v>#N/A</v>
          </cell>
        </row>
        <row r="371">
          <cell r="C371">
            <v>-365</v>
          </cell>
          <cell r="D371" t="e">
            <v>#N/A</v>
          </cell>
          <cell r="E371" t="e">
            <v>#N/A</v>
          </cell>
        </row>
        <row r="372">
          <cell r="C372">
            <v>-366</v>
          </cell>
          <cell r="D372" t="e">
            <v>#N/A</v>
          </cell>
          <cell r="E372" t="e">
            <v>#N/A</v>
          </cell>
        </row>
        <row r="373">
          <cell r="C373">
            <v>-367</v>
          </cell>
          <cell r="D373" t="e">
            <v>#N/A</v>
          </cell>
          <cell r="E373" t="e">
            <v>#N/A</v>
          </cell>
        </row>
        <row r="374">
          <cell r="C374">
            <v>-368</v>
          </cell>
          <cell r="D374" t="e">
            <v>#N/A</v>
          </cell>
          <cell r="E374" t="e">
            <v>#N/A</v>
          </cell>
        </row>
        <row r="375">
          <cell r="C375">
            <v>-369</v>
          </cell>
          <cell r="D375" t="e">
            <v>#N/A</v>
          </cell>
          <cell r="E375" t="e">
            <v>#N/A</v>
          </cell>
        </row>
        <row r="376">
          <cell r="C376">
            <v>-370</v>
          </cell>
          <cell r="D376" t="e">
            <v>#N/A</v>
          </cell>
          <cell r="E376" t="e">
            <v>#N/A</v>
          </cell>
        </row>
        <row r="377">
          <cell r="C377">
            <v>-371</v>
          </cell>
          <cell r="D377" t="e">
            <v>#N/A</v>
          </cell>
          <cell r="E377" t="e">
            <v>#N/A</v>
          </cell>
        </row>
        <row r="378">
          <cell r="C378">
            <v>-372</v>
          </cell>
          <cell r="D378" t="e">
            <v>#N/A</v>
          </cell>
          <cell r="E378" t="e">
            <v>#N/A</v>
          </cell>
        </row>
        <row r="379">
          <cell r="C379">
            <v>-373</v>
          </cell>
          <cell r="D379" t="e">
            <v>#N/A</v>
          </cell>
          <cell r="E379" t="e">
            <v>#N/A</v>
          </cell>
        </row>
        <row r="380">
          <cell r="C380">
            <v>-374</v>
          </cell>
          <cell r="D380" t="e">
            <v>#N/A</v>
          </cell>
          <cell r="E380" t="e">
            <v>#N/A</v>
          </cell>
        </row>
        <row r="381">
          <cell r="C381">
            <v>-375</v>
          </cell>
          <cell r="D381" t="e">
            <v>#N/A</v>
          </cell>
          <cell r="E381" t="e">
            <v>#N/A</v>
          </cell>
        </row>
        <row r="382">
          <cell r="C382">
            <v>-376</v>
          </cell>
          <cell r="D382" t="e">
            <v>#N/A</v>
          </cell>
          <cell r="E382" t="e">
            <v>#N/A</v>
          </cell>
        </row>
        <row r="383">
          <cell r="C383">
            <v>-377</v>
          </cell>
          <cell r="D383" t="e">
            <v>#N/A</v>
          </cell>
          <cell r="E383" t="e">
            <v>#N/A</v>
          </cell>
        </row>
        <row r="384">
          <cell r="C384">
            <v>-378</v>
          </cell>
          <cell r="D384" t="e">
            <v>#N/A</v>
          </cell>
          <cell r="E384" t="e">
            <v>#N/A</v>
          </cell>
        </row>
        <row r="385">
          <cell r="C385">
            <v>-379</v>
          </cell>
          <cell r="D385" t="e">
            <v>#N/A</v>
          </cell>
          <cell r="E385" t="e">
            <v>#N/A</v>
          </cell>
        </row>
        <row r="386">
          <cell r="C386">
            <v>-380</v>
          </cell>
          <cell r="D386" t="e">
            <v>#N/A</v>
          </cell>
          <cell r="E386" t="e">
            <v>#N/A</v>
          </cell>
        </row>
        <row r="387">
          <cell r="C387">
            <v>-381</v>
          </cell>
          <cell r="D387" t="e">
            <v>#N/A</v>
          </cell>
          <cell r="E387" t="e">
            <v>#N/A</v>
          </cell>
        </row>
        <row r="388">
          <cell r="C388">
            <v>-382</v>
          </cell>
          <cell r="D388" t="e">
            <v>#N/A</v>
          </cell>
          <cell r="E388" t="e">
            <v>#N/A</v>
          </cell>
        </row>
        <row r="389">
          <cell r="C389">
            <v>-383</v>
          </cell>
          <cell r="D389" t="e">
            <v>#N/A</v>
          </cell>
          <cell r="E389" t="e">
            <v>#N/A</v>
          </cell>
        </row>
        <row r="390">
          <cell r="C390">
            <v>-384</v>
          </cell>
          <cell r="D390" t="e">
            <v>#N/A</v>
          </cell>
          <cell r="E390" t="e">
            <v>#N/A</v>
          </cell>
        </row>
        <row r="391">
          <cell r="C391">
            <v>-385</v>
          </cell>
          <cell r="D391" t="e">
            <v>#N/A</v>
          </cell>
          <cell r="E391" t="e">
            <v>#N/A</v>
          </cell>
        </row>
        <row r="392">
          <cell r="C392">
            <v>-386</v>
          </cell>
          <cell r="D392" t="e">
            <v>#N/A</v>
          </cell>
          <cell r="E392" t="e">
            <v>#N/A</v>
          </cell>
        </row>
        <row r="393">
          <cell r="C393">
            <v>-387</v>
          </cell>
          <cell r="D393" t="e">
            <v>#N/A</v>
          </cell>
          <cell r="E393" t="e">
            <v>#N/A</v>
          </cell>
        </row>
        <row r="394">
          <cell r="C394">
            <v>-388</v>
          </cell>
          <cell r="D394" t="e">
            <v>#N/A</v>
          </cell>
          <cell r="E394" t="e">
            <v>#N/A</v>
          </cell>
        </row>
        <row r="395">
          <cell r="C395">
            <v>-389</v>
          </cell>
          <cell r="D395" t="e">
            <v>#N/A</v>
          </cell>
          <cell r="E395" t="e">
            <v>#N/A</v>
          </cell>
        </row>
        <row r="396">
          <cell r="C396">
            <v>-390</v>
          </cell>
          <cell r="D396" t="e">
            <v>#N/A</v>
          </cell>
          <cell r="E396" t="e">
            <v>#N/A</v>
          </cell>
        </row>
        <row r="397">
          <cell r="C397">
            <v>-391</v>
          </cell>
          <cell r="D397" t="e">
            <v>#N/A</v>
          </cell>
          <cell r="E397" t="e">
            <v>#N/A</v>
          </cell>
        </row>
        <row r="398">
          <cell r="C398">
            <v>-392</v>
          </cell>
          <cell r="D398" t="e">
            <v>#N/A</v>
          </cell>
          <cell r="E398" t="e">
            <v>#N/A</v>
          </cell>
        </row>
        <row r="399">
          <cell r="C399">
            <v>-393</v>
          </cell>
          <cell r="D399" t="e">
            <v>#N/A</v>
          </cell>
          <cell r="E399" t="e">
            <v>#N/A</v>
          </cell>
        </row>
        <row r="400">
          <cell r="C400">
            <v>-394</v>
          </cell>
          <cell r="D400" t="e">
            <v>#N/A</v>
          </cell>
          <cell r="E400" t="e">
            <v>#N/A</v>
          </cell>
        </row>
        <row r="401">
          <cell r="C401">
            <v>-395</v>
          </cell>
          <cell r="D401" t="e">
            <v>#N/A</v>
          </cell>
          <cell r="E401" t="e">
            <v>#N/A</v>
          </cell>
        </row>
        <row r="402">
          <cell r="C402">
            <v>-396</v>
          </cell>
          <cell r="D402" t="e">
            <v>#N/A</v>
          </cell>
          <cell r="E402" t="e">
            <v>#N/A</v>
          </cell>
        </row>
        <row r="403">
          <cell r="C403">
            <v>-397</v>
          </cell>
          <cell r="D403" t="e">
            <v>#N/A</v>
          </cell>
          <cell r="E403" t="e">
            <v>#N/A</v>
          </cell>
        </row>
        <row r="404">
          <cell r="C404">
            <v>-398</v>
          </cell>
          <cell r="D404" t="e">
            <v>#N/A</v>
          </cell>
          <cell r="E404" t="e">
            <v>#N/A</v>
          </cell>
        </row>
        <row r="405">
          <cell r="C405">
            <v>-399</v>
          </cell>
          <cell r="D405" t="e">
            <v>#N/A</v>
          </cell>
          <cell r="E405" t="e">
            <v>#N/A</v>
          </cell>
        </row>
        <row r="406">
          <cell r="C406">
            <v>-400</v>
          </cell>
          <cell r="D406" t="e">
            <v>#N/A</v>
          </cell>
          <cell r="E406" t="e">
            <v>#N/A</v>
          </cell>
        </row>
        <row r="407">
          <cell r="C407">
            <v>-401</v>
          </cell>
          <cell r="D407" t="e">
            <v>#N/A</v>
          </cell>
          <cell r="E407" t="e">
            <v>#N/A</v>
          </cell>
        </row>
        <row r="408">
          <cell r="C408">
            <v>-402</v>
          </cell>
          <cell r="D408" t="e">
            <v>#N/A</v>
          </cell>
          <cell r="E408" t="e">
            <v>#N/A</v>
          </cell>
        </row>
        <row r="409">
          <cell r="C409">
            <v>-403</v>
          </cell>
          <cell r="D409" t="e">
            <v>#N/A</v>
          </cell>
          <cell r="E409" t="e">
            <v>#N/A</v>
          </cell>
        </row>
        <row r="410">
          <cell r="C410">
            <v>-404</v>
          </cell>
          <cell r="D410" t="e">
            <v>#N/A</v>
          </cell>
          <cell r="E410" t="e">
            <v>#N/A</v>
          </cell>
        </row>
        <row r="411">
          <cell r="C411">
            <v>-405</v>
          </cell>
          <cell r="D411" t="e">
            <v>#N/A</v>
          </cell>
          <cell r="E411" t="e">
            <v>#N/A</v>
          </cell>
        </row>
        <row r="412">
          <cell r="C412">
            <v>-406</v>
          </cell>
          <cell r="D412" t="e">
            <v>#N/A</v>
          </cell>
          <cell r="E412" t="e">
            <v>#N/A</v>
          </cell>
        </row>
        <row r="413">
          <cell r="C413">
            <v>-407</v>
          </cell>
          <cell r="D413" t="e">
            <v>#N/A</v>
          </cell>
          <cell r="E413" t="e">
            <v>#N/A</v>
          </cell>
        </row>
        <row r="414">
          <cell r="C414">
            <v>-408</v>
          </cell>
          <cell r="D414" t="e">
            <v>#N/A</v>
          </cell>
          <cell r="E414" t="e">
            <v>#N/A</v>
          </cell>
        </row>
        <row r="415">
          <cell r="C415">
            <v>-409</v>
          </cell>
          <cell r="D415" t="e">
            <v>#N/A</v>
          </cell>
          <cell r="E415" t="e">
            <v>#N/A</v>
          </cell>
        </row>
        <row r="416">
          <cell r="C416">
            <v>-410</v>
          </cell>
          <cell r="D416" t="e">
            <v>#N/A</v>
          </cell>
          <cell r="E416" t="e">
            <v>#N/A</v>
          </cell>
        </row>
        <row r="417">
          <cell r="C417">
            <v>-411</v>
          </cell>
          <cell r="D417" t="e">
            <v>#N/A</v>
          </cell>
          <cell r="E417" t="e">
            <v>#N/A</v>
          </cell>
        </row>
        <row r="418">
          <cell r="C418">
            <v>-412</v>
          </cell>
          <cell r="D418" t="e">
            <v>#N/A</v>
          </cell>
          <cell r="E418" t="e">
            <v>#N/A</v>
          </cell>
        </row>
        <row r="419">
          <cell r="C419">
            <v>-413</v>
          </cell>
          <cell r="D419" t="e">
            <v>#N/A</v>
          </cell>
          <cell r="E419" t="e">
            <v>#N/A</v>
          </cell>
        </row>
        <row r="420">
          <cell r="C420">
            <v>-414</v>
          </cell>
          <cell r="D420" t="e">
            <v>#N/A</v>
          </cell>
          <cell r="E420" t="e">
            <v>#N/A</v>
          </cell>
        </row>
        <row r="421">
          <cell r="C421">
            <v>-415</v>
          </cell>
          <cell r="D421" t="e">
            <v>#N/A</v>
          </cell>
          <cell r="E421" t="e">
            <v>#N/A</v>
          </cell>
        </row>
        <row r="422">
          <cell r="C422">
            <v>-416</v>
          </cell>
          <cell r="D422" t="e">
            <v>#N/A</v>
          </cell>
          <cell r="E422" t="e">
            <v>#N/A</v>
          </cell>
        </row>
        <row r="423">
          <cell r="C423">
            <v>-417</v>
          </cell>
          <cell r="D423" t="e">
            <v>#N/A</v>
          </cell>
          <cell r="E423" t="e">
            <v>#N/A</v>
          </cell>
        </row>
        <row r="424">
          <cell r="C424">
            <v>-418</v>
          </cell>
          <cell r="D424" t="e">
            <v>#N/A</v>
          </cell>
          <cell r="E424" t="e">
            <v>#N/A</v>
          </cell>
        </row>
        <row r="425">
          <cell r="C425">
            <v>-419</v>
          </cell>
          <cell r="D425" t="e">
            <v>#N/A</v>
          </cell>
          <cell r="E425" t="e">
            <v>#N/A</v>
          </cell>
        </row>
        <row r="426">
          <cell r="C426">
            <v>-420</v>
          </cell>
          <cell r="D426" t="e">
            <v>#N/A</v>
          </cell>
          <cell r="E426" t="e">
            <v>#N/A</v>
          </cell>
        </row>
        <row r="427">
          <cell r="C427">
            <v>-421</v>
          </cell>
          <cell r="D427" t="e">
            <v>#N/A</v>
          </cell>
          <cell r="E427" t="e">
            <v>#N/A</v>
          </cell>
        </row>
        <row r="428">
          <cell r="C428">
            <v>-422</v>
          </cell>
          <cell r="D428" t="e">
            <v>#N/A</v>
          </cell>
          <cell r="E428" t="e">
            <v>#N/A</v>
          </cell>
        </row>
        <row r="429">
          <cell r="C429">
            <v>-423</v>
          </cell>
          <cell r="D429" t="e">
            <v>#N/A</v>
          </cell>
          <cell r="E429" t="e">
            <v>#N/A</v>
          </cell>
        </row>
        <row r="430">
          <cell r="C430">
            <v>-424</v>
          </cell>
          <cell r="D430" t="e">
            <v>#N/A</v>
          </cell>
          <cell r="E430" t="e">
            <v>#N/A</v>
          </cell>
        </row>
        <row r="431">
          <cell r="C431">
            <v>-425</v>
          </cell>
          <cell r="D431" t="e">
            <v>#N/A</v>
          </cell>
          <cell r="E431" t="e">
            <v>#N/A</v>
          </cell>
        </row>
        <row r="432">
          <cell r="C432">
            <v>-426</v>
          </cell>
          <cell r="D432" t="e">
            <v>#N/A</v>
          </cell>
          <cell r="E432" t="e">
            <v>#N/A</v>
          </cell>
        </row>
        <row r="433">
          <cell r="C433">
            <v>-427</v>
          </cell>
          <cell r="D433" t="e">
            <v>#N/A</v>
          </cell>
          <cell r="E433" t="e">
            <v>#N/A</v>
          </cell>
        </row>
        <row r="434">
          <cell r="C434">
            <v>-428</v>
          </cell>
          <cell r="D434" t="e">
            <v>#N/A</v>
          </cell>
          <cell r="E434" t="e">
            <v>#N/A</v>
          </cell>
        </row>
        <row r="435">
          <cell r="C435">
            <v>-429</v>
          </cell>
          <cell r="D435" t="e">
            <v>#N/A</v>
          </cell>
          <cell r="E435" t="e">
            <v>#N/A</v>
          </cell>
        </row>
        <row r="436">
          <cell r="C436">
            <v>-430</v>
          </cell>
          <cell r="D436" t="e">
            <v>#N/A</v>
          </cell>
          <cell r="E436" t="e">
            <v>#N/A</v>
          </cell>
        </row>
        <row r="437">
          <cell r="C437">
            <v>-431</v>
          </cell>
          <cell r="D437" t="e">
            <v>#N/A</v>
          </cell>
          <cell r="E437" t="e">
            <v>#N/A</v>
          </cell>
        </row>
        <row r="438">
          <cell r="C438">
            <v>-432</v>
          </cell>
          <cell r="D438" t="e">
            <v>#N/A</v>
          </cell>
          <cell r="E438" t="e">
            <v>#N/A</v>
          </cell>
        </row>
        <row r="439">
          <cell r="C439">
            <v>-433</v>
          </cell>
          <cell r="D439" t="e">
            <v>#N/A</v>
          </cell>
          <cell r="E439" t="e">
            <v>#N/A</v>
          </cell>
        </row>
        <row r="440">
          <cell r="C440">
            <v>-434</v>
          </cell>
          <cell r="D440" t="e">
            <v>#N/A</v>
          </cell>
          <cell r="E440" t="e">
            <v>#N/A</v>
          </cell>
        </row>
        <row r="441">
          <cell r="C441">
            <v>-435</v>
          </cell>
          <cell r="D441" t="e">
            <v>#N/A</v>
          </cell>
          <cell r="E441" t="e">
            <v>#N/A</v>
          </cell>
        </row>
        <row r="442">
          <cell r="C442">
            <v>-436</v>
          </cell>
          <cell r="D442" t="e">
            <v>#N/A</v>
          </cell>
          <cell r="E442" t="e">
            <v>#N/A</v>
          </cell>
        </row>
        <row r="443">
          <cell r="C443">
            <v>-437</v>
          </cell>
          <cell r="D443" t="e">
            <v>#N/A</v>
          </cell>
          <cell r="E443" t="e">
            <v>#N/A</v>
          </cell>
        </row>
        <row r="444">
          <cell r="C444">
            <v>-438</v>
          </cell>
          <cell r="D444" t="e">
            <v>#N/A</v>
          </cell>
          <cell r="E444" t="e">
            <v>#N/A</v>
          </cell>
        </row>
        <row r="445">
          <cell r="C445">
            <v>-439</v>
          </cell>
          <cell r="D445" t="e">
            <v>#N/A</v>
          </cell>
          <cell r="E445" t="e">
            <v>#N/A</v>
          </cell>
        </row>
        <row r="446">
          <cell r="C446">
            <v>-440</v>
          </cell>
          <cell r="D446" t="e">
            <v>#N/A</v>
          </cell>
          <cell r="E446" t="e">
            <v>#N/A</v>
          </cell>
        </row>
        <row r="447">
          <cell r="C447">
            <v>-441</v>
          </cell>
          <cell r="D447" t="e">
            <v>#N/A</v>
          </cell>
          <cell r="E447" t="e">
            <v>#N/A</v>
          </cell>
        </row>
        <row r="448">
          <cell r="C448">
            <v>-442</v>
          </cell>
          <cell r="D448" t="e">
            <v>#N/A</v>
          </cell>
          <cell r="E448" t="e">
            <v>#N/A</v>
          </cell>
        </row>
        <row r="449">
          <cell r="C449">
            <v>-443</v>
          </cell>
          <cell r="D449" t="e">
            <v>#N/A</v>
          </cell>
          <cell r="E449" t="e">
            <v>#N/A</v>
          </cell>
        </row>
        <row r="450">
          <cell r="C450">
            <v>-444</v>
          </cell>
          <cell r="D450" t="e">
            <v>#N/A</v>
          </cell>
          <cell r="E450" t="e">
            <v>#N/A</v>
          </cell>
        </row>
        <row r="451">
          <cell r="C451">
            <v>-445</v>
          </cell>
          <cell r="D451" t="e">
            <v>#N/A</v>
          </cell>
          <cell r="E451" t="e">
            <v>#N/A</v>
          </cell>
        </row>
        <row r="452">
          <cell r="C452">
            <v>-446</v>
          </cell>
          <cell r="D452" t="e">
            <v>#N/A</v>
          </cell>
          <cell r="E452" t="e">
            <v>#N/A</v>
          </cell>
        </row>
        <row r="453">
          <cell r="C453">
            <v>-447</v>
          </cell>
          <cell r="D453" t="e">
            <v>#N/A</v>
          </cell>
          <cell r="E453" t="e">
            <v>#N/A</v>
          </cell>
        </row>
        <row r="454">
          <cell r="C454">
            <v>-448</v>
          </cell>
          <cell r="D454" t="e">
            <v>#N/A</v>
          </cell>
          <cell r="E454" t="e">
            <v>#N/A</v>
          </cell>
        </row>
        <row r="455">
          <cell r="C455">
            <v>-449</v>
          </cell>
          <cell r="D455" t="e">
            <v>#N/A</v>
          </cell>
          <cell r="E455" t="e">
            <v>#N/A</v>
          </cell>
        </row>
        <row r="456">
          <cell r="C456">
            <v>-450</v>
          </cell>
          <cell r="D456" t="e">
            <v>#N/A</v>
          </cell>
          <cell r="E456" t="e">
            <v>#N/A</v>
          </cell>
        </row>
        <row r="457">
          <cell r="C457">
            <v>-451</v>
          </cell>
          <cell r="D457" t="e">
            <v>#N/A</v>
          </cell>
          <cell r="E457" t="e">
            <v>#N/A</v>
          </cell>
        </row>
        <row r="458">
          <cell r="C458">
            <v>-452</v>
          </cell>
          <cell r="D458" t="e">
            <v>#N/A</v>
          </cell>
          <cell r="E458" t="e">
            <v>#N/A</v>
          </cell>
        </row>
        <row r="459">
          <cell r="C459">
            <v>-453</v>
          </cell>
          <cell r="D459" t="e">
            <v>#N/A</v>
          </cell>
          <cell r="E459" t="e">
            <v>#N/A</v>
          </cell>
        </row>
        <row r="460">
          <cell r="C460">
            <v>-454</v>
          </cell>
          <cell r="D460" t="e">
            <v>#N/A</v>
          </cell>
          <cell r="E460" t="e">
            <v>#N/A</v>
          </cell>
        </row>
        <row r="461">
          <cell r="C461">
            <v>-455</v>
          </cell>
          <cell r="D461" t="e">
            <v>#N/A</v>
          </cell>
          <cell r="E461" t="e">
            <v>#N/A</v>
          </cell>
        </row>
        <row r="462">
          <cell r="C462">
            <v>-456</v>
          </cell>
          <cell r="D462" t="e">
            <v>#N/A</v>
          </cell>
          <cell r="E462" t="e">
            <v>#N/A</v>
          </cell>
        </row>
        <row r="463">
          <cell r="C463">
            <v>-457</v>
          </cell>
          <cell r="D463" t="e">
            <v>#N/A</v>
          </cell>
          <cell r="E463" t="e">
            <v>#N/A</v>
          </cell>
        </row>
        <row r="464">
          <cell r="C464">
            <v>-458</v>
          </cell>
          <cell r="D464" t="e">
            <v>#N/A</v>
          </cell>
          <cell r="E464" t="e">
            <v>#N/A</v>
          </cell>
        </row>
        <row r="465">
          <cell r="C465">
            <v>-459</v>
          </cell>
          <cell r="D465" t="e">
            <v>#N/A</v>
          </cell>
          <cell r="E465" t="e">
            <v>#N/A</v>
          </cell>
        </row>
        <row r="466">
          <cell r="C466">
            <v>-460</v>
          </cell>
          <cell r="D466" t="e">
            <v>#N/A</v>
          </cell>
          <cell r="E466" t="e">
            <v>#N/A</v>
          </cell>
        </row>
        <row r="467">
          <cell r="C467">
            <v>-461</v>
          </cell>
          <cell r="D467" t="e">
            <v>#N/A</v>
          </cell>
          <cell r="E467" t="e">
            <v>#N/A</v>
          </cell>
        </row>
        <row r="468">
          <cell r="C468">
            <v>-462</v>
          </cell>
          <cell r="D468" t="e">
            <v>#N/A</v>
          </cell>
          <cell r="E468" t="e">
            <v>#N/A</v>
          </cell>
        </row>
        <row r="469">
          <cell r="C469">
            <v>-463</v>
          </cell>
          <cell r="D469" t="e">
            <v>#N/A</v>
          </cell>
          <cell r="E469" t="e">
            <v>#N/A</v>
          </cell>
        </row>
        <row r="470">
          <cell r="C470">
            <v>-464</v>
          </cell>
          <cell r="D470" t="e">
            <v>#N/A</v>
          </cell>
          <cell r="E470" t="e">
            <v>#N/A</v>
          </cell>
        </row>
        <row r="471">
          <cell r="C471">
            <v>-465</v>
          </cell>
          <cell r="D471" t="e">
            <v>#N/A</v>
          </cell>
          <cell r="E471" t="e">
            <v>#N/A</v>
          </cell>
        </row>
        <row r="472">
          <cell r="C472">
            <v>-466</v>
          </cell>
          <cell r="D472" t="e">
            <v>#N/A</v>
          </cell>
          <cell r="E472" t="e">
            <v>#N/A</v>
          </cell>
        </row>
        <row r="473">
          <cell r="C473">
            <v>-467</v>
          </cell>
          <cell r="D473" t="e">
            <v>#N/A</v>
          </cell>
          <cell r="E473" t="e">
            <v>#N/A</v>
          </cell>
        </row>
        <row r="474">
          <cell r="C474">
            <v>-468</v>
          </cell>
          <cell r="D474" t="e">
            <v>#N/A</v>
          </cell>
          <cell r="E474" t="e">
            <v>#N/A</v>
          </cell>
        </row>
        <row r="475">
          <cell r="C475">
            <v>-469</v>
          </cell>
          <cell r="D475" t="e">
            <v>#N/A</v>
          </cell>
          <cell r="E475" t="e">
            <v>#N/A</v>
          </cell>
        </row>
        <row r="476">
          <cell r="C476">
            <v>-470</v>
          </cell>
          <cell r="D476" t="e">
            <v>#N/A</v>
          </cell>
          <cell r="E476" t="e">
            <v>#N/A</v>
          </cell>
        </row>
        <row r="477">
          <cell r="C477">
            <v>-471</v>
          </cell>
          <cell r="D477" t="e">
            <v>#N/A</v>
          </cell>
          <cell r="E477" t="e">
            <v>#N/A</v>
          </cell>
        </row>
        <row r="478">
          <cell r="C478">
            <v>-472</v>
          </cell>
          <cell r="D478" t="e">
            <v>#N/A</v>
          </cell>
          <cell r="E478" t="e">
            <v>#N/A</v>
          </cell>
        </row>
        <row r="479">
          <cell r="C479">
            <v>-473</v>
          </cell>
          <cell r="D479" t="e">
            <v>#N/A</v>
          </cell>
          <cell r="E479" t="e">
            <v>#N/A</v>
          </cell>
        </row>
        <row r="480">
          <cell r="C480">
            <v>-474</v>
          </cell>
          <cell r="D480" t="e">
            <v>#N/A</v>
          </cell>
          <cell r="E480" t="e">
            <v>#N/A</v>
          </cell>
        </row>
        <row r="481">
          <cell r="C481">
            <v>-475</v>
          </cell>
          <cell r="D481" t="e">
            <v>#N/A</v>
          </cell>
          <cell r="E481" t="e">
            <v>#N/A</v>
          </cell>
        </row>
        <row r="482">
          <cell r="C482">
            <v>-476</v>
          </cell>
          <cell r="D482" t="e">
            <v>#N/A</v>
          </cell>
          <cell r="E482" t="e">
            <v>#N/A</v>
          </cell>
        </row>
        <row r="483">
          <cell r="C483">
            <v>-477</v>
          </cell>
          <cell r="D483" t="e">
            <v>#N/A</v>
          </cell>
          <cell r="E483" t="e">
            <v>#N/A</v>
          </cell>
        </row>
        <row r="484">
          <cell r="C484">
            <v>-478</v>
          </cell>
          <cell r="D484" t="e">
            <v>#N/A</v>
          </cell>
          <cell r="E484" t="e">
            <v>#N/A</v>
          </cell>
        </row>
        <row r="485">
          <cell r="C485">
            <v>-479</v>
          </cell>
          <cell r="D485" t="e">
            <v>#N/A</v>
          </cell>
          <cell r="E485" t="e">
            <v>#N/A</v>
          </cell>
        </row>
        <row r="486">
          <cell r="C486">
            <v>-480</v>
          </cell>
          <cell r="D486" t="e">
            <v>#N/A</v>
          </cell>
          <cell r="E486" t="e">
            <v>#N/A</v>
          </cell>
        </row>
        <row r="487">
          <cell r="C487">
            <v>-481</v>
          </cell>
          <cell r="D487" t="e">
            <v>#N/A</v>
          </cell>
          <cell r="E487" t="e">
            <v>#N/A</v>
          </cell>
        </row>
        <row r="488">
          <cell r="C488">
            <v>-482</v>
          </cell>
          <cell r="D488" t="e">
            <v>#N/A</v>
          </cell>
          <cell r="E488" t="e">
            <v>#N/A</v>
          </cell>
        </row>
        <row r="489">
          <cell r="C489">
            <v>-483</v>
          </cell>
          <cell r="D489" t="e">
            <v>#N/A</v>
          </cell>
          <cell r="E489" t="e">
            <v>#N/A</v>
          </cell>
        </row>
        <row r="490">
          <cell r="C490">
            <v>-484</v>
          </cell>
          <cell r="D490" t="e">
            <v>#N/A</v>
          </cell>
          <cell r="E490" t="e">
            <v>#N/A</v>
          </cell>
        </row>
        <row r="491">
          <cell r="C491">
            <v>-485</v>
          </cell>
          <cell r="D491" t="e">
            <v>#N/A</v>
          </cell>
          <cell r="E491" t="e">
            <v>#N/A</v>
          </cell>
        </row>
        <row r="492">
          <cell r="C492">
            <v>-486</v>
          </cell>
          <cell r="D492" t="e">
            <v>#N/A</v>
          </cell>
          <cell r="E492" t="e">
            <v>#N/A</v>
          </cell>
        </row>
        <row r="493">
          <cell r="C493">
            <v>-487</v>
          </cell>
          <cell r="D493" t="e">
            <v>#N/A</v>
          </cell>
          <cell r="E493" t="e">
            <v>#N/A</v>
          </cell>
        </row>
        <row r="494">
          <cell r="C494">
            <v>-488</v>
          </cell>
          <cell r="D494" t="e">
            <v>#N/A</v>
          </cell>
          <cell r="E494" t="e">
            <v>#N/A</v>
          </cell>
        </row>
        <row r="495">
          <cell r="C495">
            <v>-489</v>
          </cell>
          <cell r="D495" t="e">
            <v>#N/A</v>
          </cell>
          <cell r="E495" t="e">
            <v>#N/A</v>
          </cell>
        </row>
        <row r="496">
          <cell r="C496">
            <v>-490</v>
          </cell>
          <cell r="D496" t="e">
            <v>#N/A</v>
          </cell>
          <cell r="E496" t="e">
            <v>#N/A</v>
          </cell>
        </row>
        <row r="497">
          <cell r="C497">
            <v>-491</v>
          </cell>
          <cell r="D497" t="e">
            <v>#N/A</v>
          </cell>
          <cell r="E497" t="e">
            <v>#N/A</v>
          </cell>
        </row>
        <row r="498">
          <cell r="C498">
            <v>-492</v>
          </cell>
          <cell r="D498" t="e">
            <v>#N/A</v>
          </cell>
          <cell r="E498" t="e">
            <v>#N/A</v>
          </cell>
        </row>
        <row r="499">
          <cell r="C499">
            <v>-493</v>
          </cell>
          <cell r="D499" t="e">
            <v>#N/A</v>
          </cell>
          <cell r="E499" t="e">
            <v>#N/A</v>
          </cell>
        </row>
        <row r="500">
          <cell r="C500">
            <v>-494</v>
          </cell>
          <cell r="D500" t="e">
            <v>#N/A</v>
          </cell>
          <cell r="E500" t="e">
            <v>#N/A</v>
          </cell>
        </row>
        <row r="501">
          <cell r="C501">
            <v>-495</v>
          </cell>
          <cell r="D501" t="e">
            <v>#N/A</v>
          </cell>
          <cell r="E501" t="e">
            <v>#N/A</v>
          </cell>
        </row>
        <row r="502">
          <cell r="C502">
            <v>-496</v>
          </cell>
          <cell r="D502" t="e">
            <v>#N/A</v>
          </cell>
          <cell r="E502" t="e">
            <v>#N/A</v>
          </cell>
        </row>
        <row r="503">
          <cell r="C503">
            <v>-497</v>
          </cell>
          <cell r="D503" t="e">
            <v>#N/A</v>
          </cell>
          <cell r="E503" t="e">
            <v>#N/A</v>
          </cell>
        </row>
        <row r="504">
          <cell r="C504">
            <v>-498</v>
          </cell>
          <cell r="D504" t="e">
            <v>#N/A</v>
          </cell>
          <cell r="E504" t="e">
            <v>#N/A</v>
          </cell>
        </row>
        <row r="505">
          <cell r="C505">
            <v>-499</v>
          </cell>
          <cell r="D505" t="e">
            <v>#N/A</v>
          </cell>
          <cell r="E505" t="e">
            <v>#N/A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ADM"/>
      <sheetName val="APUCHI"/>
      <sheetName val="CCTV"/>
      <sheetName val="APU Tuberia"/>
      <sheetName val="APU Cables"/>
      <sheetName val="GeneralFire"/>
      <sheetName val="RESUMEN US $"/>
      <sheetName val="Hoja3"/>
    </sheetNames>
    <sheetDataSet>
      <sheetData sheetId="0" refreshError="1"/>
      <sheetData sheetId="1" refreshError="1"/>
      <sheetData sheetId="2" refreshError="1">
        <row r="60">
          <cell r="D60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1H1"/>
      <sheetName val="FORMATO1H2"/>
      <sheetName val="FORMATO1H3"/>
      <sheetName val="FORMATO1H4"/>
      <sheetName val="FORMATO1H5"/>
      <sheetName val="Form5 _Pág_ 1"/>
      <sheetName val="Form5 _Pág_ 2"/>
      <sheetName val="Form7"/>
      <sheetName val="forma7"/>
      <sheetName val="Form9"/>
      <sheetName val="Personalizar"/>
      <sheetName val="Formatos"/>
      <sheetName val="FICHA EBI 1 de 6 "/>
      <sheetName val="FORMATO 1015"/>
      <sheetName val="FORMATO 3001"/>
      <sheetName val="FORMATO 3002"/>
      <sheetName val="FORMATO 3003"/>
      <sheetName val="FORMATO 5001"/>
      <sheetName val="FORMATO 3002 ap-1"/>
      <sheetName val="FORMATO 3002 ap-2"/>
      <sheetName val="Form020"/>
      <sheetName val="Form030"/>
      <sheetName val="Form040"/>
      <sheetName val="Form050"/>
      <sheetName val="Form060"/>
      <sheetName val="Form070"/>
      <sheetName val="Form080"/>
      <sheetName val="From090"/>
      <sheetName val="Form100"/>
      <sheetName val="Form110"/>
      <sheetName val="Form120"/>
      <sheetName val="Form130"/>
      <sheetName val="Form140"/>
      <sheetName val="Form150"/>
      <sheetName val="Form160"/>
      <sheetName val="Form170"/>
      <sheetName val="3002 Lisama este 1"/>
      <sheetName val="3002 Santa Helena 1"/>
      <sheetName val="3002 Lisama 158"/>
      <sheetName val="MAIN MENU"/>
      <sheetName val="Installation KSQR"/>
      <sheetName val="Pre-Job Briefing español"/>
      <sheetName val="Post-Job Briefing espnol"/>
      <sheetName val="FEMARE"/>
      <sheetName val="1 Check List Equipo"/>
      <sheetName val="3 Kit Phoenix"/>
      <sheetName val="4 Caja Herramienta"/>
      <sheetName val="5 Herramienta ESP"/>
      <sheetName val="6 Job Act"/>
      <sheetName val="7 Reunion Operacional"/>
      <sheetName val="8.2 Run"/>
      <sheetName val="9 DME"/>
      <sheetName val="9.1 Phoenix"/>
      <sheetName val="10 ARRANQUE VSD"/>
      <sheetName val="11 PICTURE"/>
      <sheetName val="13.Ticket"/>
      <sheetName val="14. Evaluación del Servicio"/>
      <sheetName val="15. Secuencia de Fase"/>
      <sheetName val="16. Movimiento de Materiales"/>
      <sheetName val="18.Check Spooler Electrico"/>
      <sheetName val="MAT"/>
      <sheetName val="Tbg Tally"/>
      <sheetName val="Reverse Tally"/>
      <sheetName val="CIM_0"/>
      <sheetName val="CON_1"/>
      <sheetName val="CON_0"/>
      <sheetName val="CIM_1"/>
      <sheetName val="CASHFLOW"/>
      <sheetName val="5001 Lisama 158"/>
      <sheetName val="5001 Lisama Este 1"/>
      <sheetName val="INSUMOS"/>
      <sheetName val="backup"/>
      <sheetName val="COTIZA"/>
      <sheetName val="P&amp;H"/>
      <sheetName val="CURSO"/>
      <sheetName val="NOMINA"/>
      <sheetName val="MCC"/>
      <sheetName val="FPROGPER"/>
      <sheetName val="MODIPLAN"/>
      <sheetName val="FORPLA"/>
      <sheetName val="FINSPRO"/>
      <sheetName val="PARADAS"/>
      <sheetName val="SW-PLC"/>
      <sheetName val="PROGMAN"/>
      <sheetName val="CRONTRA"/>
      <sheetName val="CARTAI2"/>
      <sheetName val="FICHAR"/>
      <sheetName val="PRESREDA"/>
      <sheetName val="TEMREFOBT"/>
      <sheetName val="PRUEBAST"/>
      <sheetName val="MANPREV"/>
      <sheetName val="TRABELECAR"/>
      <sheetName val="ENFTOC"/>
      <sheetName val="ARCHIVOS"/>
      <sheetName val="PIROME"/>
      <sheetName val="INFO-NIVEL-ACEITE"/>
      <sheetName val="FNIVACE"/>
      <sheetName val="TELEFON"/>
      <sheetName val="FORPRESUP"/>
      <sheetName val="CUCHILL"/>
      <sheetName val="HVTRAFO"/>
      <sheetName val="INSPHORNOF"/>
      <sheetName val="PMECP"/>
      <sheetName val="VARIABQUIR"/>
      <sheetName val="JOSLYN"/>
      <sheetName val="ORGANIG"/>
      <sheetName val="CRONO"/>
      <sheetName val="TEMRED"/>
      <sheetName val="PROGJ"/>
      <sheetName val="PROGTRAB"/>
      <sheetName val="PROLUB"/>
      <sheetName val="Solicitud"/>
      <sheetName val="PROYECTOS"/>
      <sheetName val="Break"/>
      <sheetName val="Pirometros"/>
      <sheetName val="SOLI-DM"/>
      <sheetName val="PROGSEM"/>
      <sheetName val="CONTROL-PROG"/>
      <sheetName val="PROG.DIARIA"/>
      <sheetName val="GRONOGR"/>
      <sheetName val="PRESUP"/>
      <sheetName val="Proveedores"/>
      <sheetName val="tabla retención"/>
      <sheetName val="ConsumoLubric"/>
      <sheetName val="Vía de Acceso"/>
      <sheetName val="FORMATO ESTANDAR"/>
      <sheetName val="TARIFAS"/>
      <sheetName val="Alcantarillas"/>
      <sheetName val="COSTOS UNITARIOS"/>
      <sheetName val="CA-2909"/>
      <sheetName val="Hoja3"/>
      <sheetName val="MANO DE OBRA"/>
      <sheetName val="1.1"/>
      <sheetName val="EQUIPO"/>
      <sheetName val="TUBERIA"/>
      <sheetName val="Hoja2"/>
      <sheetName val="MATERIALES"/>
      <sheetName val="5094-2003"/>
      <sheetName val="5.2"/>
      <sheetName val="CONT_ADI"/>
      <sheetName val="RECURSOS"/>
      <sheetName val=""/>
      <sheetName val="Run Slide Sheet"/>
      <sheetName val="unitarios"/>
      <sheetName val="Formatos.xls"/>
      <sheetName val="DATOS"/>
      <sheetName val="Datos Generales"/>
      <sheetName val="ANALISIS DE PRECIOS UNITARIOS"/>
      <sheetName val="COL 21169"/>
    </sheetNames>
    <sheetDataSet>
      <sheetData sheetId="0">
        <row r="2">
          <cell r="BZ2" t="str">
            <v xml:space="preserve">          ACERIA   M.C.C.</v>
          </cell>
        </row>
      </sheetData>
      <sheetData sheetId="1">
        <row r="2">
          <cell r="BZ2" t="str">
            <v xml:space="preserve">          ACERIA   M.C.C.</v>
          </cell>
        </row>
      </sheetData>
      <sheetData sheetId="2">
        <row r="2">
          <cell r="BZ2" t="str">
            <v xml:space="preserve">          ACERIA   M.C.C.</v>
          </cell>
        </row>
      </sheetData>
      <sheetData sheetId="3">
        <row r="2">
          <cell r="BZ2" t="str">
            <v xml:space="preserve">          ACERIA   M.C.C.</v>
          </cell>
        </row>
      </sheetData>
      <sheetData sheetId="4">
        <row r="2">
          <cell r="BZ2" t="str">
            <v xml:space="preserve">          ACERIA   M.C.C.</v>
          </cell>
        </row>
      </sheetData>
      <sheetData sheetId="5">
        <row r="2">
          <cell r="BZ2" t="str">
            <v xml:space="preserve">          ACERIA   M.C.C.</v>
          </cell>
        </row>
      </sheetData>
      <sheetData sheetId="6">
        <row r="2">
          <cell r="BZ2" t="str">
            <v xml:space="preserve">          ACERIA   M.C.C.</v>
          </cell>
        </row>
      </sheetData>
      <sheetData sheetId="7">
        <row r="2">
          <cell r="BZ2" t="str">
            <v xml:space="preserve">          ACERIA   M.C.C.</v>
          </cell>
        </row>
      </sheetData>
      <sheetData sheetId="8" refreshError="1"/>
      <sheetData sheetId="9" refreshError="1"/>
      <sheetData sheetId="10">
        <row r="2">
          <cell r="BZ2" t="str">
            <v xml:space="preserve">          ACERIA   M.C.C.</v>
          </cell>
        </row>
      </sheetData>
      <sheetData sheetId="11" refreshError="1"/>
      <sheetData sheetId="12">
        <row r="2">
          <cell r="BZ2" t="str">
            <v xml:space="preserve">          ACERIA   M.C.C.</v>
          </cell>
        </row>
      </sheetData>
      <sheetData sheetId="13">
        <row r="2">
          <cell r="B2" t="str">
            <v>INFORME SEMANAL DE ACTIVIDADES</v>
          </cell>
        </row>
      </sheetData>
      <sheetData sheetId="14">
        <row r="2">
          <cell r="BZ2" t="str">
            <v xml:space="preserve">          ACERIA   M.C.C.</v>
          </cell>
        </row>
      </sheetData>
      <sheetData sheetId="15">
        <row r="2">
          <cell r="B2" t="str">
            <v>INFORME SEMANAL DE ACTIVIDADES</v>
          </cell>
        </row>
      </sheetData>
      <sheetData sheetId="16">
        <row r="2">
          <cell r="B2" t="str">
            <v>INFORME SEMANAL DE ACTIVIDADES</v>
          </cell>
        </row>
      </sheetData>
      <sheetData sheetId="17">
        <row r="2">
          <cell r="BZ2" t="str">
            <v xml:space="preserve">          ACERIA   M.C.C.</v>
          </cell>
        </row>
      </sheetData>
      <sheetData sheetId="18">
        <row r="2">
          <cell r="B2" t="str">
            <v>INFORME SEMANAL DE ACTIVIDADES</v>
          </cell>
        </row>
      </sheetData>
      <sheetData sheetId="19">
        <row r="2">
          <cell r="B2" t="str">
            <v>INFORME SEMANAL DE ACTIVIDADES</v>
          </cell>
        </row>
      </sheetData>
      <sheetData sheetId="20">
        <row r="2">
          <cell r="B2" t="str">
            <v>INFORME SEMANAL DE ACTIVIDADES</v>
          </cell>
        </row>
      </sheetData>
      <sheetData sheetId="21">
        <row r="2">
          <cell r="BZ2" t="str">
            <v xml:space="preserve">          ACERIA   M.C.C.</v>
          </cell>
        </row>
      </sheetData>
      <sheetData sheetId="22" refreshError="1"/>
      <sheetData sheetId="23">
        <row r="2">
          <cell r="BZ2" t="str">
            <v xml:space="preserve">          ACERIA   M.C.C.</v>
          </cell>
        </row>
      </sheetData>
      <sheetData sheetId="24">
        <row r="2">
          <cell r="BZ2" t="str">
            <v xml:space="preserve">          ACERIA   M.C.C.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2">
          <cell r="BZ2" t="str">
            <v xml:space="preserve">          ACERIA   M.C.C.</v>
          </cell>
        </row>
      </sheetData>
      <sheetData sheetId="144">
        <row r="2">
          <cell r="BZ2" t="str">
            <v xml:space="preserve">          ACERIA   M.C.C.</v>
          </cell>
        </row>
      </sheetData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PONSABLES"/>
      <sheetName val="PPTO IB"/>
      <sheetName val="Insum"/>
      <sheetName val="Sop&amp;Sup-Cantidades"/>
      <sheetName val="Lista APU"/>
      <sheetName val="Datos"/>
      <sheetName val="U-8.11.06"/>
      <sheetName val="U-8.11.05"/>
      <sheetName val="U-8.11.04"/>
      <sheetName val="U-8.11.03"/>
      <sheetName val="U-8.11.02"/>
      <sheetName val="U-8.11.01"/>
      <sheetName val="U-8.10.06"/>
      <sheetName val="U-8.10.05"/>
      <sheetName val="U-8.10.04"/>
      <sheetName val="U-8.10.03"/>
      <sheetName val="U-8.10.02"/>
      <sheetName val="U-8.10.01"/>
      <sheetName val="U-8.09.06"/>
      <sheetName val="U-8.09.05"/>
      <sheetName val="U-8.09.04"/>
      <sheetName val="U-8.09.03"/>
      <sheetName val="U-8.09.02"/>
      <sheetName val="U-8.09.01"/>
      <sheetName val="U-8.08.06"/>
      <sheetName val="U-8.08.05"/>
      <sheetName val="U-8.08.04"/>
      <sheetName val="U-8.08.03"/>
      <sheetName val="U-8.08.02"/>
      <sheetName val="U-8.08.01"/>
      <sheetName val="U-8.07.06"/>
      <sheetName val="U-8.07.05"/>
      <sheetName val="U-8.07.04"/>
      <sheetName val="U-8.07.03"/>
      <sheetName val="U-8.07.02"/>
      <sheetName val="U-8.07.01"/>
      <sheetName val="U-8.06.05"/>
      <sheetName val="U-8.06.06"/>
      <sheetName val="U-8.06.04"/>
      <sheetName val="U-8.06.03"/>
      <sheetName val="U-8.06.02"/>
      <sheetName val="U-8.06.01"/>
      <sheetName val="U-8.05.06"/>
      <sheetName val="U-8.05.05"/>
      <sheetName val="U-8.05.04"/>
      <sheetName val="U-8.05.03"/>
      <sheetName val="U-8.05.02"/>
      <sheetName val="U-8.05.01"/>
      <sheetName val="U-8.04.09"/>
      <sheetName val="U-8.04.08"/>
      <sheetName val="U-8.04.07"/>
      <sheetName val="U-8.04.06"/>
      <sheetName val="U-8.04.05"/>
      <sheetName val="U-8.04.04"/>
      <sheetName val="U-8.04.03"/>
      <sheetName val="U-8.04.02"/>
      <sheetName val="U-8.04.01"/>
      <sheetName val="U-8.03.09"/>
      <sheetName val="U-8.03.08"/>
      <sheetName val="U-8.03.07"/>
      <sheetName val="U-8.03.06"/>
      <sheetName val="U-8.03.05"/>
      <sheetName val="U-8.03.04"/>
      <sheetName val="U-8.03.03"/>
      <sheetName val="U-8.03.02"/>
      <sheetName val="U-8.03.01"/>
      <sheetName val="U-8.02.03"/>
      <sheetName val="U-8.02.02"/>
      <sheetName val="U-8.02.01"/>
      <sheetName val="U-8.01.06"/>
      <sheetName val="U-8.01.05"/>
      <sheetName val="U-8.01.04"/>
      <sheetName val="U-8.01.03"/>
      <sheetName val="U-8.01.02"/>
      <sheetName val="U-8.01.01"/>
      <sheetName val="U-7.20.02"/>
      <sheetName val="U-7.20.01"/>
      <sheetName val="U-7.19.05"/>
      <sheetName val="U-7.19.04"/>
      <sheetName val="U-7.19.03"/>
      <sheetName val="U-7.19.02"/>
      <sheetName val="U-7.19.01"/>
      <sheetName val="U-7.18.01"/>
      <sheetName val="U-7.17.01"/>
      <sheetName val="U-7.15.08"/>
      <sheetName val="U-7.15.07"/>
      <sheetName val="U-7.15.06"/>
      <sheetName val="U-7.15.05"/>
      <sheetName val="U-7.15.04"/>
      <sheetName val="U-7.15.03"/>
      <sheetName val="U-7.15.02"/>
      <sheetName val="U-7.15.01"/>
      <sheetName val="U-7.14.06"/>
      <sheetName val="U-7.14.05"/>
      <sheetName val="U-7.14.04"/>
      <sheetName val="U-7.14.03"/>
      <sheetName val="U-7.14.02"/>
      <sheetName val="U-7.14.01"/>
      <sheetName val="U-7.13.08"/>
      <sheetName val="U-7.13.07"/>
      <sheetName val="U-7.13.06"/>
      <sheetName val="U-7.13.05"/>
      <sheetName val="U-7.13.04"/>
      <sheetName val="U-7.13.03"/>
      <sheetName val="U-7.13.02"/>
      <sheetName val="U-7.13.01"/>
      <sheetName val="U-7.12.08"/>
      <sheetName val="U-7.12.07"/>
      <sheetName val="U-7.12.06"/>
      <sheetName val="U-7.12.05"/>
      <sheetName val="U-7.12.04"/>
      <sheetName val="U-7.12.03"/>
      <sheetName val="U-7.12.02"/>
      <sheetName val="U-7.12.01"/>
      <sheetName val="U-7.11.06"/>
      <sheetName val="U-7.11.05"/>
      <sheetName val="U-7.11.04"/>
      <sheetName val="U-7.11.03"/>
      <sheetName val="U-7.11.02"/>
      <sheetName val="U-7.11.01"/>
      <sheetName val="U-7.10.13"/>
      <sheetName val="U-7.10.12"/>
      <sheetName val="U-7.10.11"/>
      <sheetName val="U-7.10.10"/>
      <sheetName val="U-7.10.09"/>
      <sheetName val="U-7.10.08"/>
      <sheetName val="U-7.10.07"/>
      <sheetName val="U-7.10.06"/>
      <sheetName val="U-7.10.05"/>
      <sheetName val="U-7.10.04"/>
      <sheetName val="U-7.10.03"/>
      <sheetName val="U-7.10.02"/>
      <sheetName val="U-7.10.01"/>
      <sheetName val="U-7.09.04"/>
      <sheetName val="U-7.09.03"/>
      <sheetName val="U-7.09.02"/>
      <sheetName val="U-7.09.01"/>
      <sheetName val="U-7.08.06"/>
      <sheetName val="U-7.08.05"/>
      <sheetName val="U-7.08.04"/>
      <sheetName val="U-7.08.03"/>
      <sheetName val="U-7.08.02"/>
      <sheetName val="U-7.08.01"/>
      <sheetName val="U-7.06.05"/>
      <sheetName val="U-7.06.04"/>
      <sheetName val="U-7.06.03"/>
      <sheetName val="U-7.06.02"/>
      <sheetName val="U-7.06.01"/>
      <sheetName val="U-7.05.04"/>
      <sheetName val="U-7.05.03"/>
      <sheetName val="U-7.05.02"/>
      <sheetName val="U-7.05.01"/>
      <sheetName val="U-7.03.04"/>
      <sheetName val="U-7.03.03"/>
      <sheetName val="U-7.03.02"/>
      <sheetName val="U-7.03.01"/>
      <sheetName val="U-7.02.04"/>
      <sheetName val="U-7.02.03"/>
      <sheetName val="U-7.02.02"/>
      <sheetName val="U-7.02.01"/>
      <sheetName val="U-7.01.04"/>
      <sheetName val="U-7.01.03"/>
      <sheetName val="U-7.01.02"/>
      <sheetName val="U-7.01.01"/>
      <sheetName val="U-6.07.05"/>
      <sheetName val="U-6.07.04"/>
      <sheetName val="U-6.07.03"/>
      <sheetName val="U-6.07.02"/>
      <sheetName val="U-6.07.01"/>
      <sheetName val="U-6.06.05"/>
      <sheetName val="U-6.06.04"/>
      <sheetName val="U-6.06.03"/>
      <sheetName val="U-6.06.02"/>
      <sheetName val="U-6.06.01"/>
      <sheetName val="U-6.05.05"/>
      <sheetName val="U-6.05.04"/>
      <sheetName val="U-6.05.03"/>
      <sheetName val="U-6.05.02"/>
      <sheetName val="U-6.05.01"/>
      <sheetName val="U-6.04.05"/>
      <sheetName val="U-6.04.04"/>
      <sheetName val="U-6.04.03"/>
      <sheetName val="U-6.04.02"/>
      <sheetName val="U-6.04.01"/>
      <sheetName val="U-6.03.06"/>
      <sheetName val="U-6.03.05"/>
      <sheetName val="U-6.03.04"/>
      <sheetName val="U-6.03.03"/>
      <sheetName val="U-6.03.02"/>
      <sheetName val="U-6.03.01"/>
      <sheetName val="U-6.02.07"/>
      <sheetName val="U-6.02.06"/>
      <sheetName val="U-6.02.05"/>
      <sheetName val="U-6.02.04"/>
      <sheetName val="U-6.02.03"/>
      <sheetName val="U-6.02.02"/>
      <sheetName val="U-6.02.01"/>
      <sheetName val="U-6.01.06"/>
      <sheetName val="U-6.01.05"/>
      <sheetName val="U-6.01.04"/>
      <sheetName val="U-6.01.03"/>
      <sheetName val="U-6.01.02"/>
      <sheetName val="U-6.01.01"/>
      <sheetName val="U-5.04.11"/>
      <sheetName val="U-5.04.10"/>
      <sheetName val="U-5.04.09"/>
      <sheetName val="U-5.04.08"/>
      <sheetName val="U-5.04.07"/>
      <sheetName val="U-5.04.06"/>
      <sheetName val="U-5.04.05"/>
      <sheetName val="U-5.04.04"/>
      <sheetName val="U-5.04.03"/>
      <sheetName val="U-5.04.02"/>
      <sheetName val="U-5.04.01"/>
      <sheetName val="U-5.03.11"/>
      <sheetName val="U-5.03.10"/>
      <sheetName val="U-5.03.09"/>
      <sheetName val="U-5.03.08"/>
      <sheetName val="U-5.03.07"/>
      <sheetName val="U-5.03.06"/>
      <sheetName val="U-5.03.05"/>
      <sheetName val="U-5.03.04"/>
      <sheetName val="U-5.03.03"/>
      <sheetName val="U-5.03.02"/>
      <sheetName val="U-5.03.01"/>
      <sheetName val="U-5.02.15"/>
      <sheetName val="U-5.02.14"/>
      <sheetName val="U-5.02.13"/>
      <sheetName val="U-5.02.12"/>
      <sheetName val="U-5.02.11"/>
      <sheetName val="U-5.02.10"/>
      <sheetName val="U-5.02.09"/>
      <sheetName val="U-5.02.08"/>
      <sheetName val="U-5.02.07"/>
      <sheetName val="U-5.02.06"/>
      <sheetName val="U-5.02.05"/>
      <sheetName val="U-5.02.04"/>
      <sheetName val="U-5.02.03"/>
      <sheetName val="U-5.02.02"/>
      <sheetName val="U-5.02.01"/>
      <sheetName val="U-5.01.15"/>
      <sheetName val="U-5.01.14"/>
      <sheetName val="U-5.01.13"/>
      <sheetName val="U-5.01.12"/>
      <sheetName val="U-5.01.11"/>
      <sheetName val="U-5.01.10"/>
      <sheetName val="U-5.01.09"/>
      <sheetName val="U-5.01.08"/>
      <sheetName val="U-5.01.07"/>
      <sheetName val="U-5.01.06"/>
      <sheetName val="U-5.01.05"/>
      <sheetName val="U-5.01.04"/>
      <sheetName val="U-5.01.03"/>
      <sheetName val="U-5.01.02"/>
      <sheetName val="U-5.01.01"/>
      <sheetName val="U-4.06.14"/>
      <sheetName val="U-4.06.13"/>
      <sheetName val="U-4.06.12"/>
      <sheetName val="U-4.06.11"/>
      <sheetName val="U-4.06.10"/>
      <sheetName val="U-4.06.09"/>
      <sheetName val="U-4.06.08"/>
      <sheetName val="U-4.06.07"/>
      <sheetName val="U-4.06.06"/>
      <sheetName val="U-4.06.05"/>
      <sheetName val="U-4.06.04"/>
      <sheetName val="U-4.06.03"/>
      <sheetName val="U-4.06.02"/>
      <sheetName val="U-4.06.01"/>
      <sheetName val="U-4.05.19"/>
      <sheetName val="U-4.05.18"/>
      <sheetName val="U-4.05.17"/>
      <sheetName val="U-4.05.16"/>
      <sheetName val="U-4.05.15"/>
      <sheetName val="U-4.05.14"/>
      <sheetName val="U-4.05.13"/>
      <sheetName val="U-4.05.12"/>
      <sheetName val="U-4.05.11"/>
      <sheetName val="U-4.05.10"/>
      <sheetName val="U-4.05.09"/>
      <sheetName val="U-4.05.08"/>
      <sheetName val="U-4.05.07"/>
      <sheetName val="U-4.05.06"/>
      <sheetName val="U-4.05.05"/>
      <sheetName val="U-4.05.04"/>
      <sheetName val="U-4.05.03"/>
      <sheetName val="U-4.05.02"/>
      <sheetName val="U-4.05.01"/>
      <sheetName val="U-4.04.13"/>
      <sheetName val="U-4.04.12"/>
      <sheetName val="U-4.04.11"/>
      <sheetName val="U-4.04.10"/>
      <sheetName val="U-4.04.09"/>
      <sheetName val="U-4.04.08"/>
      <sheetName val="U-4.04.07"/>
      <sheetName val="U-4.04.06"/>
      <sheetName val="U-4.04.05"/>
      <sheetName val="U-4.04.04"/>
      <sheetName val="U-4.04.03"/>
      <sheetName val="U-4.04.02"/>
      <sheetName val="U-4.04.01"/>
      <sheetName val="U-4.03.16"/>
      <sheetName val="U-4.03.15"/>
      <sheetName val="U-4.03.14"/>
      <sheetName val="U-4.03.13"/>
      <sheetName val="U-4.03.12"/>
      <sheetName val="U-4.03.11"/>
      <sheetName val="U-4.03.10"/>
      <sheetName val="U-4.03.09"/>
      <sheetName val="U-4.03.08"/>
      <sheetName val="U-4.03.07"/>
      <sheetName val="U-4.03.06"/>
      <sheetName val="U-4.03.05"/>
      <sheetName val="U-4.03.04"/>
      <sheetName val="U-4.03.03"/>
      <sheetName val="U-4.03.02"/>
      <sheetName val="U-4.03.01"/>
      <sheetName val="U-4.02.27"/>
      <sheetName val="U-4.02.26"/>
      <sheetName val="U-4.02.25"/>
      <sheetName val="U-4.02.24"/>
      <sheetName val="U-4.02.23"/>
      <sheetName val="U-4.02.22"/>
      <sheetName val="U-4.02.21"/>
      <sheetName val="U-4.02.20"/>
      <sheetName val="U-4.02.19"/>
      <sheetName val="U-4.02.18"/>
      <sheetName val="U-4.02.17"/>
      <sheetName val="U-4.02.16"/>
      <sheetName val="U-4.02.15"/>
      <sheetName val="U-4.02.14"/>
      <sheetName val="U-4.02.13"/>
      <sheetName val="U-4.02.12"/>
      <sheetName val="U-4.02.11"/>
      <sheetName val="U-4.02.10"/>
      <sheetName val="U-4.02.09"/>
      <sheetName val="U-4.02.08"/>
      <sheetName val="U-4.02.07"/>
      <sheetName val="U-4.02.06"/>
      <sheetName val="U-4.02.05"/>
      <sheetName val="U-4.02.04"/>
      <sheetName val="U-4.02.03"/>
      <sheetName val="U-4.02.02"/>
      <sheetName val="U-4.02.01"/>
      <sheetName val="U-4.01.17"/>
      <sheetName val="U-4.01.16"/>
      <sheetName val="U-4.01.15"/>
      <sheetName val="U-4.01.14"/>
      <sheetName val="U-4.01.13"/>
      <sheetName val="U-4.01.12"/>
      <sheetName val="U-4.01.11"/>
      <sheetName val="U-4.01.10"/>
      <sheetName val="U-4.01.09"/>
      <sheetName val="U-4.01.08"/>
      <sheetName val="U-4.01.07"/>
      <sheetName val="U-4.01.06"/>
      <sheetName val="U-4.01.05"/>
      <sheetName val="U-4.01.04"/>
      <sheetName val="U-4.01.03"/>
      <sheetName val="U-4.01.02"/>
      <sheetName val="U-4.01.01"/>
      <sheetName val="U-3.08.06"/>
      <sheetName val="U-3.08.05"/>
      <sheetName val="U-3.08.04"/>
      <sheetName val="U-3.08.03"/>
      <sheetName val="U-3.08.02"/>
      <sheetName val="U-3.08.01"/>
      <sheetName val="U-3.07.04"/>
      <sheetName val="U-3.07.03"/>
      <sheetName val="U-3.07.02"/>
      <sheetName val="U-3.07.01"/>
      <sheetName val="U-3.06.10"/>
      <sheetName val="U-3.06.09"/>
      <sheetName val="U-3.06.08"/>
      <sheetName val="U-3.06.07"/>
      <sheetName val="U-3.06.06"/>
      <sheetName val="U-3.06.05"/>
      <sheetName val="U-3.06.04"/>
      <sheetName val="U-3.06.03"/>
      <sheetName val="U-3.06.02"/>
      <sheetName val="U-3.06.01"/>
      <sheetName val="U-3.05.05"/>
      <sheetName val="U-3.05.04"/>
      <sheetName val="U-3.05.03"/>
      <sheetName val="U-3.05.02"/>
      <sheetName val="U-3.05.01"/>
      <sheetName val="U-3.04.06"/>
      <sheetName val="U-3.04.05"/>
      <sheetName val="U-3.04.04"/>
      <sheetName val="U-3.04.03"/>
      <sheetName val="U-3.04.02"/>
      <sheetName val="U-3.04.01"/>
      <sheetName val="U-3.03.12"/>
      <sheetName val="U-3.03.11"/>
      <sheetName val="U-3.03.10"/>
      <sheetName val="U-3.03.09"/>
      <sheetName val="U-3.03.08"/>
      <sheetName val="U-3.03.07"/>
      <sheetName val="U-3.03.06"/>
      <sheetName val="U-3.03.05"/>
      <sheetName val="U-3.03.04"/>
      <sheetName val="U-3.03.03"/>
      <sheetName val="U-3.03.02"/>
      <sheetName val="U-3.03.01"/>
      <sheetName val="U-3.02.10"/>
      <sheetName val="U-3.02.09"/>
      <sheetName val="U-3.02.08"/>
      <sheetName val="U-3.02.07"/>
      <sheetName val="U-3.02.06"/>
      <sheetName val="U-3.02.05"/>
      <sheetName val="U-3.02.04"/>
      <sheetName val="U-3.02.03"/>
      <sheetName val="U-3.02.02"/>
      <sheetName val="U-3.02.01"/>
      <sheetName val="U-3.01.07"/>
      <sheetName val="U-3.01.06"/>
      <sheetName val="U-3.01.05"/>
      <sheetName val="U-3.01.04"/>
      <sheetName val="U-3.01.03"/>
      <sheetName val="U-3.01.02"/>
      <sheetName val="U-3.01.01"/>
      <sheetName val="U-2.11.02"/>
      <sheetName val="U-2.11.01"/>
      <sheetName val="U-2.10.06"/>
      <sheetName val="U-2.10.05"/>
      <sheetName val="U-2.10.04"/>
      <sheetName val="U-2.10.03"/>
      <sheetName val="U-2.10.02"/>
      <sheetName val="U-2.10.01"/>
      <sheetName val="U-2.09.06"/>
      <sheetName val="U-2.09.05"/>
      <sheetName val="U-2.09.04"/>
      <sheetName val="U-2.09.03"/>
      <sheetName val="U-2.09.02"/>
      <sheetName val="U-2.09.01"/>
      <sheetName val="U-2.08.02"/>
      <sheetName val="U-2.08.01"/>
      <sheetName val="U-2.07.02"/>
      <sheetName val="U-2.07.01"/>
      <sheetName val="U-2.06.02"/>
      <sheetName val="U-2.06.01"/>
      <sheetName val="U-2.05.02"/>
      <sheetName val="U-2.05.01"/>
      <sheetName val="U-2.04.02"/>
      <sheetName val="U-2.04.01"/>
      <sheetName val="U-2.03.02"/>
      <sheetName val="U-2.03.01"/>
      <sheetName val="U-2.02.02"/>
      <sheetName val="U-2.02.01"/>
      <sheetName val="U-2.01.02"/>
      <sheetName val="U-2.01.01"/>
      <sheetName val="U-1.00.02"/>
      <sheetName val="U-1.00.01"/>
      <sheetName val="nombres"/>
      <sheetName val="Form5 _Pág_ 1"/>
      <sheetName val="GCB2000"/>
      <sheetName val="Resumen semanal"/>
      <sheetName val="master file"/>
      <sheetName val="COL 21169"/>
      <sheetName val="Tablas"/>
      <sheetName val="INST"/>
      <sheetName val="original_sist"/>
      <sheetName val="5202371-IC-0.5-GE-1"/>
      <sheetName val="UNIDAD DE MEDIDAS"/>
      <sheetName val="TF Set"/>
      <sheetName val="SEN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U-1.00.01</v>
          </cell>
          <cell r="B4" t="str">
            <v>Localización y Replanteo</v>
          </cell>
          <cell r="C4" t="str">
            <v>m2</v>
          </cell>
          <cell r="D4">
            <v>748</v>
          </cell>
        </row>
        <row r="5">
          <cell r="A5" t="str">
            <v>U-1.00.02</v>
          </cell>
          <cell r="B5" t="str">
            <v>Desmonte, Descapote y Limpieza</v>
          </cell>
          <cell r="C5" t="str">
            <v>m2</v>
          </cell>
          <cell r="D5">
            <v>2683</v>
          </cell>
        </row>
        <row r="6">
          <cell r="A6" t="str">
            <v>U-2.01.01</v>
          </cell>
          <cell r="B6" t="str">
            <v>Excavación mecánica en material común y disposición del material sobrante</v>
          </cell>
          <cell r="C6" t="str">
            <v>m3</v>
          </cell>
          <cell r="D6">
            <v>19730</v>
          </cell>
        </row>
        <row r="7">
          <cell r="A7" t="str">
            <v>U-2.01.02</v>
          </cell>
          <cell r="B7" t="str">
            <v>Terraplen compensado en Relleno Tipo 3 (Material seleccionado de la excavación)</v>
          </cell>
          <cell r="C7" t="str">
            <v>m3</v>
          </cell>
          <cell r="D7">
            <v>12828</v>
          </cell>
        </row>
        <row r="8">
          <cell r="A8" t="str">
            <v>U-2.02.01</v>
          </cell>
          <cell r="B8" t="str">
            <v>Excavación mecánica en material común y disposición del material sobrante</v>
          </cell>
          <cell r="C8" t="str">
            <v>m3</v>
          </cell>
          <cell r="D8">
            <v>19730</v>
          </cell>
        </row>
        <row r="9">
          <cell r="A9" t="str">
            <v>U-2.02.02</v>
          </cell>
          <cell r="B9" t="str">
            <v>Terraplen compensado en Relleno Tipo 3 (Material seleccionado de la excavación)</v>
          </cell>
          <cell r="C9" t="str">
            <v>m3</v>
          </cell>
          <cell r="D9">
            <v>12828</v>
          </cell>
        </row>
        <row r="10">
          <cell r="A10" t="str">
            <v>U-2.03.01</v>
          </cell>
          <cell r="B10" t="str">
            <v>Excavación mecánica en material común y disposición del material sobrante</v>
          </cell>
          <cell r="C10" t="str">
            <v>m3</v>
          </cell>
          <cell r="D10">
            <v>19730</v>
          </cell>
        </row>
        <row r="11">
          <cell r="A11" t="str">
            <v>U-2.03.02</v>
          </cell>
          <cell r="B11" t="str">
            <v>Terraplen compensado en Relleno Tipo 3 (Material seleccionado de la excavación)</v>
          </cell>
          <cell r="C11" t="str">
            <v>m3</v>
          </cell>
          <cell r="D11">
            <v>12828</v>
          </cell>
        </row>
        <row r="12">
          <cell r="A12" t="str">
            <v>U-2.04.01</v>
          </cell>
          <cell r="B12" t="str">
            <v>Excavación mecánica en material común y disposición del material sobrante</v>
          </cell>
          <cell r="C12" t="str">
            <v>m3</v>
          </cell>
          <cell r="D12">
            <v>19730</v>
          </cell>
        </row>
        <row r="13">
          <cell r="A13" t="str">
            <v>U-2.04.02</v>
          </cell>
          <cell r="B13" t="str">
            <v>Terraplen compensado en Relleno Tipo 3 (Material seleccionado de la excavación)</v>
          </cell>
          <cell r="C13" t="str">
            <v>m3</v>
          </cell>
          <cell r="D13">
            <v>12828</v>
          </cell>
        </row>
        <row r="14">
          <cell r="A14" t="str">
            <v>U-2.05.01</v>
          </cell>
          <cell r="B14" t="str">
            <v>Excavación mecánica en material común y disposición del material sobrante</v>
          </cell>
          <cell r="C14" t="str">
            <v>m3</v>
          </cell>
          <cell r="D14">
            <v>19730</v>
          </cell>
        </row>
        <row r="15">
          <cell r="A15" t="str">
            <v>U-2.05.02</v>
          </cell>
          <cell r="B15" t="str">
            <v>Terraplen compensado en Relleno Tipo 3 (Material seleccionado de la excavación)</v>
          </cell>
          <cell r="C15" t="str">
            <v>m3</v>
          </cell>
          <cell r="D15">
            <v>12828</v>
          </cell>
        </row>
        <row r="16">
          <cell r="A16" t="str">
            <v>U-2.06.01</v>
          </cell>
          <cell r="B16" t="str">
            <v>Excavación mecánica en material común y disposición del material sobrante</v>
          </cell>
          <cell r="C16" t="str">
            <v>m3</v>
          </cell>
          <cell r="D16">
            <v>19730</v>
          </cell>
        </row>
        <row r="17">
          <cell r="A17" t="str">
            <v>U-2.06.02</v>
          </cell>
          <cell r="B17" t="str">
            <v>Terraplen compensado en Relleno Tipo 3 (Material seleccionado de la excavación)</v>
          </cell>
          <cell r="C17" t="str">
            <v>m3</v>
          </cell>
          <cell r="D17">
            <v>12828</v>
          </cell>
        </row>
        <row r="18">
          <cell r="A18" t="str">
            <v>U-2.07.01</v>
          </cell>
          <cell r="B18" t="str">
            <v>Excavación mecánica en material común y disposición del material sobrante</v>
          </cell>
          <cell r="C18" t="str">
            <v>m3</v>
          </cell>
          <cell r="D18">
            <v>19730</v>
          </cell>
        </row>
        <row r="19">
          <cell r="A19" t="str">
            <v>U-2.07.02</v>
          </cell>
          <cell r="B19" t="str">
            <v>Terraplen compensado en Relleno Tipo 3 (Material seleccionado de la excavación)</v>
          </cell>
          <cell r="C19" t="str">
            <v>m3</v>
          </cell>
          <cell r="D19">
            <v>12828</v>
          </cell>
        </row>
        <row r="20">
          <cell r="A20" t="str">
            <v>U-2.08.01</v>
          </cell>
          <cell r="B20" t="str">
            <v>Excavación mecánica en material común y disposición del material sobrante</v>
          </cell>
          <cell r="C20" t="str">
            <v>m3</v>
          </cell>
          <cell r="D20">
            <v>19730</v>
          </cell>
        </row>
        <row r="21">
          <cell r="A21" t="str">
            <v>U-2.08.02</v>
          </cell>
          <cell r="B21" t="str">
            <v>Terraplen compensado en Relleno Tipo 3 (Material seleccionado de la excavación)</v>
          </cell>
          <cell r="C21" t="str">
            <v>m3</v>
          </cell>
          <cell r="D21">
            <v>12828</v>
          </cell>
        </row>
        <row r="22">
          <cell r="A22" t="str">
            <v>U-2.09.01</v>
          </cell>
          <cell r="B22" t="str">
            <v>Excavación mecánica en material común y disposición del material sobrante</v>
          </cell>
          <cell r="C22" t="str">
            <v>m3</v>
          </cell>
          <cell r="D22">
            <v>19730</v>
          </cell>
        </row>
        <row r="23">
          <cell r="A23" t="str">
            <v>U-2.09.02</v>
          </cell>
          <cell r="B23" t="str">
            <v>Suministro y colocación Concreto Clase D (21.0 Mpa; 210 kg/cm2; 3000 PSI) para Cimentación de Cerramiento (Cinta y Dados)</v>
          </cell>
          <cell r="C23" t="str">
            <v>m3</v>
          </cell>
          <cell r="D23">
            <v>463509</v>
          </cell>
        </row>
        <row r="24">
          <cell r="A24" t="str">
            <v>U-2.09.03</v>
          </cell>
          <cell r="B24" t="str">
            <v>Relleno Tipo 2  (Recebo o material de prestamo seleccionado)</v>
          </cell>
          <cell r="C24" t="str">
            <v>m3</v>
          </cell>
          <cell r="D24">
            <v>30014</v>
          </cell>
        </row>
        <row r="25">
          <cell r="A25" t="str">
            <v>U-2.09.04</v>
          </cell>
          <cell r="B25" t="str">
            <v>Cerramiento Perimetral en Malla Eslabonada Calibre 9, 2"x2" (Incluye Postes y Alambre de Púas - 3 hilos)</v>
          </cell>
          <cell r="C25" t="str">
            <v>ml</v>
          </cell>
          <cell r="D25">
            <v>99694</v>
          </cell>
        </row>
        <row r="26">
          <cell r="A26" t="str">
            <v>U-2.09.05</v>
          </cell>
          <cell r="B26" t="str">
            <v>Cerramiento Puerta de Acceso Vehicular y Peatonal</v>
          </cell>
          <cell r="C26" t="str">
            <v>Und</v>
          </cell>
          <cell r="D26">
            <v>1249031</v>
          </cell>
        </row>
        <row r="27">
          <cell r="A27" t="str">
            <v>U-2.09.06</v>
          </cell>
          <cell r="B27" t="str">
            <v>Cerramiento Puerta de Acceso Auxiliar</v>
          </cell>
          <cell r="C27" t="str">
            <v>Und</v>
          </cell>
          <cell r="D27">
            <v>1011114</v>
          </cell>
        </row>
        <row r="28">
          <cell r="A28" t="str">
            <v>U-2.10.01</v>
          </cell>
          <cell r="B28" t="str">
            <v>Excavación mecánica en material común y disposición del material sobrante</v>
          </cell>
          <cell r="C28" t="str">
            <v>m3</v>
          </cell>
          <cell r="D28">
            <v>19730</v>
          </cell>
        </row>
        <row r="29">
          <cell r="A29" t="str">
            <v>U-2.10.02</v>
          </cell>
          <cell r="B29" t="str">
            <v>Suministro y colocación Concreto Clase D (21.0 Mpa; 210 kg/cm2; 3000 PSI) para Cimentación de Cerramiento (Cinta y Dados)</v>
          </cell>
          <cell r="C29" t="str">
            <v>m3</v>
          </cell>
          <cell r="D29">
            <v>463509</v>
          </cell>
        </row>
        <row r="30">
          <cell r="A30" t="str">
            <v>U-2.10.03</v>
          </cell>
          <cell r="B30" t="str">
            <v>Relleno Tipo 2  (Recebo o material de prestamo seleccionado)</v>
          </cell>
          <cell r="C30" t="str">
            <v>m3</v>
          </cell>
          <cell r="D30">
            <v>30014</v>
          </cell>
        </row>
        <row r="31">
          <cell r="A31" t="str">
            <v>U-2.10.04</v>
          </cell>
          <cell r="B31" t="str">
            <v>Cerramiento Perimetral en Malla Eslabonada Calibre 9, 2"x2" (Incluye Postes y Alambre de Púas - 3 hilos)</v>
          </cell>
          <cell r="C31" t="str">
            <v>ml</v>
          </cell>
          <cell r="D31">
            <v>99694</v>
          </cell>
        </row>
        <row r="32">
          <cell r="A32" t="str">
            <v>U-2.10.05</v>
          </cell>
          <cell r="B32" t="str">
            <v>Cerramiento Puerta de Acceso Vehicular y Peatonal 01</v>
          </cell>
          <cell r="C32" t="str">
            <v>Und</v>
          </cell>
          <cell r="D32">
            <v>1249031</v>
          </cell>
        </row>
        <row r="33">
          <cell r="A33" t="str">
            <v>U-2.10.06</v>
          </cell>
          <cell r="B33" t="str">
            <v>Cerramiento Puerta Vehicular 03</v>
          </cell>
          <cell r="C33" t="str">
            <v>Und</v>
          </cell>
          <cell r="D33">
            <v>783985</v>
          </cell>
        </row>
        <row r="34">
          <cell r="A34" t="str">
            <v>U-2.11.01</v>
          </cell>
          <cell r="B34" t="str">
            <v>Demolición de Pavimento Asfáltico (Incluye cargue y retiro de material sobrante)</v>
          </cell>
          <cell r="C34" t="str">
            <v>m2</v>
          </cell>
          <cell r="D34">
            <v>5838</v>
          </cell>
        </row>
        <row r="35">
          <cell r="A35" t="str">
            <v>U-2.11.02</v>
          </cell>
          <cell r="B35" t="str">
            <v>Demolición de Concreto Reforzado e=0.15m placa Manifold de Entrada FOU-MNF (Incluye cargue y retiro de material sobrante)</v>
          </cell>
          <cell r="C35" t="str">
            <v>m2</v>
          </cell>
          <cell r="D35">
            <v>51181</v>
          </cell>
        </row>
        <row r="36">
          <cell r="A36" t="str">
            <v>U-3.01.01</v>
          </cell>
          <cell r="B36" t="str">
            <v>Excavación mecánica en material común y disposición del material sobrante</v>
          </cell>
          <cell r="C36" t="str">
            <v>m3</v>
          </cell>
          <cell r="D36">
            <v>19730</v>
          </cell>
        </row>
        <row r="37">
          <cell r="A37" t="str">
            <v>U-3.01.02</v>
          </cell>
          <cell r="B37" t="str">
            <v>Suministro y colocación Concreto Clase F (14.0 Mpa; 140 kg/cm2; 2000 PSI)</v>
          </cell>
          <cell r="C37" t="str">
            <v>m3</v>
          </cell>
          <cell r="D37">
            <v>381672</v>
          </cell>
        </row>
        <row r="38">
          <cell r="A38" t="str">
            <v>U-3.01.03</v>
          </cell>
          <cell r="B38" t="str">
            <v>Suministro y colocación Concreto Clase D (21.0 Mpa; 210 kg/cm2; 3000 PSI) para Vigas de Amarre</v>
          </cell>
          <cell r="C38" t="str">
            <v>m3</v>
          </cell>
          <cell r="D38">
            <v>465971</v>
          </cell>
        </row>
        <row r="39">
          <cell r="A39" t="str">
            <v>U-3.01.04</v>
          </cell>
          <cell r="B39" t="str">
            <v>Suministro y colocación Mortero de Nivelación (Grouting) tipo SikaGrout 200</v>
          </cell>
          <cell r="C39" t="str">
            <v>lt</v>
          </cell>
          <cell r="D39">
            <v>6082</v>
          </cell>
        </row>
        <row r="40">
          <cell r="A40" t="str">
            <v>U-3.01.05</v>
          </cell>
          <cell r="B40" t="str">
            <v>Varillas Corrugadas Acero A-706; Fy =420 Mpa, 4200 kg/cm2, 60000 PSI</v>
          </cell>
          <cell r="C40" t="str">
            <v>kg</v>
          </cell>
          <cell r="D40">
            <v>2786</v>
          </cell>
        </row>
        <row r="41">
          <cell r="A41" t="str">
            <v>U-3.01.06</v>
          </cell>
          <cell r="B41" t="str">
            <v>Pernos de Anclaje en Acero Calidad SAE 1045</v>
          </cell>
          <cell r="C41" t="str">
            <v>kg</v>
          </cell>
          <cell r="D41">
            <v>15447</v>
          </cell>
        </row>
        <row r="42">
          <cell r="A42" t="str">
            <v>U-3.01.07</v>
          </cell>
          <cell r="B42" t="str">
            <v xml:space="preserve">Juntas de Dilatación con material llenante Tipo Sika Rod y sellante Sikaflex 1CSL </v>
          </cell>
          <cell r="C42" t="str">
            <v>ml</v>
          </cell>
          <cell r="D42">
            <v>19710</v>
          </cell>
        </row>
        <row r="43">
          <cell r="A43" t="str">
            <v>U-3.02.01</v>
          </cell>
          <cell r="B43" t="str">
            <v>Excavación mecánica en material común y disposición del material sobrante</v>
          </cell>
          <cell r="C43" t="str">
            <v>m3</v>
          </cell>
          <cell r="D43">
            <v>19730</v>
          </cell>
        </row>
        <row r="44">
          <cell r="A44" t="str">
            <v>U-3.02.02</v>
          </cell>
          <cell r="B44" t="str">
            <v>Relleno Tipo 1  (Arena lavada o arena lavada + gravilla)</v>
          </cell>
          <cell r="C44" t="str">
            <v>m3</v>
          </cell>
          <cell r="D44">
            <v>56014</v>
          </cell>
        </row>
        <row r="45">
          <cell r="A45" t="str">
            <v>U-3.02.03</v>
          </cell>
          <cell r="B45" t="str">
            <v>Relleno Tipo 2  (Recebo o material de prestamo seleccionado)</v>
          </cell>
          <cell r="C45" t="str">
            <v>m3</v>
          </cell>
          <cell r="D45">
            <v>30014</v>
          </cell>
        </row>
        <row r="46">
          <cell r="A46" t="str">
            <v>U-3.02.04</v>
          </cell>
          <cell r="B46" t="str">
            <v>Suministro y colocación Concreto Clase F (14.0 Mpa; 140 kg/cm2; 2000 PSI)</v>
          </cell>
          <cell r="C46" t="str">
            <v>m3</v>
          </cell>
          <cell r="D46">
            <v>381672</v>
          </cell>
        </row>
        <row r="47">
          <cell r="A47" t="str">
            <v>U-3.02.05</v>
          </cell>
          <cell r="B47" t="str">
            <v>Suministro y colocación Concreto Clase D (21.0 Mpa; 210 kg/cm2; 3000 PSI) para cimientos</v>
          </cell>
          <cell r="C47" t="str">
            <v>m3</v>
          </cell>
          <cell r="D47">
            <v>465971</v>
          </cell>
        </row>
        <row r="48">
          <cell r="A48" t="str">
            <v>U-3.02.06</v>
          </cell>
          <cell r="B48" t="str">
            <v>Varillas Corrugadas Acero A-706; Fy =420 Mpa, 4200 kg/cm2, 60000 PSI</v>
          </cell>
          <cell r="C48" t="str">
            <v>kg</v>
          </cell>
          <cell r="D48">
            <v>2786</v>
          </cell>
        </row>
        <row r="49">
          <cell r="A49" t="str">
            <v>U-3.02.07</v>
          </cell>
          <cell r="B49" t="str">
            <v>Geomembrana tipo PERMAFLEX HR-500</v>
          </cell>
          <cell r="C49" t="str">
            <v>m2</v>
          </cell>
          <cell r="D49">
            <v>13717</v>
          </cell>
        </row>
        <row r="50">
          <cell r="A50" t="str">
            <v>U-3.02.08</v>
          </cell>
          <cell r="B50" t="str">
            <v>Geotextil Tipo NT-1800</v>
          </cell>
          <cell r="C50" t="str">
            <v>m2</v>
          </cell>
          <cell r="D50">
            <v>3505</v>
          </cell>
        </row>
        <row r="51">
          <cell r="A51" t="str">
            <v>U-3.02.09</v>
          </cell>
          <cell r="B51" t="str">
            <v>Cinta SIKA PVC Tipo 0-22</v>
          </cell>
          <cell r="C51" t="str">
            <v>ml</v>
          </cell>
          <cell r="D51">
            <v>28417</v>
          </cell>
        </row>
        <row r="52">
          <cell r="A52" t="str">
            <v>U-3.02.10</v>
          </cell>
          <cell r="B52" t="str">
            <v>Tubo D=2" Metálico Galvanizado</v>
          </cell>
          <cell r="C52" t="str">
            <v>ml</v>
          </cell>
          <cell r="D52">
            <v>17236</v>
          </cell>
        </row>
        <row r="53">
          <cell r="A53" t="str">
            <v>U-3.03.01</v>
          </cell>
          <cell r="B53" t="str">
            <v>Excavación a máquina (anillo cimiento) y disposición del material sobrante</v>
          </cell>
          <cell r="C53" t="str">
            <v>m3</v>
          </cell>
          <cell r="D53">
            <v>19730</v>
          </cell>
        </row>
        <row r="54">
          <cell r="A54" t="str">
            <v>U-3.03.02</v>
          </cell>
          <cell r="B54" t="str">
            <v>Relleno Tipo 1  (Arena lavada o arena lavada + gravilla)</v>
          </cell>
          <cell r="C54" t="str">
            <v>m3</v>
          </cell>
          <cell r="D54">
            <v>56014</v>
          </cell>
        </row>
        <row r="55">
          <cell r="A55" t="str">
            <v>U-3.03.03</v>
          </cell>
          <cell r="B55" t="str">
            <v>Relleno Tipo 2  (Recebo o material de prestamo seleccionado)</v>
          </cell>
          <cell r="C55" t="str">
            <v>m3</v>
          </cell>
          <cell r="D55">
            <v>30014</v>
          </cell>
        </row>
        <row r="56">
          <cell r="A56" t="str">
            <v>U-3.03.04</v>
          </cell>
          <cell r="B56" t="str">
            <v>Suministro y colocación Concreto Clase F (14.0 Mpa; 140 kg/cm2; 2000 PSI)</v>
          </cell>
          <cell r="C56" t="str">
            <v>m3</v>
          </cell>
          <cell r="D56">
            <v>381672</v>
          </cell>
        </row>
        <row r="57">
          <cell r="A57" t="str">
            <v>U-3.03.05</v>
          </cell>
          <cell r="B57" t="str">
            <v>Suministro y colocación Concreto Clase D (21.0 Mpa; 210 kg/cm2; 3000 PSI) para cimientos</v>
          </cell>
          <cell r="C57" t="str">
            <v>m3</v>
          </cell>
          <cell r="D57">
            <v>465971</v>
          </cell>
        </row>
        <row r="58">
          <cell r="A58" t="str">
            <v>U-3.03.06</v>
          </cell>
          <cell r="B58" t="str">
            <v>Varillas Corrugadas Acero A-706; Fy =420 Mpa, 4200 kg/cm2, 60000 PSI</v>
          </cell>
          <cell r="C58" t="str">
            <v>kg</v>
          </cell>
          <cell r="D58">
            <v>2786</v>
          </cell>
        </row>
        <row r="59">
          <cell r="A59" t="str">
            <v>U-3.03.07</v>
          </cell>
          <cell r="B59" t="str">
            <v>Malla Electrosoldada Acero G-485; Fy =550 Mpa, 5500 kg/cm2, 4mmX150mmX150mm</v>
          </cell>
          <cell r="C59" t="str">
            <v>kg</v>
          </cell>
          <cell r="D59">
            <v>2997</v>
          </cell>
        </row>
        <row r="60">
          <cell r="A60" t="str">
            <v>U-3.03.08</v>
          </cell>
          <cell r="B60" t="str">
            <v>Geomembrana tipo PERMAFLEX HR-500</v>
          </cell>
          <cell r="C60" t="str">
            <v>m2</v>
          </cell>
          <cell r="D60">
            <v>13717</v>
          </cell>
        </row>
        <row r="61">
          <cell r="A61" t="str">
            <v>U-3.03.09</v>
          </cell>
          <cell r="B61" t="str">
            <v>Geotextil Tipo NT-1800</v>
          </cell>
          <cell r="C61" t="str">
            <v>m2</v>
          </cell>
          <cell r="D61">
            <v>3505</v>
          </cell>
        </row>
        <row r="62">
          <cell r="A62" t="str">
            <v>U-3.03.10</v>
          </cell>
          <cell r="B62" t="str">
            <v>Cinta SIKA PVC Tipo 0-22</v>
          </cell>
          <cell r="C62" t="str">
            <v>ml</v>
          </cell>
          <cell r="D62">
            <v>28417</v>
          </cell>
        </row>
        <row r="63">
          <cell r="A63" t="str">
            <v>U-3.03.11</v>
          </cell>
          <cell r="B63" t="str">
            <v>Tubo D=2" Metálico Galvanizado</v>
          </cell>
          <cell r="C63" t="str">
            <v>ml</v>
          </cell>
          <cell r="D63">
            <v>17236</v>
          </cell>
        </row>
        <row r="64">
          <cell r="A64" t="str">
            <v>U-3.03.12</v>
          </cell>
          <cell r="B64" t="str">
            <v>Tubo D=4" Metálico Galvanizado</v>
          </cell>
          <cell r="C64" t="str">
            <v>ml</v>
          </cell>
          <cell r="D64">
            <v>41083</v>
          </cell>
        </row>
        <row r="65">
          <cell r="A65" t="str">
            <v>U-3.04.01</v>
          </cell>
          <cell r="B65" t="str">
            <v>Excavación a máquina (anillo cimiento) y disposición del material sobrante</v>
          </cell>
          <cell r="C65" t="str">
            <v>m3</v>
          </cell>
          <cell r="D65">
            <v>19730</v>
          </cell>
        </row>
        <row r="66">
          <cell r="A66" t="str">
            <v>U-3.04.02</v>
          </cell>
          <cell r="B66" t="str">
            <v>Relleno Tipo 1  (Arena lavada o arena lavada + gravilla)</v>
          </cell>
          <cell r="C66" t="str">
            <v>m3</v>
          </cell>
          <cell r="D66">
            <v>56014</v>
          </cell>
        </row>
        <row r="67">
          <cell r="A67" t="str">
            <v>U-3.04.03</v>
          </cell>
          <cell r="B67" t="str">
            <v>Relleno Tipo 2  (Recebo o material de prestamo seleccionado)</v>
          </cell>
          <cell r="C67" t="str">
            <v>m3</v>
          </cell>
          <cell r="D67">
            <v>30014</v>
          </cell>
        </row>
        <row r="68">
          <cell r="A68" t="str">
            <v>U-3.04.04</v>
          </cell>
          <cell r="B68" t="str">
            <v>Suministro y colocación Concreto Clase F (14.0 Mpa; 140 kg/cm2; 2000 PSI)</v>
          </cell>
          <cell r="C68" t="str">
            <v>m3</v>
          </cell>
          <cell r="D68">
            <v>381672</v>
          </cell>
        </row>
        <row r="69">
          <cell r="A69" t="str">
            <v>U-3.04.05</v>
          </cell>
          <cell r="B69" t="str">
            <v>Suministro y colocación Concreto Clase D (21.0 Mpa; 210 kg/cm2; 3000 PSI) para cimientos</v>
          </cell>
          <cell r="C69" t="str">
            <v>m3</v>
          </cell>
          <cell r="D69">
            <v>465971</v>
          </cell>
        </row>
        <row r="70">
          <cell r="A70" t="str">
            <v>U-3.04.06</v>
          </cell>
          <cell r="B70" t="str">
            <v>Varillas Corrugadas Acero A-706; Fy =420 Mpa, 4200 kg/cm2, 60000 PSI</v>
          </cell>
          <cell r="C70" t="str">
            <v>kg</v>
          </cell>
          <cell r="D70">
            <v>2786</v>
          </cell>
        </row>
        <row r="71">
          <cell r="A71" t="str">
            <v>U-3.05.01</v>
          </cell>
          <cell r="B71" t="str">
            <v>Excavación mecánica en material común y disposición del material sobrante</v>
          </cell>
          <cell r="C71" t="str">
            <v>m3</v>
          </cell>
          <cell r="D71">
            <v>19730</v>
          </cell>
        </row>
        <row r="72">
          <cell r="A72" t="str">
            <v>U-3.05.02</v>
          </cell>
          <cell r="B72" t="str">
            <v>Relleno Tipo 2  (Recebo o material de prestamo seleccionado)</v>
          </cell>
          <cell r="C72" t="str">
            <v>m3</v>
          </cell>
          <cell r="D72">
            <v>30014</v>
          </cell>
        </row>
        <row r="73">
          <cell r="A73" t="str">
            <v>U-3.05.03</v>
          </cell>
          <cell r="B73" t="str">
            <v>Suministro y colocación Concreto Clase F (14.0 Mpa; 140 kg/cm2; 2000 PSI)</v>
          </cell>
          <cell r="C73" t="str">
            <v>m3</v>
          </cell>
          <cell r="D73">
            <v>381672</v>
          </cell>
        </row>
        <row r="74">
          <cell r="A74" t="str">
            <v>U-3.05.04</v>
          </cell>
          <cell r="B74" t="str">
            <v>Suministro y colocación Concreto Clase D (21.0 Mpa; 210 kg/cm2; 3000 PSI) para cimientos</v>
          </cell>
          <cell r="C74" t="str">
            <v>m3</v>
          </cell>
          <cell r="D74">
            <v>465971</v>
          </cell>
        </row>
        <row r="75">
          <cell r="A75" t="str">
            <v>U-3.05.05</v>
          </cell>
          <cell r="B75" t="str">
            <v>Malla Electrosoldada Acero G-485; Fy =550 Mpa, 5500 kg/cm2, 4mmX150mmX150mm</v>
          </cell>
          <cell r="C75" t="str">
            <v>kg</v>
          </cell>
          <cell r="D75">
            <v>2997</v>
          </cell>
        </row>
        <row r="76">
          <cell r="A76" t="str">
            <v>U-3.06.01</v>
          </cell>
          <cell r="B76" t="str">
            <v>Suministro y colocación Concreto Clase F (14.0 Mpa; 140 kg/cm2; 2000 PSI) - FOU-T-PAY-C</v>
          </cell>
          <cell r="C76" t="str">
            <v>m3</v>
          </cell>
          <cell r="D76">
            <v>366713</v>
          </cell>
        </row>
        <row r="77">
          <cell r="A77" t="str">
            <v>U-3.06.02</v>
          </cell>
          <cell r="B77" t="str">
            <v>Suministro y colocación Concreto Clase D (21.0 Mpa; 210 kg/cm2; 3000 PSI) para cimientos - FOU-T-PAY-C</v>
          </cell>
          <cell r="C77" t="str">
            <v>m3</v>
          </cell>
          <cell r="D77">
            <v>447657</v>
          </cell>
        </row>
        <row r="78">
          <cell r="A78" t="str">
            <v>U-3.06.03</v>
          </cell>
          <cell r="B78" t="str">
            <v>Suministro y colocación Mortero de Nivelación (Grouting) tipo SikaGrout 200 - FOU-T-PAY-C</v>
          </cell>
          <cell r="C78" t="str">
            <v>lt</v>
          </cell>
          <cell r="D78">
            <v>6082</v>
          </cell>
        </row>
        <row r="79">
          <cell r="A79" t="str">
            <v>U-3.06.04</v>
          </cell>
          <cell r="B79" t="str">
            <v>Varillas Corrugadas Acero A-706; Fy =420 Mpa, 4200 kg/cm2, 60000 PSI - FOU-T-PAY-C</v>
          </cell>
          <cell r="C79" t="str">
            <v>kg</v>
          </cell>
          <cell r="D79">
            <v>2786</v>
          </cell>
        </row>
        <row r="80">
          <cell r="A80" t="str">
            <v>U-3.06.05</v>
          </cell>
          <cell r="B80" t="str">
            <v>Pernos de Anclaje en Acero Calidad SAE 1045 - FOU-T-PAY-C</v>
          </cell>
          <cell r="C80" t="str">
            <v>kg</v>
          </cell>
          <cell r="D80">
            <v>15447</v>
          </cell>
        </row>
        <row r="81">
          <cell r="A81" t="str">
            <v>U-3.06.06</v>
          </cell>
          <cell r="B81" t="str">
            <v>Suministro y colocación Concreto Clase F (14.0 Mpa; 140 kg/cm2; 2000 PSI) - FOU-T-PAY-A/B FOU-T-PAW A/B/C/D</v>
          </cell>
          <cell r="C81" t="str">
            <v>m3</v>
          </cell>
          <cell r="D81">
            <v>381672</v>
          </cell>
        </row>
        <row r="82">
          <cell r="A82" t="str">
            <v>U-3.06.07</v>
          </cell>
          <cell r="B82" t="str">
            <v>Suministro y colocación Concreto Clase D (21.0 Mpa; 210 kg/cm2; 3000 PSI) para cimientos - FOU-T-PAY-A/B FOU-T-PAW A/B/C/D</v>
          </cell>
          <cell r="C82" t="str">
            <v>m3</v>
          </cell>
          <cell r="D82">
            <v>465971</v>
          </cell>
        </row>
        <row r="83">
          <cell r="A83" t="str">
            <v>U-3.06.08</v>
          </cell>
          <cell r="B83" t="str">
            <v>Suministro y colocación Mortero de Nivelación (Grouting) tipo SikaGrout 200 - FOU-T-PAY-A/B FOU-T-PAW A/B/C/D</v>
          </cell>
          <cell r="C83" t="str">
            <v>lt</v>
          </cell>
          <cell r="D83">
            <v>6082</v>
          </cell>
        </row>
        <row r="84">
          <cell r="A84" t="str">
            <v>U-3.06.09</v>
          </cell>
          <cell r="B84" t="str">
            <v>Varillas Corrugadas Acero A-706; Fy =420 Mpa, 4200 kg/cm2, 60000 PSI - FOU-T-PAY-A/B FOU-T-PAW A/B/C/D</v>
          </cell>
          <cell r="C84" t="str">
            <v>kg</v>
          </cell>
          <cell r="D84">
            <v>2786</v>
          </cell>
        </row>
        <row r="85">
          <cell r="A85" t="str">
            <v>U-3.06.10</v>
          </cell>
          <cell r="B85" t="str">
            <v>Pernos de Anclaje en Acero Calidad SAE 1045 - FOU-T-PAY-A/B FOU-T-PAW A/B/C/D</v>
          </cell>
          <cell r="C85" t="str">
            <v>kg</v>
          </cell>
          <cell r="D85">
            <v>15447</v>
          </cell>
        </row>
        <row r="86">
          <cell r="A86" t="str">
            <v>U-3.07.01</v>
          </cell>
          <cell r="B86" t="str">
            <v>Suministro y colocación Concreto Clase F (14.0 Mpa; 140 kg/cm2; 2000 PSI)</v>
          </cell>
          <cell r="C86" t="str">
            <v>m3</v>
          </cell>
          <cell r="D86">
            <v>381672</v>
          </cell>
        </row>
        <row r="87">
          <cell r="A87" t="str">
            <v>U-3.07.02</v>
          </cell>
          <cell r="B87" t="str">
            <v>Suministro y colocación Concreto Clase D (21.0 Mpa; 210 kg/cm2; 3000 PSI) para cimientos</v>
          </cell>
          <cell r="C87" t="str">
            <v>m3</v>
          </cell>
          <cell r="D87">
            <v>465971</v>
          </cell>
        </row>
        <row r="88">
          <cell r="A88" t="str">
            <v>U-3.07.03</v>
          </cell>
          <cell r="B88" t="str">
            <v>Suministro y colocación Mortero de Nivelación (Grouting) tipo SikaGrout 200</v>
          </cell>
          <cell r="C88" t="str">
            <v>lt</v>
          </cell>
          <cell r="D88">
            <v>6082</v>
          </cell>
        </row>
        <row r="89">
          <cell r="A89" t="str">
            <v>U-3.07.04</v>
          </cell>
          <cell r="B89" t="str">
            <v>Pernos de Anclaje en Acero Calidad SAE 1045</v>
          </cell>
          <cell r="C89" t="str">
            <v>kg</v>
          </cell>
          <cell r="D89">
            <v>15447</v>
          </cell>
        </row>
        <row r="90">
          <cell r="A90" t="str">
            <v>U-3.08.01</v>
          </cell>
          <cell r="B90" t="str">
            <v>Excavación mecánica en material común y disposición del material sobrante</v>
          </cell>
          <cell r="C90" t="str">
            <v>m3</v>
          </cell>
          <cell r="D90">
            <v>19730</v>
          </cell>
        </row>
        <row r="91">
          <cell r="A91" t="str">
            <v>U-3.08.02</v>
          </cell>
          <cell r="B91" t="str">
            <v>Relleno Tipo 2  (Recebo o material de prestamo seleccionado)</v>
          </cell>
          <cell r="C91" t="str">
            <v>m3</v>
          </cell>
          <cell r="D91">
            <v>30014</v>
          </cell>
        </row>
        <row r="92">
          <cell r="A92" t="str">
            <v>U-3.08.03</v>
          </cell>
          <cell r="B92" t="str">
            <v>Relleno Tipo 3  (Material seleccionado de la excavación)</v>
          </cell>
          <cell r="C92" t="str">
            <v>m3</v>
          </cell>
          <cell r="D92">
            <v>12074</v>
          </cell>
        </row>
        <row r="93">
          <cell r="A93" t="str">
            <v>U-3.08.04</v>
          </cell>
          <cell r="B93" t="str">
            <v>Suministro y colocación Concreto Clase F (14.0 Mpa; 140 kg/cm2; 2000 PSI)</v>
          </cell>
          <cell r="C93" t="str">
            <v>m3</v>
          </cell>
          <cell r="D93">
            <v>381672</v>
          </cell>
        </row>
        <row r="94">
          <cell r="A94" t="str">
            <v>U-3.08.05</v>
          </cell>
          <cell r="B94" t="str">
            <v>Suministro y colocación Concreto Clase D (21.0 Mpa; 210 kg/cm2; 3000 PSI) para cimientos</v>
          </cell>
          <cell r="C94" t="str">
            <v>m3</v>
          </cell>
          <cell r="D94">
            <v>463396</v>
          </cell>
        </row>
        <row r="95">
          <cell r="A95" t="str">
            <v>U-3.08.06</v>
          </cell>
          <cell r="B95" t="str">
            <v>Varillas Corrugadas Acero A-706; Fy =420 Mpa, 4200 kg/cm2, 60000 PSI</v>
          </cell>
          <cell r="C95" t="str">
            <v>kg</v>
          </cell>
          <cell r="D95">
            <v>2786</v>
          </cell>
        </row>
        <row r="96">
          <cell r="A96" t="str">
            <v>U-4.01.01</v>
          </cell>
          <cell r="B96" t="str">
            <v>Excavación manual en material común y disposición del material sobrante</v>
          </cell>
          <cell r="C96" t="str">
            <v>m3</v>
          </cell>
          <cell r="D96">
            <v>27274</v>
          </cell>
        </row>
        <row r="97">
          <cell r="A97" t="str">
            <v>U-4.01.02</v>
          </cell>
          <cell r="B97" t="str">
            <v>Relleno Tipo 3  (Material seleccionado de la excavación)</v>
          </cell>
          <cell r="C97" t="str">
            <v>m3</v>
          </cell>
          <cell r="D97">
            <v>12074</v>
          </cell>
        </row>
        <row r="98">
          <cell r="A98" t="str">
            <v>U-4.01.03</v>
          </cell>
          <cell r="B98" t="str">
            <v>Relleno Tipo 4  (Subbase Granular)</v>
          </cell>
          <cell r="C98" t="str">
            <v>m3</v>
          </cell>
          <cell r="D98">
            <v>35214</v>
          </cell>
        </row>
        <row r="99">
          <cell r="A99" t="str">
            <v>U-4.01.04</v>
          </cell>
          <cell r="B99" t="str">
            <v>Suministro y colocación Concreto Clase G (14.0 Mpa; 140 kg/cm2; 2000 PSI Ciclópeo) para Muros Interiores</v>
          </cell>
          <cell r="C99" t="str">
            <v>m3</v>
          </cell>
          <cell r="D99">
            <v>276317</v>
          </cell>
        </row>
        <row r="100">
          <cell r="A100" t="str">
            <v>U-4.01.05</v>
          </cell>
          <cell r="B100" t="str">
            <v>Suministro y colocación Concreto Clase F (14.0 Mpa; 140 kg/cm2; 2000 PSI para solado)</v>
          </cell>
          <cell r="C100" t="str">
            <v>m3</v>
          </cell>
          <cell r="D100">
            <v>381672</v>
          </cell>
        </row>
        <row r="101">
          <cell r="A101" t="str">
            <v>U-4.01.06</v>
          </cell>
          <cell r="B101" t="str">
            <v>Suministro y colocación Concreto Clase D (21.0 Mpa; 210 kg/cm2; 3000 PSI) para cimientos</v>
          </cell>
          <cell r="C101" t="str">
            <v>m3</v>
          </cell>
          <cell r="D101">
            <v>463396</v>
          </cell>
        </row>
        <row r="102">
          <cell r="A102" t="str">
            <v>U-4.01.07</v>
          </cell>
          <cell r="B102" t="str">
            <v>Suministro y colocación Concreto Clase D (21.0 Mpa; 210 kg/cm2; 3000 PSI) para Placa de Piso</v>
          </cell>
          <cell r="C102" t="str">
            <v>m3</v>
          </cell>
          <cell r="D102">
            <v>467122</v>
          </cell>
        </row>
        <row r="103">
          <cell r="A103" t="str">
            <v>U-4.01.08</v>
          </cell>
          <cell r="B103" t="str">
            <v>Suministro y colocación Concreto Clase D (21.0 Mpa; 210 kg/cm2; 3000 PSI) para Vigas de Amarre Muros Internos</v>
          </cell>
          <cell r="C103" t="str">
            <v>m3</v>
          </cell>
          <cell r="D103">
            <v>452229</v>
          </cell>
        </row>
        <row r="104">
          <cell r="A104" t="str">
            <v>U-4.01.09</v>
          </cell>
          <cell r="B104" t="str">
            <v>Suministro y colocación Concreto Clase D (21.0 Mpa; 210 kg/cm2; 3000 PSI) para Columnas</v>
          </cell>
          <cell r="C104" t="str">
            <v>m3</v>
          </cell>
          <cell r="D104">
            <v>510559</v>
          </cell>
        </row>
        <row r="105">
          <cell r="A105" t="str">
            <v>U-4.01.10</v>
          </cell>
          <cell r="B105" t="str">
            <v>Suministro y colocación Concreto Clase D (21.0 Mpa; 210 kg/cm2; 3000 PSI) para Vigas Aéreas (incluye placa de voladizo)</v>
          </cell>
          <cell r="C105" t="str">
            <v>m3</v>
          </cell>
          <cell r="D105">
            <v>491091</v>
          </cell>
        </row>
        <row r="106">
          <cell r="A106" t="str">
            <v>U-4.01.11</v>
          </cell>
          <cell r="B106" t="str">
            <v>Suministro y colocación Concreto Clase D (21.0 Mpa; 210 kg/cm2; 3000 PSI) para Riostras</v>
          </cell>
          <cell r="C106" t="str">
            <v>m3</v>
          </cell>
          <cell r="D106">
            <v>491091</v>
          </cell>
        </row>
        <row r="107">
          <cell r="A107" t="str">
            <v>U-4.01.12</v>
          </cell>
          <cell r="B107" t="str">
            <v>Suministro y colocación Concreto Clase D (21.0 Mpa; 210 kg/cm2; 3000 PSI) para Placa Aligerada de Cubierta</v>
          </cell>
          <cell r="C107" t="str">
            <v>m2</v>
          </cell>
          <cell r="D107">
            <v>74335</v>
          </cell>
        </row>
        <row r="108">
          <cell r="A108" t="str">
            <v>U-4.01.13</v>
          </cell>
          <cell r="B108" t="str">
            <v>Varillas Corrugadas Acero A-706; Fy =420 Mpa, 4200 kg/cm2, 60000 PSI</v>
          </cell>
          <cell r="C108" t="str">
            <v>kg</v>
          </cell>
          <cell r="D108">
            <v>2786</v>
          </cell>
        </row>
        <row r="109">
          <cell r="A109" t="str">
            <v>U-4.01.14</v>
          </cell>
          <cell r="B109" t="str">
            <v>Malla Electrosoldada Acero G-485; Fy =550 Mpa, 5500 kg/cm2, 4mmX150mmX150mm</v>
          </cell>
          <cell r="C109" t="str">
            <v>kg</v>
          </cell>
          <cell r="D109">
            <v>2997</v>
          </cell>
        </row>
        <row r="110">
          <cell r="A110" t="str">
            <v>U-4.01.15</v>
          </cell>
          <cell r="B110" t="str">
            <v>Malla Electrosoldada Acero G-485; Fy =550 Mpa, 5500 kg/cm2, 6mmX250mmX250mm</v>
          </cell>
          <cell r="C110" t="str">
            <v>kg</v>
          </cell>
          <cell r="D110">
            <v>2997</v>
          </cell>
        </row>
        <row r="111">
          <cell r="A111" t="str">
            <v>U-4.01.16</v>
          </cell>
          <cell r="B111" t="str">
            <v>Impermeabilización de Cubierta en Membrana PVC Termosoldada tipo SikaPlan 12GCO (12mm)</v>
          </cell>
          <cell r="C111" t="str">
            <v>m2</v>
          </cell>
          <cell r="D111">
            <v>42996</v>
          </cell>
        </row>
        <row r="112">
          <cell r="A112" t="str">
            <v>U-4.01.17</v>
          </cell>
          <cell r="B112" t="str">
            <v>Andén en Concreto Simple Clase E (17.5 Mpa; 175 kg/cm2; 2500 PSI), e=0.15m</v>
          </cell>
          <cell r="C112" t="str">
            <v>m2</v>
          </cell>
          <cell r="D112">
            <v>52299</v>
          </cell>
        </row>
        <row r="113">
          <cell r="A113" t="str">
            <v>U-4.02.01</v>
          </cell>
          <cell r="B113" t="str">
            <v>Muro en Ladrillo Prensado Liviano 24,5 x 12 x 5,5 color terracota Santa Fe e = 0,12m</v>
          </cell>
          <cell r="C113" t="str">
            <v>m2</v>
          </cell>
          <cell r="D113">
            <v>56013</v>
          </cell>
        </row>
        <row r="114">
          <cell r="A114" t="str">
            <v>U-4.02.02</v>
          </cell>
          <cell r="B114" t="str">
            <v>Muro Perimetral de Cubierta en Ladrillo Prensado Liviano 24,5 x 12 x 7 color terracota Sante Fe e = 0,055m</v>
          </cell>
          <cell r="C114" t="str">
            <v>m2</v>
          </cell>
          <cell r="D114">
            <v>56013</v>
          </cell>
        </row>
        <row r="115">
          <cell r="A115" t="str">
            <v>U-4.02.03</v>
          </cell>
          <cell r="B115" t="str">
            <v>Piso en Baldosa Tipo BH5 de 0.30x0.30m ALFA (para Laboratorio, Cafetería y Baños)</v>
          </cell>
          <cell r="C115" t="str">
            <v>m2</v>
          </cell>
          <cell r="D115">
            <v>45643</v>
          </cell>
        </row>
        <row r="116">
          <cell r="A116" t="str">
            <v>U-4.02.04</v>
          </cell>
          <cell r="B116" t="str">
            <v>Piso en Baldosa para trafico pesado tipo Piedra Cid River Sand ALFA 45 x 45 (para Cuartos de Control, Tableros de Control, Depósito, Lockers y Area de Trabajo 01)</v>
          </cell>
          <cell r="C116" t="str">
            <v>m2</v>
          </cell>
          <cell r="D116">
            <v>41268</v>
          </cell>
        </row>
        <row r="117">
          <cell r="A117" t="str">
            <v>U-4.02.05</v>
          </cell>
          <cell r="B117" t="str">
            <v>Guardaescoba Piedra Cid River Sand ALFA  9 x 45</v>
          </cell>
          <cell r="C117" t="str">
            <v>ml</v>
          </cell>
          <cell r="D117">
            <v>4059</v>
          </cell>
        </row>
        <row r="118">
          <cell r="A118" t="str">
            <v>U-4.02.06</v>
          </cell>
          <cell r="B118" t="str">
            <v xml:space="preserve">Enchape en Baldosa blanca tipo Mediterraneo ALFA 20 x 20 </v>
          </cell>
          <cell r="C118" t="str">
            <v>m2</v>
          </cell>
          <cell r="D118">
            <v>27571</v>
          </cell>
        </row>
        <row r="119">
          <cell r="A119" t="str">
            <v>U-4.02.07</v>
          </cell>
          <cell r="B119" t="str">
            <v>Pañete en mortero 1:5 e=0.02m</v>
          </cell>
          <cell r="C119" t="str">
            <v>m2</v>
          </cell>
          <cell r="D119">
            <v>8977</v>
          </cell>
        </row>
        <row r="120">
          <cell r="A120" t="str">
            <v>U-4.02.08</v>
          </cell>
          <cell r="B120" t="str">
            <v>Estuco y Pintura tipo Viniltex de Pintuco color almendra (3 manos)</v>
          </cell>
          <cell r="C120" t="str">
            <v>m2</v>
          </cell>
          <cell r="D120">
            <v>9879</v>
          </cell>
        </row>
        <row r="121">
          <cell r="A121" t="str">
            <v>U-4.02.09</v>
          </cell>
          <cell r="B121" t="str">
            <v>Ventana tipo V-3 módulo corredizo serie titanio en aluminio anodizado 5030 anolock, con cristal bronce 6mm y alfajia LEH-413 (8cms)</v>
          </cell>
          <cell r="C121" t="str">
            <v>m2</v>
          </cell>
          <cell r="D121">
            <v>360000</v>
          </cell>
        </row>
        <row r="122">
          <cell r="A122" t="str">
            <v>U-4.02.10</v>
          </cell>
          <cell r="B122" t="str">
            <v>Ventana tipo V-4 módulo de cuerpo fijo serie M-338 en aluminio anodizado 5030 anolock, cristal laminado termoacústico polarizado y alfajia LEH-413 (8cms)</v>
          </cell>
          <cell r="C122" t="str">
            <v>m2</v>
          </cell>
          <cell r="D122">
            <v>390000</v>
          </cell>
        </row>
        <row r="123">
          <cell r="A123" t="str">
            <v>U-4.02.11</v>
          </cell>
          <cell r="B123" t="str">
            <v>Ventana tipo V-5 proyectante horizontal serie M-338 en aluminio anodizado 5030 anolock, con cristal bronce 6mm y alfajia LEH-413 (8cms)</v>
          </cell>
          <cell r="C123" t="str">
            <v>m2</v>
          </cell>
          <cell r="D123">
            <v>250000</v>
          </cell>
        </row>
        <row r="124">
          <cell r="A124" t="str">
            <v>U-4.02.12</v>
          </cell>
          <cell r="B124" t="str">
            <v>Puerta Tipo P-3 metálica en lamina cold rolled calibre 18 rellenas de material contra fuego y termo acústico, con barra antipánico y ventanilla, pintura electrostática color anolock.</v>
          </cell>
          <cell r="C124" t="str">
            <v>m2</v>
          </cell>
          <cell r="D124">
            <v>380000</v>
          </cell>
        </row>
        <row r="125">
          <cell r="A125" t="str">
            <v>U-4.02.13</v>
          </cell>
          <cell r="B125" t="str">
            <v>Puerta Tipo P-7 metálica en lamina cold rolled calibre 18, ventanilla 0.30mx0.30m, pintura electrostática color anolock.</v>
          </cell>
          <cell r="C125" t="str">
            <v>m2</v>
          </cell>
          <cell r="D125">
            <v>305000</v>
          </cell>
        </row>
        <row r="126">
          <cell r="A126" t="str">
            <v>U-4.02.14</v>
          </cell>
          <cell r="B126" t="str">
            <v>Puerta Tipo P-8 metálica en lamina cold rolled calibre 18, pintura electrostática color anolock.</v>
          </cell>
          <cell r="C126" t="str">
            <v>m2</v>
          </cell>
          <cell r="D126">
            <v>305000</v>
          </cell>
        </row>
        <row r="127">
          <cell r="A127" t="str">
            <v>U-4.02.15</v>
          </cell>
          <cell r="B127" t="str">
            <v>Rejilla en aluminio CC - 6" x 4" de Colrejillas para bajantes de aguas lluvias.</v>
          </cell>
          <cell r="C127" t="str">
            <v>und</v>
          </cell>
          <cell r="D127">
            <v>19233</v>
          </cell>
        </row>
        <row r="128">
          <cell r="A128" t="str">
            <v>U-4.02.16</v>
          </cell>
          <cell r="B128" t="str">
            <v>Bajante de Aguas Lluvias PVC D=4" (incluye accesorios hasta empate con cuneta perimetral)</v>
          </cell>
          <cell r="C128" t="str">
            <v>ml</v>
          </cell>
          <cell r="D128">
            <v>21900</v>
          </cell>
        </row>
        <row r="129">
          <cell r="A129" t="str">
            <v>U-4.02.17</v>
          </cell>
          <cell r="B129" t="str">
            <v>Suministro e Instalación Lavamanos Tipo Shelby ALFA, color blanco</v>
          </cell>
          <cell r="C129" t="str">
            <v>und</v>
          </cell>
          <cell r="D129">
            <v>92804</v>
          </cell>
        </row>
        <row r="130">
          <cell r="A130" t="str">
            <v>U-4.02.18</v>
          </cell>
          <cell r="B130" t="str">
            <v xml:space="preserve">Suministro e Instalación Sanitario Tipo Savex ALFA, color blanco </v>
          </cell>
          <cell r="C130" t="str">
            <v>und</v>
          </cell>
          <cell r="D130">
            <v>207804</v>
          </cell>
        </row>
        <row r="131">
          <cell r="A131" t="str">
            <v>U-4.02.19</v>
          </cell>
          <cell r="B131" t="str">
            <v>Suministro e Instalación Juego de Accesorios adhesivos Tipo Mini ALFA, color blanco.</v>
          </cell>
          <cell r="C131" t="str">
            <v>und</v>
          </cell>
          <cell r="D131">
            <v>46829</v>
          </cell>
        </row>
        <row r="132">
          <cell r="A132" t="str">
            <v>U-4.02.20</v>
          </cell>
          <cell r="B132" t="str">
            <v xml:space="preserve">Suministro e Instalación Combo Orinal Tipo Sidney de ALFA, color blanco, incluye accesorios </v>
          </cell>
          <cell r="C132" t="str">
            <v>und</v>
          </cell>
          <cell r="D132">
            <v>190975</v>
          </cell>
        </row>
        <row r="133">
          <cell r="A133" t="str">
            <v>U-4.02.21</v>
          </cell>
          <cell r="B133" t="str">
            <v>Suministro e Instalación Ducha Tipo Gricol Mezclador OG - 1618</v>
          </cell>
          <cell r="C133" t="str">
            <v>und</v>
          </cell>
          <cell r="D133">
            <v>82520</v>
          </cell>
        </row>
        <row r="134">
          <cell r="A134" t="str">
            <v>U-4.02.22</v>
          </cell>
          <cell r="B134" t="str">
            <v>Suministro e Instalación Meson en Concreto 5.80x0.60m, enchapado en baldosa Mediterraneo ALFA 0.20x0.20m con Lavaplatos en acero inoxidable Ref. GUINOVART 502, 0.64x0.54m</v>
          </cell>
          <cell r="C134" t="str">
            <v>und</v>
          </cell>
          <cell r="D134">
            <v>736656</v>
          </cell>
        </row>
        <row r="135">
          <cell r="A135" t="str">
            <v>U-4.02.23</v>
          </cell>
          <cell r="B135" t="str">
            <v>Suministro e Instalación Griferia Tipo Gricol para lavaplatos OG 0428</v>
          </cell>
          <cell r="C135" t="str">
            <v>und</v>
          </cell>
          <cell r="D135">
            <v>59517</v>
          </cell>
        </row>
        <row r="136">
          <cell r="A136" t="str">
            <v>U-4.02.24</v>
          </cell>
          <cell r="B136" t="str">
            <v>Suministro e Instalación Mueble inferior para laboratorio con 4 puertas y entrepaño</v>
          </cell>
          <cell r="C136" t="str">
            <v>und</v>
          </cell>
          <cell r="D136">
            <v>400000</v>
          </cell>
        </row>
        <row r="137">
          <cell r="A137" t="str">
            <v>U-4.02.25</v>
          </cell>
          <cell r="B137" t="str">
            <v>Suministro e Instalación Meson en Concreto 1.00x0.60m, enchapado en baldosa Mediterraneo ALFA 0.20x0.20m con Lavaplatos en acero inoxidable, 0.45x0.53m</v>
          </cell>
          <cell r="C137" t="str">
            <v>und</v>
          </cell>
          <cell r="D137">
            <v>360475</v>
          </cell>
        </row>
        <row r="138">
          <cell r="A138" t="str">
            <v>U-4.02.26</v>
          </cell>
          <cell r="B138" t="str">
            <v>Suministro e Instalación Ducha de Emergencia con Lavaojos en A.B.S. Color verde, Tubo Galvanizado, Plato Rectangular, Marca HAWS</v>
          </cell>
          <cell r="C138" t="str">
            <v>und</v>
          </cell>
          <cell r="D138">
            <v>3000000</v>
          </cell>
        </row>
        <row r="139">
          <cell r="A139" t="str">
            <v>U-4.02.27</v>
          </cell>
          <cell r="B139" t="str">
            <v>Suministro e Instalación Sistema Offiplus para división modular</v>
          </cell>
          <cell r="C139" t="str">
            <v>m2</v>
          </cell>
          <cell r="D139">
            <v>600000</v>
          </cell>
        </row>
        <row r="140">
          <cell r="A140" t="str">
            <v>U-4.03.01</v>
          </cell>
          <cell r="B140" t="str">
            <v>Excavación manual en material común y disposición del material sobrante</v>
          </cell>
          <cell r="C140" t="str">
            <v>m3</v>
          </cell>
          <cell r="D140">
            <v>27274</v>
          </cell>
        </row>
        <row r="141">
          <cell r="A141" t="str">
            <v>U-4.03.02</v>
          </cell>
          <cell r="B141" t="str">
            <v>Relleno Tipo 3  (Material seleccionado de la excavación)</v>
          </cell>
          <cell r="C141" t="str">
            <v>m3</v>
          </cell>
          <cell r="D141">
            <v>12074</v>
          </cell>
        </row>
        <row r="142">
          <cell r="A142" t="str">
            <v>U-4.03.03</v>
          </cell>
          <cell r="B142" t="str">
            <v>Relleno Tipo 4  (Subbase Granular)</v>
          </cell>
          <cell r="C142" t="str">
            <v>m3</v>
          </cell>
          <cell r="D142">
            <v>35214</v>
          </cell>
        </row>
        <row r="143">
          <cell r="A143" t="str">
            <v>U-4.03.04</v>
          </cell>
          <cell r="B143" t="str">
            <v>Suministro y colocación Concreto Clase F (14.0 Mpa; 140 kg/cm2; 2000 PSI para solado)</v>
          </cell>
          <cell r="C143" t="str">
            <v>m3</v>
          </cell>
          <cell r="D143">
            <v>381672</v>
          </cell>
        </row>
        <row r="144">
          <cell r="A144" t="str">
            <v>U-4.03.05</v>
          </cell>
          <cell r="B144" t="str">
            <v>Suministro y colocación Concreto Clase D (21.0 Mpa; 210 kg/cm2; 3000 PSI) para cimientos</v>
          </cell>
          <cell r="C144" t="str">
            <v>m3</v>
          </cell>
          <cell r="D144">
            <v>465971</v>
          </cell>
        </row>
        <row r="145">
          <cell r="A145" t="str">
            <v>U-4.03.06</v>
          </cell>
          <cell r="B145" t="str">
            <v>Suministro y colocación Concreto Clase D (21.0 Mpa; 210 kg/cm2; 3000 PSI) para Placa de Piso</v>
          </cell>
          <cell r="C145" t="str">
            <v>m3</v>
          </cell>
          <cell r="D145">
            <v>467122</v>
          </cell>
        </row>
        <row r="146">
          <cell r="A146" t="str">
            <v>U-4.03.07</v>
          </cell>
          <cell r="B146" t="str">
            <v>Suministro y colocación Concreto Clase D (21.0 Mpa; 210 kg/cm2; 3000 PSI) para Columnas</v>
          </cell>
          <cell r="C146" t="str">
            <v>m3</v>
          </cell>
          <cell r="D146">
            <v>510559</v>
          </cell>
        </row>
        <row r="147">
          <cell r="A147" t="str">
            <v>U-4.03.08</v>
          </cell>
          <cell r="B147" t="str">
            <v>Suministro y colocación Concreto Clase D (21.0 Mpa; 210 kg/cm2; 3000 PSI) para Vigas Aéreas (incluye placa de voladizo)</v>
          </cell>
          <cell r="C147" t="str">
            <v>m3</v>
          </cell>
          <cell r="D147">
            <v>491091</v>
          </cell>
        </row>
        <row r="148">
          <cell r="A148" t="str">
            <v>U-4.03.09</v>
          </cell>
          <cell r="B148" t="str">
            <v>Suministro y colocación Concreto Clase D (21.0 Mpa; 210 kg/cm2; 3000 PSI) para Riostras</v>
          </cell>
          <cell r="C148" t="str">
            <v>m3</v>
          </cell>
          <cell r="D148">
            <v>491091</v>
          </cell>
        </row>
        <row r="149">
          <cell r="A149" t="str">
            <v>U-4.03.10</v>
          </cell>
          <cell r="B149" t="str">
            <v>Suministro y colocación Concreto Clase D (21.0 Mpa; 210 kg/cm2; 3000 PSI) para Placa Aligerada de Cubierta</v>
          </cell>
          <cell r="C149" t="str">
            <v>m2</v>
          </cell>
          <cell r="D149">
            <v>74335</v>
          </cell>
        </row>
        <row r="150">
          <cell r="A150" t="str">
            <v>U-4.03.11</v>
          </cell>
          <cell r="B150" t="str">
            <v>Varillas Corrugadas Acero A-706; Fy =420 Mpa, 4200 kg/cm2, 60000 PSI</v>
          </cell>
          <cell r="C150" t="str">
            <v>kg</v>
          </cell>
          <cell r="D150">
            <v>2786</v>
          </cell>
        </row>
        <row r="151">
          <cell r="A151" t="str">
            <v>U-4.03.12</v>
          </cell>
          <cell r="B151" t="str">
            <v>Malla Electrosoldada Acero G-485; Fy =550 Mpa, 5500 kg/cm2, 4mmX150mmX150mm</v>
          </cell>
          <cell r="C151" t="str">
            <v>kg</v>
          </cell>
          <cell r="D151">
            <v>2997</v>
          </cell>
        </row>
        <row r="152">
          <cell r="A152" t="str">
            <v>U-4.03.13</v>
          </cell>
          <cell r="B152" t="str">
            <v>Malla Electrosoldada Acero G-485; Fy =550 Mpa, 5500 kg/cm2, 6mmX250mmX250mm</v>
          </cell>
          <cell r="C152" t="str">
            <v>kg</v>
          </cell>
          <cell r="D152">
            <v>2997</v>
          </cell>
        </row>
        <row r="153">
          <cell r="A153" t="str">
            <v>U-4.03.14</v>
          </cell>
          <cell r="B153" t="str">
            <v>Impermeabilización de Cubierta en Membrana PVC Termosoldada tipo SikaPlan 12GCO (12mm)</v>
          </cell>
          <cell r="C153" t="str">
            <v>m2</v>
          </cell>
          <cell r="D153">
            <v>40316</v>
          </cell>
        </row>
        <row r="154">
          <cell r="A154" t="str">
            <v>U-4.03.15</v>
          </cell>
          <cell r="B154" t="str">
            <v>Andén en Concreto Simple Clase E (17.5 Mpa; 175 kg/cm2; 2500 PSI), e=0.15m</v>
          </cell>
          <cell r="C154" t="str">
            <v>m2</v>
          </cell>
          <cell r="D154">
            <v>52299</v>
          </cell>
        </row>
        <row r="155">
          <cell r="A155" t="str">
            <v>U-4.03.16</v>
          </cell>
          <cell r="B155" t="str">
            <v>Cerramiento Perimetral en Malla Eslabonada Calibre 9, 2"x2" (Incluye Postes) para transformadores</v>
          </cell>
          <cell r="C155" t="str">
            <v>ml</v>
          </cell>
          <cell r="D155">
            <v>124926</v>
          </cell>
        </row>
        <row r="156">
          <cell r="A156" t="str">
            <v>U-4.04.01</v>
          </cell>
          <cell r="B156" t="str">
            <v>Muro en Ladrillo Prensado Liviano 24,5 x 12 x 5,5 color terracota Santa Fe e = 0,12m</v>
          </cell>
          <cell r="C156" t="str">
            <v>m2</v>
          </cell>
          <cell r="D156">
            <v>56013</v>
          </cell>
        </row>
        <row r="157">
          <cell r="A157" t="str">
            <v>U-4.04.02</v>
          </cell>
          <cell r="B157" t="str">
            <v>Muro Perimetral de Cubierta en Ladrillo Prensado Liviano 24,5 x 12 x 7 color terracota Sante Fe e = 0,055m</v>
          </cell>
          <cell r="C157" t="str">
            <v>m2</v>
          </cell>
          <cell r="D157">
            <v>56013</v>
          </cell>
        </row>
        <row r="158">
          <cell r="A158" t="str">
            <v>U-4.04.03</v>
          </cell>
          <cell r="B158" t="str">
            <v>Piso en Baldosa Tráfico Pesado Tipo Piedra CID Riversand ALFA 0.45x0.45m</v>
          </cell>
          <cell r="C158" t="str">
            <v>m2</v>
          </cell>
          <cell r="D158">
            <v>41268</v>
          </cell>
        </row>
        <row r="159">
          <cell r="A159" t="str">
            <v>U-4.04.04</v>
          </cell>
          <cell r="B159" t="str">
            <v>Guardaescoba Piedra Cid River Sand ALFA  9 x 45</v>
          </cell>
          <cell r="C159" t="str">
            <v>ml</v>
          </cell>
          <cell r="D159">
            <v>4059</v>
          </cell>
        </row>
        <row r="160">
          <cell r="A160" t="str">
            <v>U-4.04.05</v>
          </cell>
          <cell r="B160" t="str">
            <v>Pañete en mortero 1:5 e=0.02m</v>
          </cell>
          <cell r="C160" t="str">
            <v>m2</v>
          </cell>
          <cell r="D160">
            <v>8977</v>
          </cell>
        </row>
        <row r="161">
          <cell r="A161" t="str">
            <v>U-4.04.06</v>
          </cell>
          <cell r="B161" t="str">
            <v>Estuco y Pintura tipo Viniltex de Pintuco color almendra (3 manos)</v>
          </cell>
          <cell r="C161" t="str">
            <v>m2</v>
          </cell>
          <cell r="D161">
            <v>9879</v>
          </cell>
        </row>
        <row r="162">
          <cell r="A162" t="str">
            <v>U-4.04.07</v>
          </cell>
          <cell r="B162" t="str">
            <v>Ventana tipo V-1 módulo de cuerpo fijo serie M-338 en aluminio anodizado 5030 anolock, cristal laminado termoacústico polarizado y alfajia LEH-413 (8cms)</v>
          </cell>
          <cell r="C162" t="str">
            <v>m2</v>
          </cell>
          <cell r="D162">
            <v>480000</v>
          </cell>
        </row>
        <row r="163">
          <cell r="A163" t="str">
            <v>U-4.04.08</v>
          </cell>
          <cell r="B163" t="str">
            <v>Ventana tipo V-2 módulo de cuerpo fijo serie M-338 en aluminio anodizado 5030 anolock, cristal laminado termoacústico polarizado y alfajia LEH-413 (8cms)</v>
          </cell>
          <cell r="C163" t="str">
            <v>m2</v>
          </cell>
          <cell r="D163">
            <v>480000</v>
          </cell>
        </row>
        <row r="164">
          <cell r="A164" t="str">
            <v>U-4.04.09</v>
          </cell>
          <cell r="B164" t="str">
            <v>Puerta Tipo P-5 metálica en lamina cold rolled calibre 18 rellenas de material contra fuego y termo acústico, con barra antipánico y ventanilla, pintura electrostática color anolock, ventanilla no menor a 0.30x0.30m, persiana superior en lámina para venti</v>
          </cell>
          <cell r="C164" t="str">
            <v>m2</v>
          </cell>
          <cell r="D164">
            <v>500000</v>
          </cell>
        </row>
        <row r="165">
          <cell r="A165" t="str">
            <v>U-4.04.10</v>
          </cell>
          <cell r="B165" t="str">
            <v>Puerta Tipo P-6 metálica en lamina cold rolled calibre 18 rellenas de material contra fuego y termo acústico, con barra antipánico y ventanilla, pintura electrostática color anolock, ventanilla no menor a 0.30x0.30m</v>
          </cell>
          <cell r="C165" t="str">
            <v>m2</v>
          </cell>
          <cell r="D165">
            <v>1200000</v>
          </cell>
        </row>
        <row r="166">
          <cell r="A166" t="str">
            <v>U-4.04.11</v>
          </cell>
          <cell r="B166" t="str">
            <v>Puerta Tipo P-7 metálica en lamina cold rolled calibre 18 rellenas de material contra fuego y termo acústico, con barra antipánico y ventanilla, pintura electrostática color anolock, ventanilla no menor a 0.30x0.30m</v>
          </cell>
          <cell r="C166" t="str">
            <v>m2</v>
          </cell>
          <cell r="D166">
            <v>305000</v>
          </cell>
        </row>
        <row r="167">
          <cell r="A167" t="str">
            <v>U-4.04.12</v>
          </cell>
          <cell r="B167" t="str">
            <v>Rejilla en aluminio CC - 6" x 4" de Colrejillas para bajantes de aguas lluvias.</v>
          </cell>
          <cell r="C167" t="str">
            <v>und</v>
          </cell>
          <cell r="D167">
            <v>19233</v>
          </cell>
        </row>
        <row r="168">
          <cell r="A168" t="str">
            <v>U-4.04.13</v>
          </cell>
          <cell r="B168" t="str">
            <v>Bajante de Aguas Lluvias PVC D=4" (incluye accesorios hasta empate con cuneta perimetral)</v>
          </cell>
          <cell r="C168" t="str">
            <v>ml</v>
          </cell>
          <cell r="D168">
            <v>21900</v>
          </cell>
        </row>
        <row r="169">
          <cell r="A169" t="str">
            <v>U-4.05.01</v>
          </cell>
          <cell r="B169" t="str">
            <v>Excavación manual en material común y disposición del material sobrante</v>
          </cell>
          <cell r="C169" t="str">
            <v>m3</v>
          </cell>
          <cell r="D169">
            <v>27274</v>
          </cell>
        </row>
        <row r="170">
          <cell r="A170" t="str">
            <v>U-4.05.02</v>
          </cell>
          <cell r="B170" t="str">
            <v>Relleno Tipo 2  (Recebo o material de prestamo seleccionado)</v>
          </cell>
          <cell r="C170" t="str">
            <v>m3</v>
          </cell>
          <cell r="D170">
            <v>30014</v>
          </cell>
        </row>
        <row r="171">
          <cell r="A171" t="str">
            <v>U-4.05.03</v>
          </cell>
          <cell r="B171" t="str">
            <v>Relleno Tipo 3  (Material seleccionado de la excavación)</v>
          </cell>
          <cell r="C171" t="str">
            <v>m3</v>
          </cell>
          <cell r="D171">
            <v>12074</v>
          </cell>
        </row>
        <row r="172">
          <cell r="A172" t="str">
            <v>U-4.05.04</v>
          </cell>
          <cell r="B172" t="str">
            <v>Suministro y colocación Concreto Clase G (14.0 Mpa; 140 kg/cm2; 2000 PSI Ciclópeo) para Muros Interiores</v>
          </cell>
          <cell r="C172" t="str">
            <v>m3</v>
          </cell>
          <cell r="D172">
            <v>276317</v>
          </cell>
        </row>
        <row r="173">
          <cell r="A173" t="str">
            <v>U-4.05.05</v>
          </cell>
          <cell r="B173" t="str">
            <v>Suministro y colocación Concreto Clase F (14.0 Mpa; 140 kg/cm2; 2000 PSI para solado)</v>
          </cell>
          <cell r="C173" t="str">
            <v>m3</v>
          </cell>
          <cell r="D173">
            <v>381672</v>
          </cell>
        </row>
        <row r="174">
          <cell r="A174" t="str">
            <v>U-4.05.06</v>
          </cell>
          <cell r="B174" t="str">
            <v>Suministro y colocación Concreto Clase D (21.0 Mpa; 210 kg/cm2; 3000 PSI) para cimientos</v>
          </cell>
          <cell r="C174" t="str">
            <v>m3</v>
          </cell>
          <cell r="D174">
            <v>465971</v>
          </cell>
        </row>
        <row r="175">
          <cell r="A175" t="str">
            <v>U-4.05.07</v>
          </cell>
          <cell r="B175" t="str">
            <v>Suministro y colocación Concreto Clase D (21.0 Mpa; 210 kg/cm2; 3000 PSI) para Placa de Piso</v>
          </cell>
          <cell r="C175" t="str">
            <v>m3</v>
          </cell>
          <cell r="D175">
            <v>467122</v>
          </cell>
        </row>
        <row r="176">
          <cell r="A176" t="str">
            <v>U-4.05.08</v>
          </cell>
          <cell r="B176" t="str">
            <v>Suministro y colocación Concreto Clase D (21.0 Mpa; 210 kg/cm2; 3000 PSI) para Vigas de Amarre Muros Internos</v>
          </cell>
          <cell r="C176" t="str">
            <v>m3</v>
          </cell>
          <cell r="D176">
            <v>452229</v>
          </cell>
        </row>
        <row r="177">
          <cell r="A177" t="str">
            <v>U-4.05.09</v>
          </cell>
          <cell r="B177" t="str">
            <v>Suministro y colocación Concreto Clase D (21.0 Mpa; 210 kg/cm2; 3000 PSI) para Columnas</v>
          </cell>
          <cell r="C177" t="str">
            <v>m3</v>
          </cell>
          <cell r="D177">
            <v>494325</v>
          </cell>
        </row>
        <row r="178">
          <cell r="A178" t="str">
            <v>U-4.05.10</v>
          </cell>
          <cell r="B178" t="str">
            <v>Suministro y colocación Concreto Clase D (21.0 Mpa; 210 kg/cm2; 3000 PSI) para Vigas Aéreas (incluye placa de voladizo)</v>
          </cell>
          <cell r="C178" t="str">
            <v>m3</v>
          </cell>
          <cell r="D178">
            <v>491091</v>
          </cell>
        </row>
        <row r="179">
          <cell r="A179" t="str">
            <v>U-4.05.11</v>
          </cell>
          <cell r="B179" t="str">
            <v>Suministro y colocación Concreto Clase D (21.0 Mpa; 210 kg/cm2; 3000 PSI) para Riostras</v>
          </cell>
          <cell r="C179" t="str">
            <v>m3</v>
          </cell>
          <cell r="D179">
            <v>491091</v>
          </cell>
        </row>
        <row r="180">
          <cell r="A180" t="str">
            <v>U-4.05.12</v>
          </cell>
          <cell r="B180" t="str">
            <v>Suministro y colocación Concreto Clase D (21.0 Mpa; 210 kg/cm2; 3000 PSI) para Placa Aligerada de Cubierta</v>
          </cell>
          <cell r="C180" t="str">
            <v>m2</v>
          </cell>
          <cell r="D180">
            <v>74335</v>
          </cell>
        </row>
        <row r="181">
          <cell r="A181" t="str">
            <v>U-4.05.13</v>
          </cell>
          <cell r="B181" t="str">
            <v>Varillas Corrugadas Acero A-706; Fy =420 Mpa, 4200 kg/cm2, 60000 PSI</v>
          </cell>
          <cell r="C181" t="str">
            <v>kg</v>
          </cell>
          <cell r="D181">
            <v>2786</v>
          </cell>
        </row>
        <row r="182">
          <cell r="A182" t="str">
            <v>U-4.05.14</v>
          </cell>
          <cell r="B182" t="str">
            <v>Malla Electrosoldada Acero G-485; Fy =550 Mpa, 5500 kg/cm2, 4mmX150mmX150mm</v>
          </cell>
          <cell r="C182" t="str">
            <v>kg</v>
          </cell>
          <cell r="D182">
            <v>2997</v>
          </cell>
        </row>
        <row r="183">
          <cell r="A183" t="str">
            <v>U-4.05.15</v>
          </cell>
          <cell r="B183" t="str">
            <v>Malla Electrosoldada Acero G-485; Fy =550 Mpa, 5500 kg/cm2, 5mmX150mmX150mm</v>
          </cell>
          <cell r="C183" t="str">
            <v>kg</v>
          </cell>
          <cell r="D183">
            <v>2997</v>
          </cell>
        </row>
        <row r="184">
          <cell r="A184" t="str">
            <v>U-4.05.16</v>
          </cell>
          <cell r="B184" t="str">
            <v>Impermeabilización de Cubierta en Membrana PVC Termosoldada tipo SikaPlan 12GCO (12mm)</v>
          </cell>
          <cell r="C184" t="str">
            <v>m2</v>
          </cell>
          <cell r="D184">
            <v>42996</v>
          </cell>
        </row>
        <row r="185">
          <cell r="A185" t="str">
            <v>U-4.05.17</v>
          </cell>
          <cell r="B185" t="str">
            <v>Andén en Concreto Simple Clase E (17.5 Mpa; 175 kg/cm2; 2500 PSI), e=0.15m</v>
          </cell>
          <cell r="C185" t="str">
            <v>m2</v>
          </cell>
          <cell r="D185">
            <v>52299</v>
          </cell>
        </row>
        <row r="186">
          <cell r="A186" t="str">
            <v>U-4.05.18</v>
          </cell>
          <cell r="B186" t="str">
            <v>Suministro y colocación Concreto Clase D (21.0 Mpa; 210 kg/cm2; 3000 PSI) para Placa de Piso</v>
          </cell>
          <cell r="C186" t="str">
            <v>m3</v>
          </cell>
          <cell r="D186">
            <v>450317</v>
          </cell>
        </row>
        <row r="187">
          <cell r="A187" t="str">
            <v>U-4.05.19</v>
          </cell>
          <cell r="B187" t="str">
            <v>Cerramiento Perimetral en Malla Eslabonada Calibre 9, 2"x2" (Incluye Postes)</v>
          </cell>
          <cell r="C187" t="str">
            <v>ml</v>
          </cell>
          <cell r="D187">
            <v>95001</v>
          </cell>
        </row>
        <row r="188">
          <cell r="A188" t="str">
            <v>U-4.06.01</v>
          </cell>
          <cell r="B188" t="str">
            <v>Muro en Ladrillo Prensado Liviano 24,5 x 12 x 5,5 color terracota Santa Fe e = 0,12m</v>
          </cell>
          <cell r="C188" t="str">
            <v>m2</v>
          </cell>
          <cell r="D188">
            <v>56013</v>
          </cell>
        </row>
        <row r="189">
          <cell r="A189" t="str">
            <v>U-4.06.02</v>
          </cell>
          <cell r="B189" t="str">
            <v>Muro Perimetral de Cubierta en Ladrillo Prensado Liviano 24,5 x 12 x 7 color terracota Sante Fe e = 0,055m</v>
          </cell>
          <cell r="C189" t="str">
            <v>m2</v>
          </cell>
          <cell r="D189">
            <v>56013</v>
          </cell>
        </row>
        <row r="190">
          <cell r="A190" t="str">
            <v>U-4.06.03</v>
          </cell>
          <cell r="B190" t="str">
            <v>Piso en Baldosa Tráfico Pesado Tipo Piedra CID Riversand ALFA 0.45x0.45m</v>
          </cell>
          <cell r="C190" t="str">
            <v>m2</v>
          </cell>
          <cell r="D190">
            <v>41268</v>
          </cell>
        </row>
        <row r="191">
          <cell r="A191" t="str">
            <v>U-4.06.04</v>
          </cell>
          <cell r="B191" t="str">
            <v>Guardaescoba Piedra Cid River Sand ALFA  9 x 45</v>
          </cell>
          <cell r="C191" t="str">
            <v>ml</v>
          </cell>
          <cell r="D191">
            <v>4059</v>
          </cell>
        </row>
        <row r="192">
          <cell r="A192" t="str">
            <v>U-4.06.05</v>
          </cell>
          <cell r="B192" t="str">
            <v>Pañete en mortero 1:5 e=0.02m</v>
          </cell>
          <cell r="C192" t="str">
            <v>m2</v>
          </cell>
          <cell r="D192">
            <v>8977</v>
          </cell>
        </row>
        <row r="193">
          <cell r="A193" t="str">
            <v>U-4.06.06</v>
          </cell>
          <cell r="B193" t="str">
            <v>Estuco y Pintura tipo Viniltex de Pintuco color almendra (3 manos)</v>
          </cell>
          <cell r="C193" t="str">
            <v>m2</v>
          </cell>
          <cell r="D193">
            <v>9879</v>
          </cell>
        </row>
        <row r="194">
          <cell r="A194" t="str">
            <v>U-4.06.07</v>
          </cell>
          <cell r="B194" t="str">
            <v>Ventana tipo V-1 módulo de cuerpo fijo serie M-338 en aluminio anodizado 5030 anolock, cristal laminado termoacústico polarizado y alfajia LEH-413 (8cms)</v>
          </cell>
          <cell r="C194" t="str">
            <v>m2</v>
          </cell>
          <cell r="D194">
            <v>480000</v>
          </cell>
        </row>
        <row r="195">
          <cell r="A195" t="str">
            <v>U-4.06.08</v>
          </cell>
          <cell r="B195" t="str">
            <v>Puerta Tipo P-1 metálica en lamina cold rolled calibre 18 rellenas de material contra fuego y termo acústico, con barra antipánico y ventanilla, pintura electrostática color anolock, ventanilla con puerta batiente (0.90x2m acceso personal)</v>
          </cell>
          <cell r="C195" t="str">
            <v>m2</v>
          </cell>
          <cell r="D195">
            <v>670000</v>
          </cell>
        </row>
        <row r="196">
          <cell r="A196" t="str">
            <v>U-4.06.09</v>
          </cell>
          <cell r="B196" t="str">
            <v>Puerta Tipo P-2 metálica en lamina cold rolled calibre 18 rejilla de ventilación, con barra antipánico, pintura electrostática color anolock, ventanilla no menor a 0.30x0.30m</v>
          </cell>
          <cell r="C196" t="str">
            <v>m2</v>
          </cell>
          <cell r="D196">
            <v>305000</v>
          </cell>
        </row>
        <row r="197">
          <cell r="A197" t="str">
            <v>U-4.06.10</v>
          </cell>
          <cell r="B197" t="str">
            <v>Puerta Tipo P-3 metálica en lamina cold rolled calibre 18 rellenas de material contra fuego y termo acústico, con barra antipánico y ventanilla, pintura electrostática color anolock.</v>
          </cell>
          <cell r="C197" t="str">
            <v>m2</v>
          </cell>
          <cell r="D197">
            <v>380000</v>
          </cell>
        </row>
        <row r="198">
          <cell r="A198" t="str">
            <v>U-4.06.11</v>
          </cell>
          <cell r="B198" t="str">
            <v>Puerta Tipo P-4 metálica en lamina cold rolled calibre 18 rejilla de ventilación, con barra antipánico, pintura electrostática color anolock, ventanilla no menor a 0.80x0.30m</v>
          </cell>
          <cell r="C198" t="str">
            <v>m2</v>
          </cell>
          <cell r="D198">
            <v>2100000</v>
          </cell>
        </row>
        <row r="199">
          <cell r="A199" t="str">
            <v>U-4.06.12</v>
          </cell>
          <cell r="B199" t="str">
            <v>Puerta Tipo P-5 metálica en lamina cold rolled calibre 18 rellenas de material contra fuego y termoacústico con barra antipánico, pintura electrostática color anolock, ventanilla no menor a 0.80x0.30m, persiana superior en lámina para ventilación</v>
          </cell>
          <cell r="C199" t="str">
            <v>m2</v>
          </cell>
          <cell r="D199">
            <v>500000</v>
          </cell>
        </row>
        <row r="200">
          <cell r="A200" t="str">
            <v>U-4.06.13</v>
          </cell>
          <cell r="B200" t="str">
            <v>Rejilla en aluminio CC - 6" x 4" de Colrejillas para bajantes de aguas lluvias.</v>
          </cell>
          <cell r="C200" t="str">
            <v>und</v>
          </cell>
          <cell r="D200">
            <v>19233</v>
          </cell>
        </row>
        <row r="201">
          <cell r="A201" t="str">
            <v>U-4.06.14</v>
          </cell>
          <cell r="B201" t="str">
            <v>Bajante de Aguas Lluvias PVC D=4" (incluye accesorios hasta empate con cuneta perimetral)</v>
          </cell>
          <cell r="C201" t="str">
            <v>ml</v>
          </cell>
          <cell r="D201">
            <v>21900</v>
          </cell>
        </row>
        <row r="202">
          <cell r="A202" t="str">
            <v>U-5.01.01</v>
          </cell>
          <cell r="B202" t="str">
            <v>Excavación manual en material común y disposición del material sobrante</v>
          </cell>
          <cell r="C202" t="str">
            <v>m3</v>
          </cell>
          <cell r="D202">
            <v>27274</v>
          </cell>
        </row>
        <row r="203">
          <cell r="A203" t="str">
            <v>U-5.01.02</v>
          </cell>
          <cell r="B203" t="str">
            <v>Relleno Tipo 2  (Recebo o material de prestamo seleccionado)</v>
          </cell>
          <cell r="C203" t="str">
            <v>m3</v>
          </cell>
          <cell r="D203">
            <v>30014</v>
          </cell>
        </row>
        <row r="204">
          <cell r="A204" t="str">
            <v>U-5.01.03</v>
          </cell>
          <cell r="B204" t="str">
            <v>Relleno Tipo 3  (Material seleccionado de la excavación)</v>
          </cell>
          <cell r="C204" t="str">
            <v>m3</v>
          </cell>
          <cell r="D204">
            <v>12074</v>
          </cell>
        </row>
        <row r="205">
          <cell r="A205" t="str">
            <v>U-5.01.04</v>
          </cell>
          <cell r="B205" t="str">
            <v>Suministro y colocación Concreto Clase F (14.0 Mpa; 140 kg/cm2; 2000 PSI)</v>
          </cell>
          <cell r="C205" t="str">
            <v>m3</v>
          </cell>
          <cell r="D205">
            <v>381672</v>
          </cell>
        </row>
        <row r="206">
          <cell r="A206" t="str">
            <v>U-5.01.05</v>
          </cell>
          <cell r="B206" t="str">
            <v>Suministro y colocación Concreto Clase D (21.0 Mpa; 210 kg/cm2; 3000 PSI) para Pedestales</v>
          </cell>
          <cell r="C206" t="str">
            <v>m3</v>
          </cell>
          <cell r="D206">
            <v>460934</v>
          </cell>
        </row>
        <row r="207">
          <cell r="A207" t="str">
            <v>U-5.01.06</v>
          </cell>
          <cell r="B207" t="str">
            <v>Suministro y colocación Concreto Clase D (21.0 Mpa; 210 kg/cm2; 3000 PSI) para Vigas de Amarre</v>
          </cell>
          <cell r="C207" t="str">
            <v>m3</v>
          </cell>
          <cell r="D207">
            <v>460038</v>
          </cell>
        </row>
        <row r="208">
          <cell r="A208" t="str">
            <v>U-5.01.07</v>
          </cell>
          <cell r="B208" t="str">
            <v>Suministro y colocación Concreto Clase D (21.0 Mpa; 210 kg/cm2; 3000 PSI) para Zapatas</v>
          </cell>
          <cell r="C208" t="str">
            <v>m3</v>
          </cell>
          <cell r="D208">
            <v>458606</v>
          </cell>
        </row>
        <row r="209">
          <cell r="A209" t="str">
            <v>U-5.01.08</v>
          </cell>
          <cell r="B209" t="str">
            <v>Suministro y colocación Concreto Clase D (21.0 Mpa; 210 kg/cm2; 3000 PSI) para Placas</v>
          </cell>
          <cell r="C209" t="str">
            <v>m3</v>
          </cell>
          <cell r="D209">
            <v>467122</v>
          </cell>
        </row>
        <row r="210">
          <cell r="A210" t="str">
            <v>U-5.01.09</v>
          </cell>
          <cell r="B210" t="str">
            <v>Suministro y colocación Mortero de Nivelación (Grouting) tipo SikaGrout 200</v>
          </cell>
          <cell r="C210" t="str">
            <v>lt</v>
          </cell>
          <cell r="D210">
            <v>6082</v>
          </cell>
        </row>
        <row r="211">
          <cell r="A211" t="str">
            <v>U-5.01.10</v>
          </cell>
          <cell r="B211" t="str">
            <v>Varillas Corrugadas Acero A-706; Fy =420 Mpa, 4200 kg/cm2, 60000 PSI</v>
          </cell>
          <cell r="C211" t="str">
            <v>kg</v>
          </cell>
          <cell r="D211">
            <v>2786</v>
          </cell>
        </row>
        <row r="212">
          <cell r="A212" t="str">
            <v>U-5.01.11</v>
          </cell>
          <cell r="B212" t="str">
            <v>Malla Electrosoldada Acero G-485; Fy =550 Mpa, 5500 kg/cm2, 4mmX150mmX150mm</v>
          </cell>
          <cell r="C212" t="str">
            <v>kg</v>
          </cell>
          <cell r="D212">
            <v>2997</v>
          </cell>
        </row>
        <row r="213">
          <cell r="A213" t="str">
            <v>U-5.01.12</v>
          </cell>
          <cell r="B213" t="str">
            <v>Pernos de Anclaje en Acero Calidad SAE 1045</v>
          </cell>
          <cell r="C213" t="str">
            <v>kg</v>
          </cell>
          <cell r="D213">
            <v>15447</v>
          </cell>
        </row>
        <row r="214">
          <cell r="A214" t="str">
            <v>U-5.01.13</v>
          </cell>
          <cell r="B214" t="str">
            <v>Acero Estructural ASTM A36 (incluye pintura de recubrimiento)</v>
          </cell>
          <cell r="C214" t="str">
            <v>kg</v>
          </cell>
          <cell r="D214">
            <v>8500</v>
          </cell>
        </row>
        <row r="215">
          <cell r="A215" t="str">
            <v>U-5.01.14</v>
          </cell>
          <cell r="B215" t="str">
            <v>Cubierta liviana en Teja Ondulada de Fibrocemento tipo P-7 de Eternit, Color</v>
          </cell>
          <cell r="C215" t="str">
            <v>m2</v>
          </cell>
          <cell r="D215">
            <v>39178</v>
          </cell>
        </row>
        <row r="216">
          <cell r="A216" t="str">
            <v>U-5.01.15</v>
          </cell>
          <cell r="B216" t="str">
            <v>Canal en Lámina Galvanizada Calibre 18, a = 1.1 m</v>
          </cell>
          <cell r="C216" t="str">
            <v>ml</v>
          </cell>
          <cell r="D216">
            <v>110000</v>
          </cell>
        </row>
        <row r="217">
          <cell r="A217" t="str">
            <v>U-5.02.01</v>
          </cell>
          <cell r="B217" t="str">
            <v>Excavación manual en material común y disposición del material sobrante</v>
          </cell>
          <cell r="C217" t="str">
            <v>m3</v>
          </cell>
          <cell r="D217">
            <v>27274</v>
          </cell>
        </row>
        <row r="218">
          <cell r="A218" t="str">
            <v>U-5.02.02</v>
          </cell>
          <cell r="B218" t="str">
            <v>Relleno Tipo 2  (Recebo o material de prestamo seleccionado)</v>
          </cell>
          <cell r="C218" t="str">
            <v>m3</v>
          </cell>
          <cell r="D218">
            <v>30014</v>
          </cell>
        </row>
        <row r="219">
          <cell r="A219" t="str">
            <v>U-5.02.03</v>
          </cell>
          <cell r="B219" t="str">
            <v>Relleno Tipo 3  (Material seleccionado de la excavación)</v>
          </cell>
          <cell r="C219" t="str">
            <v>m3</v>
          </cell>
          <cell r="D219">
            <v>12074</v>
          </cell>
        </row>
        <row r="220">
          <cell r="A220" t="str">
            <v>U-5.02.04</v>
          </cell>
          <cell r="B220" t="str">
            <v>Suministro y colocación Concreto Clase F (14.0 Mpa; 140 kg/cm2; 2000 PSI)</v>
          </cell>
          <cell r="C220" t="str">
            <v>m3</v>
          </cell>
          <cell r="D220">
            <v>381672</v>
          </cell>
        </row>
        <row r="221">
          <cell r="A221" t="str">
            <v>U-5.02.05</v>
          </cell>
          <cell r="B221" t="str">
            <v>Suministro y colocación Concreto Clase D (21.0 Mpa; 210 kg/cm2; 3000 PSI) para Pedestales</v>
          </cell>
          <cell r="C221" t="str">
            <v>m3</v>
          </cell>
          <cell r="D221">
            <v>460934</v>
          </cell>
        </row>
        <row r="222">
          <cell r="A222" t="str">
            <v>U-5.02.06</v>
          </cell>
          <cell r="B222" t="str">
            <v>Suministro y colocación Concreto Clase D (21.0 Mpa; 210 kg/cm2; 3000 PSI) para Vigas de Amarre</v>
          </cell>
          <cell r="C222" t="str">
            <v>m3</v>
          </cell>
          <cell r="D222">
            <v>460038</v>
          </cell>
        </row>
        <row r="223">
          <cell r="A223" t="str">
            <v>U-5.02.07</v>
          </cell>
          <cell r="B223" t="str">
            <v>Suministro y colocación Concreto Clase D (21.0 Mpa; 210 kg/cm2; 3000 PSI) para Zapatas</v>
          </cell>
          <cell r="C223" t="str">
            <v>m3</v>
          </cell>
          <cell r="D223">
            <v>458606</v>
          </cell>
        </row>
        <row r="224">
          <cell r="A224" t="str">
            <v>U-5.02.08</v>
          </cell>
          <cell r="B224" t="str">
            <v>Suministro y colocación Concreto Clase D (21.0 Mpa; 210 kg/cm2; 3000 PSI) para Placas</v>
          </cell>
          <cell r="C224" t="str">
            <v>m3</v>
          </cell>
          <cell r="D224">
            <v>466122</v>
          </cell>
        </row>
        <row r="225">
          <cell r="A225" t="str">
            <v>U-5.02.09</v>
          </cell>
          <cell r="B225" t="str">
            <v>Suministro y colocación Mortero de Nivelación (Grouting) tipo SikaGrout 200</v>
          </cell>
          <cell r="C225" t="str">
            <v>lt</v>
          </cell>
          <cell r="D225">
            <v>6082</v>
          </cell>
        </row>
        <row r="226">
          <cell r="A226" t="str">
            <v>U-5.02.10</v>
          </cell>
          <cell r="B226" t="str">
            <v>Varillas Corrugadas Acero A-706; Fy =420 Mpa, 4200 kg/cm2, 60000 PSI</v>
          </cell>
          <cell r="C226" t="str">
            <v>kg</v>
          </cell>
          <cell r="D226">
            <v>2786</v>
          </cell>
        </row>
        <row r="227">
          <cell r="A227" t="str">
            <v>U-5.02.11</v>
          </cell>
          <cell r="B227" t="str">
            <v>Malla Electrosoldada Acero G-485; Fy =550 Mpa, 5500 kg/cm2, 4mmX150mmX150mm</v>
          </cell>
          <cell r="C227" t="str">
            <v>kg</v>
          </cell>
          <cell r="D227">
            <v>2997</v>
          </cell>
        </row>
        <row r="228">
          <cell r="A228" t="str">
            <v>U-5.02.12</v>
          </cell>
          <cell r="B228" t="str">
            <v>Pernos de Anclaje en Acero Calidad SAE 1045</v>
          </cell>
          <cell r="C228" t="str">
            <v>kg</v>
          </cell>
          <cell r="D228">
            <v>15447</v>
          </cell>
        </row>
        <row r="229">
          <cell r="A229" t="str">
            <v>U-5.02.13</v>
          </cell>
          <cell r="B229" t="str">
            <v>Acero Estructural ASTM A36 (incluye pintura de recubrimiento)</v>
          </cell>
          <cell r="C229" t="str">
            <v>kg</v>
          </cell>
          <cell r="D229">
            <v>8500</v>
          </cell>
        </row>
        <row r="230">
          <cell r="A230" t="str">
            <v>U-5.02.14</v>
          </cell>
          <cell r="B230" t="str">
            <v>Cubierta liviana en Teja Ondulada de Fibrocemento tipo P-7 de Eternit, Color</v>
          </cell>
          <cell r="C230" t="str">
            <v>m2</v>
          </cell>
          <cell r="D230">
            <v>39178</v>
          </cell>
        </row>
        <row r="231">
          <cell r="A231" t="str">
            <v>U-5.02.15</v>
          </cell>
          <cell r="B231" t="str">
            <v>Canal en Lámina Galvanizada Calibre 18, a = 1.1 m</v>
          </cell>
          <cell r="C231" t="str">
            <v>ml</v>
          </cell>
          <cell r="D231">
            <v>110000</v>
          </cell>
        </row>
        <row r="232">
          <cell r="A232" t="str">
            <v>U-5.03.01</v>
          </cell>
          <cell r="B232" t="str">
            <v>Excavación manual en material común y disposición del material sobrante</v>
          </cell>
          <cell r="C232" t="str">
            <v>m3</v>
          </cell>
          <cell r="D232">
            <v>27274</v>
          </cell>
        </row>
        <row r="233">
          <cell r="A233" t="str">
            <v>U-5.03.02</v>
          </cell>
          <cell r="B233" t="str">
            <v>Relleno Tipo 2  (Recebo o material de prestamo seleccionado)</v>
          </cell>
          <cell r="C233" t="str">
            <v>m3</v>
          </cell>
          <cell r="D233">
            <v>30014</v>
          </cell>
        </row>
        <row r="234">
          <cell r="A234" t="str">
            <v>U-5.03.03</v>
          </cell>
          <cell r="B234" t="str">
            <v>Relleno Tipo 3  (Material seleccionado de la excavación)</v>
          </cell>
          <cell r="C234" t="str">
            <v>m3</v>
          </cell>
          <cell r="D234">
            <v>12074</v>
          </cell>
        </row>
        <row r="235">
          <cell r="A235" t="str">
            <v>U-5.03.04</v>
          </cell>
          <cell r="B235" t="str">
            <v>Suministro y colocación Concreto Clase F (14.0 Mpa; 140 kg/cm2; 2000 PSI para solado)</v>
          </cell>
          <cell r="C235" t="str">
            <v>m3</v>
          </cell>
          <cell r="D235">
            <v>381672</v>
          </cell>
        </row>
        <row r="236">
          <cell r="A236" t="str">
            <v>U-5.03.05</v>
          </cell>
          <cell r="B236" t="str">
            <v>Suministro y colocación Concreto Clase D (21.0 Mpa; 210 kg/cm2; 3000 PSI) para Zapatas</v>
          </cell>
          <cell r="C236" t="str">
            <v>m3</v>
          </cell>
          <cell r="D236">
            <v>458606</v>
          </cell>
        </row>
        <row r="237">
          <cell r="A237" t="str">
            <v>U-5.03.06</v>
          </cell>
          <cell r="B237" t="str">
            <v>Suministro y colocación Concreto Clase D (21.0 Mpa; 210 kg/cm2; 3000 PSI) para Pedestales</v>
          </cell>
          <cell r="C237" t="str">
            <v>m3</v>
          </cell>
          <cell r="D237">
            <v>460934</v>
          </cell>
        </row>
        <row r="238">
          <cell r="A238" t="str">
            <v>U-5.03.07</v>
          </cell>
          <cell r="B238" t="str">
            <v>Suministro y colocación Concreto Clase D (21.0 Mpa; 210 kg/cm2; 3000 PSI) para Placa de Piso, e=0.1m</v>
          </cell>
          <cell r="C238" t="str">
            <v>m3</v>
          </cell>
          <cell r="D238">
            <v>467122</v>
          </cell>
        </row>
        <row r="239">
          <cell r="A239" t="str">
            <v>U-5.03.08</v>
          </cell>
          <cell r="B239" t="str">
            <v>Varillas Corrugadas Acero A-706; Fy =420 Mpa, 4200 kg/cm2, 60000 PSI</v>
          </cell>
          <cell r="C239" t="str">
            <v>kg</v>
          </cell>
          <cell r="D239">
            <v>2786</v>
          </cell>
        </row>
        <row r="240">
          <cell r="A240" t="str">
            <v>U-5.03.09</v>
          </cell>
          <cell r="B240" t="str">
            <v>Malla Electrosoldada Acero G-485; Fy =550 Mpa, 5500 kg/cm2, 3mmX150mmX150mm</v>
          </cell>
          <cell r="C240" t="str">
            <v>kg</v>
          </cell>
          <cell r="D240">
            <v>2997</v>
          </cell>
        </row>
        <row r="241">
          <cell r="A241" t="str">
            <v>U-5.03.10</v>
          </cell>
          <cell r="B241" t="str">
            <v>Acero Estructural ASTM A36 para Estructura de soporte TEA (incluye pernos, uniones y lámina alfajor 1/4")</v>
          </cell>
          <cell r="C241" t="str">
            <v>kg</v>
          </cell>
          <cell r="D241">
            <v>8500</v>
          </cell>
        </row>
        <row r="242">
          <cell r="A242" t="str">
            <v>U-5.03.11</v>
          </cell>
          <cell r="B242" t="str">
            <v>Acero Estructural ASTM A36 para Escalera metálica de estructura TEA (Incluye pernos y uniones)</v>
          </cell>
          <cell r="C242" t="str">
            <v>kg</v>
          </cell>
          <cell r="D242">
            <v>8500</v>
          </cell>
        </row>
        <row r="243">
          <cell r="A243" t="str">
            <v>U-5.04.01</v>
          </cell>
          <cell r="B243" t="str">
            <v>Excavación a máquina en material común y disposición del material sobrante</v>
          </cell>
          <cell r="C243" t="str">
            <v>m3</v>
          </cell>
          <cell r="D243">
            <v>19730</v>
          </cell>
        </row>
        <row r="244">
          <cell r="A244" t="str">
            <v>U-5.04.02</v>
          </cell>
          <cell r="B244" t="str">
            <v>Relleno Tipo 2  (Recebo o material de prestamo seleccionado)</v>
          </cell>
          <cell r="C244" t="str">
            <v>m3</v>
          </cell>
          <cell r="D244">
            <v>30014</v>
          </cell>
        </row>
        <row r="245">
          <cell r="A245" t="str">
            <v>U-5.04.03</v>
          </cell>
          <cell r="B245" t="str">
            <v>Relleno Tipo 3  (Material seleccionado de la excavación)</v>
          </cell>
          <cell r="C245" t="str">
            <v>m3</v>
          </cell>
          <cell r="D245">
            <v>12074</v>
          </cell>
        </row>
        <row r="246">
          <cell r="A246" t="str">
            <v>U-5.04.04</v>
          </cell>
          <cell r="B246" t="str">
            <v>Suministro y colocación Concreto Clase F (14.0 Mpa; 140 kg/cm2; 2000 PSI para solado)</v>
          </cell>
          <cell r="C246" t="str">
            <v>m3</v>
          </cell>
          <cell r="D246">
            <v>381672</v>
          </cell>
        </row>
        <row r="247">
          <cell r="A247" t="str">
            <v>U-5.04.05</v>
          </cell>
          <cell r="B247" t="str">
            <v>Suministro y colocación Concreto Clase D (21.0 Mpa; 210 kg/cm2; 3000 PSI) para Zapatas</v>
          </cell>
          <cell r="C247" t="str">
            <v>m3</v>
          </cell>
          <cell r="D247">
            <v>458606</v>
          </cell>
        </row>
        <row r="248">
          <cell r="A248" t="str">
            <v>U-5.04.06</v>
          </cell>
          <cell r="B248" t="str">
            <v>Suministro y colocación Concreto Clase D (21.0 Mpa; 210 kg/cm2; 3000 PSI) para Pedestales</v>
          </cell>
          <cell r="C248" t="str">
            <v>m3</v>
          </cell>
          <cell r="D248">
            <v>460934</v>
          </cell>
        </row>
        <row r="249">
          <cell r="A249" t="str">
            <v>U-5.04.07</v>
          </cell>
          <cell r="B249" t="str">
            <v>Suministro y colocación Concreto Clase D (21.0 Mpa; 210 kg/cm2; 3000 PSI) para Vigas de Amarre y Contrapesos</v>
          </cell>
          <cell r="C249" t="str">
            <v>m3</v>
          </cell>
          <cell r="D249">
            <v>460038</v>
          </cell>
        </row>
        <row r="250">
          <cell r="A250" t="str">
            <v>U-5.04.08</v>
          </cell>
          <cell r="B250" t="str">
            <v>Suministro y colocación Concreto Clase D (21.0 Mpa; 210 kg/cm2; 3000 PSI) para Placa de Piso, e=0.15m</v>
          </cell>
          <cell r="C250" t="str">
            <v>m3</v>
          </cell>
          <cell r="D250">
            <v>467122</v>
          </cell>
        </row>
        <row r="251">
          <cell r="A251" t="str">
            <v>U-5.04.09</v>
          </cell>
          <cell r="B251" t="str">
            <v>Suministro y colocación Mortero de Nivelación (Grouting) tipo SikaGrout 200</v>
          </cell>
          <cell r="C251" t="str">
            <v>lt</v>
          </cell>
          <cell r="D251">
            <v>6082</v>
          </cell>
        </row>
        <row r="252">
          <cell r="A252" t="str">
            <v>U-5.04.10</v>
          </cell>
          <cell r="B252" t="str">
            <v>Varillas Corrugadas Acero A-706; Fy =420 Mpa, 4200 kg/cm2, 60000 PSI</v>
          </cell>
          <cell r="C252" t="str">
            <v>kg</v>
          </cell>
          <cell r="D252">
            <v>2786</v>
          </cell>
        </row>
        <row r="253">
          <cell r="A253" t="str">
            <v>U-5.04.11</v>
          </cell>
          <cell r="B253" t="str">
            <v>Malla Electrosoldada Acero G-485; Fy =550 Mpa, 5500 kg/cm2, 4mmX150mmX150mm</v>
          </cell>
          <cell r="C253" t="str">
            <v>kg</v>
          </cell>
          <cell r="D253">
            <v>2997</v>
          </cell>
        </row>
        <row r="254">
          <cell r="A254" t="str">
            <v>U-6.01.01</v>
          </cell>
          <cell r="B254" t="str">
            <v>Excavación a máquina en material común y disposición del material sobrante</v>
          </cell>
          <cell r="C254" t="str">
            <v>m3</v>
          </cell>
          <cell r="D254">
            <v>19730</v>
          </cell>
        </row>
        <row r="255">
          <cell r="A255" t="str">
            <v>U-6.01.02</v>
          </cell>
          <cell r="B255" t="str">
            <v>Nivelación y Compactacion de Subrasante</v>
          </cell>
          <cell r="C255" t="str">
            <v>m2</v>
          </cell>
          <cell r="D255">
            <v>490</v>
          </cell>
        </row>
        <row r="256">
          <cell r="A256" t="str">
            <v>U-6.01.03</v>
          </cell>
          <cell r="B256" t="str">
            <v>Suministro y compactación de Afirmado (Relleno Tipo 4)</v>
          </cell>
          <cell r="C256" t="str">
            <v>m3</v>
          </cell>
          <cell r="D256">
            <v>28961</v>
          </cell>
        </row>
        <row r="257">
          <cell r="A257" t="str">
            <v>U-6.01.04</v>
          </cell>
          <cell r="B257" t="str">
            <v>Suministro y compactación de Subbase Granular (Relleno Tipo 4)</v>
          </cell>
          <cell r="C257" t="str">
            <v>m3</v>
          </cell>
          <cell r="D257">
            <v>34161</v>
          </cell>
        </row>
        <row r="258">
          <cell r="A258" t="str">
            <v>U-6.01.05</v>
          </cell>
          <cell r="B258" t="str">
            <v>Suministro y compactación de Base Granular (Relleno Tipo 5)</v>
          </cell>
          <cell r="C258" t="str">
            <v>m3</v>
          </cell>
          <cell r="D258">
            <v>41961</v>
          </cell>
        </row>
        <row r="259">
          <cell r="A259" t="str">
            <v>U-6.01.06</v>
          </cell>
          <cell r="B259" t="str">
            <v>Suministro y colocación de Tratamiento Superficial Doble</v>
          </cell>
          <cell r="C259" t="str">
            <v>m2</v>
          </cell>
          <cell r="D259">
            <v>5862</v>
          </cell>
        </row>
        <row r="260">
          <cell r="A260" t="str">
            <v>U-6.02.01</v>
          </cell>
          <cell r="B260" t="str">
            <v>Excavación a máquina en material común y disposición del material sobrante</v>
          </cell>
          <cell r="C260" t="str">
            <v>m3</v>
          </cell>
          <cell r="D260">
            <v>19730</v>
          </cell>
        </row>
        <row r="261">
          <cell r="A261" t="str">
            <v>U-6.02.02</v>
          </cell>
          <cell r="B261" t="str">
            <v>Nivelación y Compactacion de Subrasante</v>
          </cell>
          <cell r="C261" t="str">
            <v>m2</v>
          </cell>
          <cell r="D261">
            <v>490</v>
          </cell>
        </row>
        <row r="262">
          <cell r="A262" t="str">
            <v>U-6.02.03</v>
          </cell>
          <cell r="B262" t="str">
            <v>Suministro y compactación de Afirmado (Relleno Tipo 4)</v>
          </cell>
          <cell r="C262" t="str">
            <v>m3</v>
          </cell>
          <cell r="D262">
            <v>28961</v>
          </cell>
        </row>
        <row r="263">
          <cell r="A263" t="str">
            <v>U-6.02.04</v>
          </cell>
          <cell r="B263" t="str">
            <v>Suministro y compactación de Subbase Granular (Relleno Tipo 4)</v>
          </cell>
          <cell r="C263" t="str">
            <v>m3</v>
          </cell>
          <cell r="D263">
            <v>34161</v>
          </cell>
        </row>
        <row r="264">
          <cell r="A264" t="str">
            <v>U-6.02.05</v>
          </cell>
          <cell r="B264" t="str">
            <v>Suministro y compactación de Base Granular (Relleno Tipo 5)</v>
          </cell>
          <cell r="C264" t="str">
            <v>m3</v>
          </cell>
          <cell r="D264">
            <v>41961</v>
          </cell>
        </row>
        <row r="265">
          <cell r="A265" t="str">
            <v>U-6.02.06</v>
          </cell>
          <cell r="B265" t="str">
            <v>Suministro e Imprimación en emulsión tipo CRL-0</v>
          </cell>
          <cell r="C265" t="str">
            <v>m2</v>
          </cell>
          <cell r="D265">
            <v>1045</v>
          </cell>
        </row>
        <row r="266">
          <cell r="A266" t="str">
            <v>U-6.02.07</v>
          </cell>
          <cell r="B266" t="str">
            <v>Pavimento Flexible en Concreto Asfáltico, e=0.05m</v>
          </cell>
          <cell r="C266" t="str">
            <v>m3</v>
          </cell>
          <cell r="D266">
            <v>388513</v>
          </cell>
        </row>
        <row r="267">
          <cell r="A267" t="str">
            <v>U-6.03.01</v>
          </cell>
          <cell r="B267" t="str">
            <v>Excavación a máquina en material común y disposición del material sobrante</v>
          </cell>
          <cell r="C267" t="str">
            <v>m3</v>
          </cell>
          <cell r="D267">
            <v>19730</v>
          </cell>
        </row>
        <row r="268">
          <cell r="A268" t="str">
            <v>U-6.03.02</v>
          </cell>
          <cell r="B268" t="str">
            <v>Nivelación y Compactacion de Subrasante</v>
          </cell>
          <cell r="C268" t="str">
            <v>m2</v>
          </cell>
          <cell r="D268">
            <v>490</v>
          </cell>
        </row>
        <row r="269">
          <cell r="A269" t="str">
            <v>U-6.03.03</v>
          </cell>
          <cell r="B269" t="str">
            <v>Suministro y compactación de Afirmado (Relleno Tipo 4)</v>
          </cell>
          <cell r="C269" t="str">
            <v>m3</v>
          </cell>
          <cell r="D269">
            <v>28961</v>
          </cell>
        </row>
        <row r="270">
          <cell r="A270" t="str">
            <v>U-6.03.04</v>
          </cell>
          <cell r="B270" t="str">
            <v>Suministro y compactación de Subbase Granular (Relleno Tipo 4)</v>
          </cell>
          <cell r="C270" t="str">
            <v>m3</v>
          </cell>
          <cell r="D270">
            <v>34161</v>
          </cell>
        </row>
        <row r="271">
          <cell r="A271" t="str">
            <v>U-6.03.05</v>
          </cell>
          <cell r="B271" t="str">
            <v>Suministro y compactación de Base Granular (Relleno Tipo 5)</v>
          </cell>
          <cell r="C271" t="str">
            <v>m3</v>
          </cell>
          <cell r="D271">
            <v>41961</v>
          </cell>
        </row>
        <row r="272">
          <cell r="A272" t="str">
            <v>U-6.03.06</v>
          </cell>
          <cell r="B272" t="str">
            <v>Suministro y colocación de Tratamiento Superficial Doble</v>
          </cell>
          <cell r="C272" t="str">
            <v>m2</v>
          </cell>
          <cell r="D272">
            <v>5862</v>
          </cell>
        </row>
        <row r="273">
          <cell r="A273" t="str">
            <v>U-6.04.01</v>
          </cell>
          <cell r="B273" t="str">
            <v>Nivelación y Compactacion de Subrasante</v>
          </cell>
          <cell r="C273" t="str">
            <v>m2</v>
          </cell>
          <cell r="D273">
            <v>490</v>
          </cell>
        </row>
        <row r="274">
          <cell r="A274" t="str">
            <v>U-6.04.02</v>
          </cell>
          <cell r="B274" t="str">
            <v>Suministro y compactación de Subbase Granular (Relleno Tipo 4)</v>
          </cell>
          <cell r="C274" t="str">
            <v>m3</v>
          </cell>
          <cell r="D274">
            <v>34161</v>
          </cell>
        </row>
        <row r="275">
          <cell r="A275" t="str">
            <v>U-6.04.03</v>
          </cell>
          <cell r="B275" t="str">
            <v>Suministro y compactación de Base Granular (Relleno Tipo 5)</v>
          </cell>
          <cell r="C275" t="str">
            <v>m3</v>
          </cell>
          <cell r="D275">
            <v>41961</v>
          </cell>
        </row>
        <row r="276">
          <cell r="A276" t="str">
            <v>U-6.04.04</v>
          </cell>
          <cell r="B276" t="str">
            <v>Suministro e Imprimación en emulsión tipo CRL-0</v>
          </cell>
          <cell r="C276" t="str">
            <v>m2</v>
          </cell>
          <cell r="D276">
            <v>1045</v>
          </cell>
        </row>
        <row r="277">
          <cell r="A277" t="str">
            <v>U-6.04.05</v>
          </cell>
          <cell r="B277" t="str">
            <v>Pavimento Flexible en Concreto Asfáltico, e=0.05m</v>
          </cell>
          <cell r="C277" t="str">
            <v>m3</v>
          </cell>
          <cell r="D277">
            <v>388513</v>
          </cell>
        </row>
        <row r="278">
          <cell r="A278" t="str">
            <v>U-6.05.01</v>
          </cell>
          <cell r="B278" t="str">
            <v>Nivelación y Compactacion de Subrasante</v>
          </cell>
          <cell r="C278" t="str">
            <v>m2</v>
          </cell>
          <cell r="D278">
            <v>490</v>
          </cell>
        </row>
        <row r="279">
          <cell r="A279" t="str">
            <v>U-6.05.02</v>
          </cell>
          <cell r="B279" t="str">
            <v>Suministro y compactación de Subbase Granular (Relleno Tipo 4)</v>
          </cell>
          <cell r="C279" t="str">
            <v>m3</v>
          </cell>
          <cell r="D279">
            <v>34161</v>
          </cell>
        </row>
        <row r="280">
          <cell r="A280" t="str">
            <v>U-6.05.03</v>
          </cell>
          <cell r="B280" t="str">
            <v>Suministro y compactación de Base Granular (Relleno Tipo 5)</v>
          </cell>
          <cell r="C280" t="str">
            <v>m3</v>
          </cell>
          <cell r="D280">
            <v>41961</v>
          </cell>
        </row>
        <row r="281">
          <cell r="A281" t="str">
            <v>U-6.05.04</v>
          </cell>
          <cell r="B281" t="str">
            <v>Suministro e Imprimación en emulsión tipo CRL-0</v>
          </cell>
          <cell r="C281" t="str">
            <v>m2</v>
          </cell>
          <cell r="D281">
            <v>1045</v>
          </cell>
        </row>
        <row r="282">
          <cell r="A282" t="str">
            <v>U-6.05.05</v>
          </cell>
          <cell r="B282" t="str">
            <v>Pavimento Flexible en Concreto Asfáltico, e=0.05m</v>
          </cell>
          <cell r="C282" t="str">
            <v>m3</v>
          </cell>
          <cell r="D282">
            <v>388513</v>
          </cell>
        </row>
        <row r="283">
          <cell r="A283" t="str">
            <v>U-6.06.01</v>
          </cell>
          <cell r="B283" t="str">
            <v>Nivelación y Compactacion de Subrasante</v>
          </cell>
          <cell r="C283" t="str">
            <v>m2</v>
          </cell>
          <cell r="D283">
            <v>490</v>
          </cell>
        </row>
        <row r="284">
          <cell r="A284" t="str">
            <v>U-6.06.02</v>
          </cell>
          <cell r="B284" t="str">
            <v>Suministro y compactación de Subbase Granular (Relleno Tipo 4)</v>
          </cell>
          <cell r="C284" t="str">
            <v>m3</v>
          </cell>
          <cell r="D284">
            <v>34161</v>
          </cell>
        </row>
        <row r="285">
          <cell r="A285" t="str">
            <v>U-6.06.03</v>
          </cell>
          <cell r="B285" t="str">
            <v>Suministro y compactación de Base Granular (Relleno Tipo 5)</v>
          </cell>
          <cell r="C285" t="str">
            <v>m3</v>
          </cell>
          <cell r="D285">
            <v>41961</v>
          </cell>
        </row>
        <row r="286">
          <cell r="A286" t="str">
            <v>U-6.06.04</v>
          </cell>
          <cell r="B286" t="str">
            <v>Suministro e Imprimación en emulsión tipo CRL-0</v>
          </cell>
          <cell r="C286" t="str">
            <v>m2</v>
          </cell>
          <cell r="D286">
            <v>1045</v>
          </cell>
        </row>
        <row r="287">
          <cell r="A287" t="str">
            <v>U-6.06.05</v>
          </cell>
          <cell r="B287" t="str">
            <v>Pavimento Flexible en Concreto Asfáltico, e=0.05m</v>
          </cell>
          <cell r="C287" t="str">
            <v>m3</v>
          </cell>
          <cell r="D287">
            <v>388513</v>
          </cell>
        </row>
        <row r="288">
          <cell r="A288" t="str">
            <v>U-6.07.01</v>
          </cell>
          <cell r="B288" t="str">
            <v>Excavación manual en material común y disposición del material sobrante</v>
          </cell>
          <cell r="C288" t="str">
            <v>m3</v>
          </cell>
          <cell r="D288">
            <v>27274</v>
          </cell>
        </row>
        <row r="289">
          <cell r="A289" t="str">
            <v>U-6.07.02</v>
          </cell>
          <cell r="B289" t="str">
            <v>Relleno Tipo 2  (Recebo o material de prestamo seleccionado)</v>
          </cell>
          <cell r="C289" t="str">
            <v>m3</v>
          </cell>
          <cell r="D289">
            <v>30014</v>
          </cell>
        </row>
        <row r="290">
          <cell r="A290" t="str">
            <v>U-6.07.03</v>
          </cell>
          <cell r="B290" t="str">
            <v>Suministro y colocación Concreto Clase F (14.0 Mpa; 140 kg/cm2; 2000 PSI para solado)</v>
          </cell>
          <cell r="C290" t="str">
            <v>m3</v>
          </cell>
          <cell r="D290">
            <v>381672</v>
          </cell>
        </row>
        <row r="291">
          <cell r="A291" t="str">
            <v>U-6.07.04</v>
          </cell>
          <cell r="B291" t="str">
            <v>Suministro y colocación Concreto Clase D (21.0 Mpa; 210 kg/cm2; 3000 PSI) para Muros</v>
          </cell>
          <cell r="C291" t="str">
            <v>m3</v>
          </cell>
          <cell r="D291">
            <v>500774</v>
          </cell>
        </row>
        <row r="292">
          <cell r="A292" t="str">
            <v>U-6.07.05</v>
          </cell>
          <cell r="B292" t="str">
            <v>Varillas Corrugadas Acero A-706; Fy =420 Mpa, 4200 kg/cm2, 60000 PSI</v>
          </cell>
          <cell r="C292" t="str">
            <v>kg</v>
          </cell>
          <cell r="D292">
            <v>2786</v>
          </cell>
        </row>
        <row r="293">
          <cell r="A293" t="str">
            <v>U-7.01.01</v>
          </cell>
          <cell r="B293" t="str">
            <v>Excavación manual en material común y disposición del material sobrante</v>
          </cell>
          <cell r="C293" t="str">
            <v>m3</v>
          </cell>
          <cell r="D293">
            <v>27274</v>
          </cell>
        </row>
        <row r="294">
          <cell r="A294" t="str">
            <v>U-7.01.02</v>
          </cell>
          <cell r="B294" t="str">
            <v>Relleno Tipo 2  (Recebo o material de prestamo seleccionado)</v>
          </cell>
          <cell r="C294" t="str">
            <v>m3</v>
          </cell>
          <cell r="D294">
            <v>30014</v>
          </cell>
        </row>
        <row r="295">
          <cell r="A295" t="str">
            <v>U-7.01.03</v>
          </cell>
          <cell r="B295" t="str">
            <v>Suministro y colocación Concreto Clase F (14.0 Mpa; 140 kg/cm2; 2000 PSI) para solado Canal Perimetral Edificio de Operaciones</v>
          </cell>
          <cell r="C295" t="str">
            <v>m3</v>
          </cell>
          <cell r="D295">
            <v>381672</v>
          </cell>
        </row>
        <row r="296">
          <cell r="A296" t="str">
            <v>U-7.01.04</v>
          </cell>
          <cell r="B296" t="str">
            <v>Canal Perimetral 0.25mx0.30m en Concreto Clase E (17.5 Mpa; 175 kg/cm2; 2500 PSI) Edificio de Operaciones (Incluye rejilla metálica) (Incluye refuerzo, base y relleno)</v>
          </cell>
          <cell r="C296" t="str">
            <v>ml</v>
          </cell>
          <cell r="D296">
            <v>200421</v>
          </cell>
        </row>
        <row r="297">
          <cell r="A297" t="str">
            <v>U-7.02.01</v>
          </cell>
          <cell r="B297" t="str">
            <v>Excavación manual en material común y disposición del material sobrante</v>
          </cell>
          <cell r="C297" t="str">
            <v>m3</v>
          </cell>
          <cell r="D297">
            <v>27274</v>
          </cell>
        </row>
        <row r="298">
          <cell r="A298" t="str">
            <v>U-7.02.02</v>
          </cell>
          <cell r="B298" t="str">
            <v>Relleno Tipo 2  (Recebo o material de prestamo seleccionado)</v>
          </cell>
          <cell r="C298" t="str">
            <v>m3</v>
          </cell>
          <cell r="D298">
            <v>30014</v>
          </cell>
        </row>
        <row r="299">
          <cell r="A299" t="str">
            <v>U-7.02.03</v>
          </cell>
          <cell r="B299" t="str">
            <v>Suministro y colocación Concreto Clase F (14.0 Mpa; 140 kg/cm2; 2000 PSI) para solado Canal Perimetral Edificio CDP y CCM Bombas PIA</v>
          </cell>
          <cell r="C299" t="str">
            <v>m3</v>
          </cell>
          <cell r="D299">
            <v>381672</v>
          </cell>
        </row>
        <row r="300">
          <cell r="A300" t="str">
            <v>U-7.02.04</v>
          </cell>
          <cell r="B300" t="str">
            <v>Canal Perimetral 0.25mx0.30m en Concreto Clase E (17.5 Mpa; 175 kg/cm2; 2500 PSI) Edificio CDP y CCM Bombas PIA (Incluye refuerzo, base y relleno)</v>
          </cell>
          <cell r="C300" t="str">
            <v>ml</v>
          </cell>
          <cell r="D300">
            <v>200421</v>
          </cell>
        </row>
        <row r="301">
          <cell r="A301" t="str">
            <v>U-7.03.01</v>
          </cell>
          <cell r="B301" t="str">
            <v>Excavación manual en material común y disposición del material sobrante</v>
          </cell>
          <cell r="C301" t="str">
            <v>m3</v>
          </cell>
          <cell r="D301">
            <v>27274</v>
          </cell>
        </row>
        <row r="302">
          <cell r="A302" t="str">
            <v>U-7.03.02</v>
          </cell>
          <cell r="B302" t="str">
            <v>Relleno Tipo 2  (Recebo o material de prestamo seleccionado)</v>
          </cell>
          <cell r="C302" t="str">
            <v>m3</v>
          </cell>
          <cell r="D302">
            <v>30014</v>
          </cell>
        </row>
        <row r="303">
          <cell r="A303" t="str">
            <v>U-7.03.03</v>
          </cell>
          <cell r="B303" t="str">
            <v>Suministro y colocación Concreto Clase F (14.0 Mpa; 140 kg/cm2; 2000 PSI) para solado Canal Perimetral Edificio CDP y CCM Bombas PIA</v>
          </cell>
          <cell r="C303" t="str">
            <v>m3</v>
          </cell>
          <cell r="D303">
            <v>381672</v>
          </cell>
        </row>
        <row r="304">
          <cell r="A304" t="str">
            <v>U-7.03.04</v>
          </cell>
          <cell r="B304" t="str">
            <v>Canal Perimetral 0.25mx0.30m en Concreto Clase E (17.5 Mpa; 175 kg/cm2; 2500 PSI) Edificio CDP y CCM Bombas PIA (Incluye refuerzo, base y relleno)</v>
          </cell>
          <cell r="C304" t="str">
            <v>ml</v>
          </cell>
          <cell r="D304">
            <v>200421</v>
          </cell>
        </row>
        <row r="305">
          <cell r="A305" t="str">
            <v>U-7.05.01</v>
          </cell>
          <cell r="B305" t="str">
            <v>Excavación a máquina en material común y disposición del material sobrante</v>
          </cell>
          <cell r="C305" t="str">
            <v>m3</v>
          </cell>
          <cell r="D305">
            <v>19730</v>
          </cell>
        </row>
        <row r="306">
          <cell r="A306" t="str">
            <v>U-7.05.02</v>
          </cell>
          <cell r="B306" t="str">
            <v>Suministro y colocación Concreto Clase F (14.0 Mpa; 140 kg/cm2; 2000 PSI para solado)</v>
          </cell>
          <cell r="C306" t="str">
            <v>m3</v>
          </cell>
          <cell r="D306">
            <v>381672</v>
          </cell>
        </row>
        <row r="307">
          <cell r="A307" t="str">
            <v>U-7.05.03</v>
          </cell>
          <cell r="B307" t="str">
            <v>Suministro y colocación Concreto Clase C (28.0 Mpa; 280 kg/cm2; 4000 PSI) para Muros</v>
          </cell>
          <cell r="C307" t="str">
            <v>m3</v>
          </cell>
          <cell r="D307">
            <v>536259</v>
          </cell>
        </row>
        <row r="308">
          <cell r="A308" t="str">
            <v>U-7.05.04</v>
          </cell>
          <cell r="B308" t="str">
            <v>Varillas Corrugadas Acero A-706; Fy =420 Mpa, 4200 kg/cm2, 60000 PSI</v>
          </cell>
          <cell r="C308" t="str">
            <v>kg</v>
          </cell>
          <cell r="D308">
            <v>2786</v>
          </cell>
        </row>
        <row r="309">
          <cell r="A309" t="str">
            <v>U-7.06.01</v>
          </cell>
          <cell r="B309" t="str">
            <v>Excavación a máquina en material común y disposición del material sobrante</v>
          </cell>
          <cell r="C309" t="str">
            <v>m3</v>
          </cell>
          <cell r="D309">
            <v>19730</v>
          </cell>
        </row>
        <row r="310">
          <cell r="A310" t="str">
            <v>U-7.06.02</v>
          </cell>
          <cell r="B310" t="str">
            <v>Suministro y colocación Concreto Clase F (14.0 Mpa; 140 kg/cm2; 2000 PSI para solado)</v>
          </cell>
          <cell r="C310" t="str">
            <v>m3</v>
          </cell>
          <cell r="D310">
            <v>381672</v>
          </cell>
        </row>
        <row r="311">
          <cell r="A311" t="str">
            <v>U-7.06.03</v>
          </cell>
          <cell r="B311" t="str">
            <v>Suministro y colocación Concreto Clase C (28.0 Mpa; 280 kg/cm2; 4000 PSI) para Muros</v>
          </cell>
          <cell r="C311" t="str">
            <v>m3</v>
          </cell>
          <cell r="D311">
            <v>536259</v>
          </cell>
        </row>
        <row r="312">
          <cell r="A312" t="str">
            <v>U-7.06.04</v>
          </cell>
          <cell r="B312" t="str">
            <v>Varillas Corrugadas Acero A-706; Fy =420 Mpa, 4200 kg/cm2, 60000 PSI</v>
          </cell>
          <cell r="C312" t="str">
            <v>kg</v>
          </cell>
          <cell r="D312">
            <v>2786</v>
          </cell>
        </row>
        <row r="313">
          <cell r="A313" t="str">
            <v>U-7.06.05</v>
          </cell>
          <cell r="B313" t="str">
            <v>Cinta SIKA PVC Tipo 0-22</v>
          </cell>
          <cell r="C313" t="str">
            <v>ml</v>
          </cell>
          <cell r="D313">
            <v>28417</v>
          </cell>
        </row>
        <row r="314">
          <cell r="A314" t="str">
            <v>U-7.08.01</v>
          </cell>
          <cell r="B314" t="str">
            <v>Excavación manual en material común y disposición del material sobrante</v>
          </cell>
          <cell r="C314" t="str">
            <v>m3</v>
          </cell>
          <cell r="D314">
            <v>27274</v>
          </cell>
        </row>
        <row r="315">
          <cell r="A315" t="str">
            <v>U-7.08.02</v>
          </cell>
          <cell r="B315" t="str">
            <v>Cuneta Tipo 1 en Concreto simple de 3000 PSI</v>
          </cell>
          <cell r="C315" t="str">
            <v>ml</v>
          </cell>
          <cell r="D315">
            <v>152693</v>
          </cell>
        </row>
        <row r="316">
          <cell r="A316" t="str">
            <v>U-7.08.03</v>
          </cell>
          <cell r="B316" t="str">
            <v>Cuneta Tipo 2 en Concreto simple de 3000 PSI</v>
          </cell>
          <cell r="C316" t="str">
            <v>ml</v>
          </cell>
          <cell r="D316">
            <v>46412</v>
          </cell>
        </row>
        <row r="317">
          <cell r="A317" t="str">
            <v>U-7.08.04</v>
          </cell>
          <cell r="B317" t="str">
            <v>Cuneta Tipo 3 en Concreto de 3000 PSI (Incluye refuerzo)</v>
          </cell>
          <cell r="C317" t="str">
            <v>ml</v>
          </cell>
          <cell r="D317">
            <v>46150</v>
          </cell>
        </row>
        <row r="318">
          <cell r="A318" t="str">
            <v>U-7.08.05</v>
          </cell>
          <cell r="B318" t="str">
            <v>Cuneta Tipo 4 en Concreto de 3000 PSI (Incluye refuerzo)</v>
          </cell>
          <cell r="C318" t="str">
            <v>ml</v>
          </cell>
          <cell r="D318">
            <v>40835</v>
          </cell>
        </row>
        <row r="319">
          <cell r="A319" t="str">
            <v>U-7.08.06</v>
          </cell>
          <cell r="B319" t="str">
            <v>Cuneta Tipo 5 en Concreto de 3000 PSI</v>
          </cell>
          <cell r="C319" t="str">
            <v>ml</v>
          </cell>
          <cell r="D319">
            <v>66542</v>
          </cell>
        </row>
        <row r="320">
          <cell r="A320" t="str">
            <v>U-7.09.01</v>
          </cell>
          <cell r="B320" t="str">
            <v>Excavación manual en material común y disposición del material sobrante</v>
          </cell>
          <cell r="C320" t="str">
            <v>m3</v>
          </cell>
          <cell r="D320">
            <v>27274</v>
          </cell>
        </row>
        <row r="321">
          <cell r="A321" t="str">
            <v>U-7.09.02</v>
          </cell>
          <cell r="B321" t="str">
            <v>Suministro y colocación Concreto Clase F (14.0 Mpa; 140 kg/cm2; 2000 PSI para solado)</v>
          </cell>
          <cell r="C321" t="str">
            <v>m3</v>
          </cell>
          <cell r="D321">
            <v>381672</v>
          </cell>
        </row>
        <row r="322">
          <cell r="A322" t="str">
            <v>U-7.09.03</v>
          </cell>
          <cell r="B322" t="str">
            <v>Cuneta Tipo A en Concreto simple de 3000 PSI (Incluye rejilla)</v>
          </cell>
          <cell r="C322" t="str">
            <v>ml</v>
          </cell>
          <cell r="D322">
            <v>106236</v>
          </cell>
        </row>
        <row r="323">
          <cell r="A323" t="str">
            <v>U-7.09.04</v>
          </cell>
          <cell r="B323" t="str">
            <v>Cuneta Tipo B en Concreto simple de 3000 PSI (Incluye rejilla)</v>
          </cell>
          <cell r="C323" t="str">
            <v>ml</v>
          </cell>
          <cell r="D323">
            <v>108881</v>
          </cell>
        </row>
        <row r="324">
          <cell r="A324" t="str">
            <v>U-7.10.01</v>
          </cell>
          <cell r="B324" t="str">
            <v>Excavación a máquina en material común y disposición del material sobrante</v>
          </cell>
          <cell r="C324" t="str">
            <v>m3</v>
          </cell>
          <cell r="D324">
            <v>19730</v>
          </cell>
        </row>
        <row r="325">
          <cell r="A325" t="str">
            <v>U-7.10.02</v>
          </cell>
          <cell r="B325" t="str">
            <v>Tubería de acero al carbón ASTM A-53 / A-106 Grado B D=3/4" (Incluye relleno)</v>
          </cell>
          <cell r="C325" t="str">
            <v>ml</v>
          </cell>
          <cell r="D325">
            <v>56837</v>
          </cell>
        </row>
        <row r="326">
          <cell r="A326" t="str">
            <v>U-7.10.03</v>
          </cell>
          <cell r="B326" t="str">
            <v>Tubería de acero al carbón ASTM A-53 / A-106 Grado B D=1" (Incluye relleno)</v>
          </cell>
          <cell r="C326" t="str">
            <v>ml</v>
          </cell>
          <cell r="D326">
            <v>62441</v>
          </cell>
        </row>
        <row r="327">
          <cell r="A327" t="str">
            <v>U-7.10.04</v>
          </cell>
          <cell r="B327" t="str">
            <v>Tubería de acero al carbón ASTM A-53 / A-106 Grado B D=2" (Incluye relleno)</v>
          </cell>
          <cell r="C327" t="str">
            <v>ml</v>
          </cell>
          <cell r="D327">
            <v>68072</v>
          </cell>
        </row>
        <row r="328">
          <cell r="A328" t="str">
            <v>U-7.10.05</v>
          </cell>
          <cell r="B328" t="str">
            <v>Tubería de acero al carbón ASTM A-53 / A-106 Grado B D=3" (Incluye relleno)</v>
          </cell>
          <cell r="C328" t="str">
            <v>ml</v>
          </cell>
          <cell r="D328">
            <v>131440</v>
          </cell>
        </row>
        <row r="329">
          <cell r="A329" t="str">
            <v>U-7.10.06</v>
          </cell>
          <cell r="B329" t="str">
            <v>Tubería de acero al carbón ASTM A-53 / A-106 Grado B D=4" (Incluye relleno)</v>
          </cell>
          <cell r="C329" t="str">
            <v>ml</v>
          </cell>
          <cell r="D329">
            <v>178029</v>
          </cell>
        </row>
        <row r="330">
          <cell r="A330" t="str">
            <v>U-7.10.07</v>
          </cell>
          <cell r="B330" t="str">
            <v>Tubería de acero al carbón ASTM A-53 / A-106 Grado B D=6" (Incluye relleno)</v>
          </cell>
          <cell r="C330" t="str">
            <v>ml</v>
          </cell>
          <cell r="D330">
            <v>338432</v>
          </cell>
        </row>
        <row r="331">
          <cell r="A331" t="str">
            <v>U-7.10.08</v>
          </cell>
          <cell r="B331" t="str">
            <v>Tubería de acero al carbón ASTM A-53 / A-106 Grado B D=8" (Incluye relleno)</v>
          </cell>
          <cell r="C331" t="str">
            <v>ml</v>
          </cell>
          <cell r="D331">
            <v>504122</v>
          </cell>
        </row>
        <row r="332">
          <cell r="A332" t="str">
            <v>U-7.10.09</v>
          </cell>
          <cell r="B332" t="str">
            <v>Tubería de acero al carbón ASTM A-53 / A-106 Grado B D=10" (Incluye relleno)</v>
          </cell>
          <cell r="C332" t="str">
            <v>ml</v>
          </cell>
          <cell r="D332">
            <v>543848</v>
          </cell>
        </row>
        <row r="333">
          <cell r="A333" t="str">
            <v>U-7.10.10</v>
          </cell>
          <cell r="B333" t="str">
            <v>Tubería PVC Tipo NOVAFORT o similar D=4" (Incluye relleno)</v>
          </cell>
          <cell r="C333" t="str">
            <v>ml</v>
          </cell>
          <cell r="D333">
            <v>49779</v>
          </cell>
        </row>
        <row r="334">
          <cell r="A334" t="str">
            <v>U-7.10.11</v>
          </cell>
          <cell r="B334" t="str">
            <v>Tubería PVC Tipo NOVAFORT o similar D=6" (Incluye relleno)</v>
          </cell>
          <cell r="C334" t="str">
            <v>ml</v>
          </cell>
          <cell r="D334">
            <v>63182</v>
          </cell>
        </row>
        <row r="335">
          <cell r="A335" t="str">
            <v>U-7.10.12</v>
          </cell>
          <cell r="B335" t="str">
            <v>Tubería PVC Tipo NOVAFORT o similar D=12" (Incluye relleno)</v>
          </cell>
          <cell r="C335" t="str">
            <v>ml</v>
          </cell>
          <cell r="D335">
            <v>124609</v>
          </cell>
        </row>
        <row r="336">
          <cell r="A336" t="str">
            <v>U-7.10.13</v>
          </cell>
          <cell r="B336" t="str">
            <v>Tubería PVC Tipo NOVAFORT o similar D=24" (Incluye relleno)</v>
          </cell>
          <cell r="C336" t="str">
            <v>ml</v>
          </cell>
          <cell r="D336">
            <v>143438</v>
          </cell>
        </row>
        <row r="337">
          <cell r="A337" t="str">
            <v>U-7.11.01</v>
          </cell>
          <cell r="B337" t="str">
            <v>Excavación manual en material común y disposición del material sobrante</v>
          </cell>
          <cell r="C337" t="str">
            <v>m3</v>
          </cell>
          <cell r="D337">
            <v>27274</v>
          </cell>
        </row>
        <row r="338">
          <cell r="A338" t="str">
            <v>U-7.11.02</v>
          </cell>
          <cell r="B338" t="str">
            <v>Relleno Tipo 3  (Material seleccionado de la excavación)</v>
          </cell>
          <cell r="C338" t="str">
            <v>m3</v>
          </cell>
          <cell r="D338">
            <v>12074</v>
          </cell>
        </row>
        <row r="339">
          <cell r="A339" t="str">
            <v>U-7.11.03</v>
          </cell>
          <cell r="B339" t="str">
            <v>Suministro y colocación Concreto Clase F (14.0 Mpa; 140 kg/cm2; 2000 PSI para solado)</v>
          </cell>
          <cell r="C339" t="str">
            <v>m3</v>
          </cell>
          <cell r="D339">
            <v>381672</v>
          </cell>
        </row>
        <row r="340">
          <cell r="A340" t="str">
            <v>U-7.11.04</v>
          </cell>
          <cell r="B340" t="str">
            <v>Suministro y colocación Concreto Clase D (21.0 Mpa; 210 kg/cm2; 3000 PSI) para Pedestales</v>
          </cell>
          <cell r="C340" t="str">
            <v>m3</v>
          </cell>
          <cell r="D340">
            <v>460934</v>
          </cell>
        </row>
        <row r="341">
          <cell r="A341" t="str">
            <v>U-7.11.05</v>
          </cell>
          <cell r="B341" t="str">
            <v>Varillas Corrugadas Acero A-706; Fy =420 Mpa, 4200 kg/cm2, 60000 PSI</v>
          </cell>
          <cell r="C341" t="str">
            <v>kg</v>
          </cell>
          <cell r="D341">
            <v>2786</v>
          </cell>
        </row>
        <row r="342">
          <cell r="A342" t="str">
            <v>U-7.11.06</v>
          </cell>
          <cell r="B342" t="str">
            <v>Acero Estructural ASTM A36 para soportería</v>
          </cell>
          <cell r="C342" t="str">
            <v>kg</v>
          </cell>
          <cell r="D342">
            <v>7223</v>
          </cell>
        </row>
        <row r="343">
          <cell r="A343" t="str">
            <v>U-7.12.01</v>
          </cell>
          <cell r="B343" t="str">
            <v>Excavación manual en material común y disposición del material sobrante</v>
          </cell>
          <cell r="C343" t="str">
            <v>m3</v>
          </cell>
          <cell r="D343">
            <v>27274</v>
          </cell>
        </row>
        <row r="344">
          <cell r="A344" t="str">
            <v>U-7.12.02</v>
          </cell>
          <cell r="B344" t="str">
            <v>Relleno Tipo 2  (Recebo o material de prestamo seleccionado)</v>
          </cell>
          <cell r="C344" t="str">
            <v>m3</v>
          </cell>
          <cell r="D344">
            <v>30014</v>
          </cell>
        </row>
        <row r="345">
          <cell r="A345" t="str">
            <v>U-7.12.03</v>
          </cell>
          <cell r="B345" t="str">
            <v>Relleno Tipo 3  (Material seleccionado de la excavación)</v>
          </cell>
          <cell r="C345" t="str">
            <v>m3</v>
          </cell>
          <cell r="D345">
            <v>12074</v>
          </cell>
        </row>
        <row r="346">
          <cell r="A346" t="str">
            <v>U-7.12.04</v>
          </cell>
          <cell r="B346" t="str">
            <v>Suministro y colocación Concreto Clase D (21.0 Mpa; 210 kg/cm2; 3000 PSI) para Pedestales</v>
          </cell>
          <cell r="C346" t="str">
            <v>m3</v>
          </cell>
          <cell r="D346">
            <v>460934</v>
          </cell>
        </row>
        <row r="347">
          <cell r="A347" t="str">
            <v>U-7.12.05</v>
          </cell>
          <cell r="B347" t="str">
            <v>Suministro y colocación Concreto Clase F (14.0 Mpa; 140 kg/cm2; 2000 PSI para solado)</v>
          </cell>
          <cell r="C347" t="str">
            <v>m3</v>
          </cell>
          <cell r="D347">
            <v>381672</v>
          </cell>
        </row>
        <row r="348">
          <cell r="A348" t="str">
            <v>U-7.12.06</v>
          </cell>
          <cell r="B348" t="str">
            <v>Varillas Corrugadas Acero A-706; Fy =420 Mpa, 4200 kg/cm2, 60000 PSI</v>
          </cell>
          <cell r="C348" t="str">
            <v>kg</v>
          </cell>
          <cell r="D348">
            <v>2786</v>
          </cell>
        </row>
        <row r="349">
          <cell r="A349" t="str">
            <v>U-7.12.07</v>
          </cell>
          <cell r="B349" t="str">
            <v>Acero Estructural ASTM A36 para soportería</v>
          </cell>
          <cell r="C349" t="str">
            <v>kg</v>
          </cell>
          <cell r="D349">
            <v>7223</v>
          </cell>
        </row>
        <row r="350">
          <cell r="A350" t="str">
            <v>U-7.12.08</v>
          </cell>
          <cell r="B350" t="str">
            <v>Acero Estructural ASTM A36 para Perfiles - Soportería</v>
          </cell>
          <cell r="C350" t="str">
            <v>kg</v>
          </cell>
          <cell r="D350">
            <v>8500</v>
          </cell>
        </row>
        <row r="351">
          <cell r="A351" t="str">
            <v>U-7.13.01</v>
          </cell>
          <cell r="B351" t="str">
            <v>Excavación manual en material común y disposición del material sobrante</v>
          </cell>
          <cell r="C351" t="str">
            <v>m3</v>
          </cell>
          <cell r="D351">
            <v>27274</v>
          </cell>
        </row>
        <row r="352">
          <cell r="A352" t="str">
            <v>U-7.13.02</v>
          </cell>
          <cell r="B352" t="str">
            <v>Relleno Tipo 2  (Recebo o material de prestamo seleccionado)</v>
          </cell>
          <cell r="C352" t="str">
            <v>m3</v>
          </cell>
          <cell r="D352">
            <v>30014</v>
          </cell>
        </row>
        <row r="353">
          <cell r="A353" t="str">
            <v>U-7.13.03</v>
          </cell>
          <cell r="B353" t="str">
            <v>Relleno Tipo 3  (Material seleccionado de la excavación)</v>
          </cell>
          <cell r="C353" t="str">
            <v>m3</v>
          </cell>
          <cell r="D353">
            <v>12074</v>
          </cell>
        </row>
        <row r="354">
          <cell r="A354" t="str">
            <v>U-7.13.04</v>
          </cell>
          <cell r="B354" t="str">
            <v>Suministro y colocación Concreto Clase F (14.0 Mpa; 140 kg/cm2; 2000 PSI para solado)</v>
          </cell>
          <cell r="C354" t="str">
            <v>m3</v>
          </cell>
          <cell r="D354">
            <v>381672</v>
          </cell>
        </row>
        <row r="355">
          <cell r="A355" t="str">
            <v>U-7.13.05</v>
          </cell>
          <cell r="B355" t="str">
            <v>Suministro y colocación Concreto Clase D (21.0 Mpa; 210 kg/cm2; 3000 PSI) para Pedestales</v>
          </cell>
          <cell r="C355" t="str">
            <v>m3</v>
          </cell>
          <cell r="D355">
            <v>460934</v>
          </cell>
        </row>
        <row r="356">
          <cell r="A356" t="str">
            <v>U-7.13.06</v>
          </cell>
          <cell r="B356" t="str">
            <v>Varillas Corrugadas Acero A-706; Fy =420 Mpa, 4200 kg/cm2, 60000 PSI</v>
          </cell>
          <cell r="C356" t="str">
            <v>kg</v>
          </cell>
          <cell r="D356">
            <v>2786</v>
          </cell>
        </row>
        <row r="357">
          <cell r="A357" t="str">
            <v>U-7.13.07</v>
          </cell>
          <cell r="B357" t="str">
            <v>Acero Estructural ASTM A36 para soportería</v>
          </cell>
          <cell r="C357" t="str">
            <v>kg</v>
          </cell>
          <cell r="D357">
            <v>7223</v>
          </cell>
        </row>
        <row r="358">
          <cell r="A358" t="str">
            <v>U-7.13.08</v>
          </cell>
          <cell r="B358" t="str">
            <v>Acero Estructural ASTM A36 para Perfiles - Soportería</v>
          </cell>
          <cell r="C358" t="str">
            <v>kg</v>
          </cell>
          <cell r="D358">
            <v>8500</v>
          </cell>
        </row>
        <row r="359">
          <cell r="A359" t="str">
            <v>U-7.14.01</v>
          </cell>
          <cell r="B359" t="str">
            <v>Excavación manual en material común y disposición del material sobrante</v>
          </cell>
          <cell r="C359" t="str">
            <v>m3</v>
          </cell>
          <cell r="D359">
            <v>27274</v>
          </cell>
        </row>
        <row r="360">
          <cell r="A360" t="str">
            <v>U-7.14.02</v>
          </cell>
          <cell r="B360" t="str">
            <v>Relleno Tipo 2  (Recebo o material de prestamo seleccionado)</v>
          </cell>
          <cell r="C360" t="str">
            <v>m3</v>
          </cell>
          <cell r="D360">
            <v>30014</v>
          </cell>
        </row>
        <row r="361">
          <cell r="A361" t="str">
            <v>U-7.14.03</v>
          </cell>
          <cell r="B361" t="str">
            <v>Relleno Tipo 3  (Material seleccionado de la excavación)</v>
          </cell>
          <cell r="C361" t="str">
            <v>m3</v>
          </cell>
          <cell r="D361">
            <v>12074</v>
          </cell>
        </row>
        <row r="362">
          <cell r="A362" t="str">
            <v>U-7.14.04</v>
          </cell>
          <cell r="B362" t="str">
            <v>Varillas Corrugadas Acero A-706; Fy =420 Mpa, 4200 kg/cm2, 60000 PSI</v>
          </cell>
          <cell r="C362" t="str">
            <v>kg</v>
          </cell>
          <cell r="D362">
            <v>2786</v>
          </cell>
        </row>
        <row r="363">
          <cell r="A363" t="str">
            <v>U-7.14.05</v>
          </cell>
          <cell r="B363" t="str">
            <v>Acero Estructural ASTM A36 para soportería</v>
          </cell>
          <cell r="C363" t="str">
            <v>kg</v>
          </cell>
          <cell r="D363">
            <v>7223</v>
          </cell>
        </row>
        <row r="364">
          <cell r="A364" t="str">
            <v>U-7.14.06</v>
          </cell>
          <cell r="B364" t="str">
            <v>Acero Estructural ASTM A36 para Perfiles - Soportería</v>
          </cell>
          <cell r="C364" t="str">
            <v>kg</v>
          </cell>
          <cell r="D364">
            <v>8500</v>
          </cell>
        </row>
        <row r="365">
          <cell r="A365" t="str">
            <v>U-7.15.01</v>
          </cell>
          <cell r="B365" t="str">
            <v>Excavación manual en material común y disposición del material sobrante</v>
          </cell>
          <cell r="C365" t="str">
            <v>m3</v>
          </cell>
          <cell r="D365">
            <v>27274</v>
          </cell>
        </row>
        <row r="366">
          <cell r="A366" t="str">
            <v>U-7.15.02</v>
          </cell>
          <cell r="B366" t="str">
            <v>Relleno Tipo 2  (Recebo o material de prestamo seleccionado)</v>
          </cell>
          <cell r="C366" t="str">
            <v>m3</v>
          </cell>
          <cell r="D366">
            <v>30014</v>
          </cell>
        </row>
        <row r="367">
          <cell r="A367" t="str">
            <v>U-7.15.03</v>
          </cell>
          <cell r="B367" t="str">
            <v>Relleno Tipo 3  (Material seleccionado de la excavación)</v>
          </cell>
          <cell r="C367" t="str">
            <v>m3</v>
          </cell>
          <cell r="D367">
            <v>12074</v>
          </cell>
        </row>
        <row r="368">
          <cell r="A368" t="str">
            <v>U-7.15.04</v>
          </cell>
          <cell r="B368" t="str">
            <v>Suministro y colocación Concreto Clase F (14.0 Mpa; 140 kg/cm2; 2000 PSI para solado)</v>
          </cell>
          <cell r="C368" t="str">
            <v>m3</v>
          </cell>
          <cell r="D368">
            <v>381672</v>
          </cell>
        </row>
        <row r="369">
          <cell r="A369" t="str">
            <v>U-7.15.05</v>
          </cell>
          <cell r="B369" t="str">
            <v>Suministro y colocación Concreto Clase D (21.0 Mpa; 210 kg/cm2; 3000 PSI) para Pedestales</v>
          </cell>
          <cell r="C369" t="str">
            <v>m3</v>
          </cell>
          <cell r="D369">
            <v>460934</v>
          </cell>
        </row>
        <row r="370">
          <cell r="A370" t="str">
            <v>U-7.15.06</v>
          </cell>
          <cell r="B370" t="str">
            <v>Varillas Corrugadas Acero A-706; Fy =420 Mpa, 4200 kg/cm2, 60000 PSI</v>
          </cell>
          <cell r="C370" t="str">
            <v>kg</v>
          </cell>
          <cell r="D370">
            <v>2786</v>
          </cell>
        </row>
        <row r="371">
          <cell r="A371" t="str">
            <v>U-7.15.07</v>
          </cell>
          <cell r="B371" t="str">
            <v>Acero Estructural ASTM A36 para soportería</v>
          </cell>
          <cell r="C371" t="str">
            <v>kg</v>
          </cell>
          <cell r="D371">
            <v>7223</v>
          </cell>
        </row>
        <row r="372">
          <cell r="A372" t="str">
            <v>U-7.15.08</v>
          </cell>
          <cell r="B372" t="str">
            <v>Acero Estructural ASTM A36 para Perfiles - Soportería</v>
          </cell>
          <cell r="C372" t="str">
            <v>kg</v>
          </cell>
          <cell r="D372">
            <v>8500</v>
          </cell>
        </row>
        <row r="373">
          <cell r="A373" t="str">
            <v>U-7.17.01</v>
          </cell>
          <cell r="B373" t="str">
            <v>Acero Estructural ASTM A36 para Perfiles - Soportería</v>
          </cell>
          <cell r="C373" t="str">
            <v>kg</v>
          </cell>
          <cell r="D373">
            <v>8500</v>
          </cell>
        </row>
        <row r="374">
          <cell r="A374" t="str">
            <v>U-7.18.01</v>
          </cell>
          <cell r="B374" t="str">
            <v>Acero Estructural ASTM A36 para Perfiles - Soportería</v>
          </cell>
          <cell r="C374" t="str">
            <v>kg</v>
          </cell>
          <cell r="D374">
            <v>8500</v>
          </cell>
        </row>
        <row r="375">
          <cell r="A375" t="str">
            <v>U-7.19.01</v>
          </cell>
          <cell r="B375" t="str">
            <v>Excavación manual en material común y disposición del material sobrante</v>
          </cell>
          <cell r="C375" t="str">
            <v>m3</v>
          </cell>
          <cell r="D375">
            <v>27274</v>
          </cell>
        </row>
        <row r="376">
          <cell r="A376" t="str">
            <v>U-7.19.02</v>
          </cell>
          <cell r="B376" t="str">
            <v>Relleno Tipo 2  (Recebo o material de prestamo seleccionado)</v>
          </cell>
          <cell r="C376" t="str">
            <v>m3</v>
          </cell>
          <cell r="D376">
            <v>30014</v>
          </cell>
        </row>
        <row r="377">
          <cell r="A377" t="str">
            <v>U-7.19.03</v>
          </cell>
          <cell r="B377" t="str">
            <v>Relleno Tipo 3  (Material seleccionado de la excavación)</v>
          </cell>
          <cell r="C377" t="str">
            <v>m3</v>
          </cell>
          <cell r="D377">
            <v>12074</v>
          </cell>
        </row>
        <row r="378">
          <cell r="A378" t="str">
            <v>U-7.19.04</v>
          </cell>
          <cell r="B378" t="str">
            <v>Varillas Corrugadas Acero A-706; Fy =420 Mpa, 4200 kg/cm2, 60000 PSI</v>
          </cell>
          <cell r="C378" t="str">
            <v>kg</v>
          </cell>
          <cell r="D378">
            <v>2786</v>
          </cell>
        </row>
        <row r="379">
          <cell r="A379" t="str">
            <v>U-7.19.05</v>
          </cell>
          <cell r="B379" t="str">
            <v>Acero Estructural ASTM A36 para Perfiles - Soportería</v>
          </cell>
          <cell r="C379" t="str">
            <v>kg</v>
          </cell>
          <cell r="D379">
            <v>8500</v>
          </cell>
        </row>
        <row r="380">
          <cell r="A380" t="str">
            <v>U-7.20.01</v>
          </cell>
          <cell r="B380" t="str">
            <v>Suministro y colocación Piedra Pegada con Mortero</v>
          </cell>
          <cell r="C380" t="str">
            <v>m3</v>
          </cell>
          <cell r="D380">
            <v>220539</v>
          </cell>
        </row>
        <row r="381">
          <cell r="A381" t="str">
            <v>U-7.20.02</v>
          </cell>
          <cell r="B381" t="str">
            <v>Suministro y colocación Mortero de Limpieza</v>
          </cell>
          <cell r="C381" t="str">
            <v>m3</v>
          </cell>
          <cell r="D381">
            <v>155000</v>
          </cell>
        </row>
        <row r="382">
          <cell r="A382" t="str">
            <v>U-8.01.01</v>
          </cell>
          <cell r="B382" t="str">
            <v>Excavación a máquina en material común y disposición del material sobrante</v>
          </cell>
          <cell r="C382" t="str">
            <v>m3</v>
          </cell>
          <cell r="D382">
            <v>19730</v>
          </cell>
        </row>
        <row r="383">
          <cell r="A383" t="str">
            <v>U-8.01.02</v>
          </cell>
          <cell r="B383" t="str">
            <v>Relleno Tipo 2  (Recebo o material de prestamo seleccionado)</v>
          </cell>
          <cell r="C383" t="str">
            <v>m3</v>
          </cell>
          <cell r="D383">
            <v>30014</v>
          </cell>
        </row>
        <row r="384">
          <cell r="A384" t="str">
            <v>U-8.01.03</v>
          </cell>
          <cell r="B384" t="str">
            <v>Suministro y colocación Concreto Clase F (14.0 Mpa; 140 kg/cm2; 2000 PSI para solado)</v>
          </cell>
          <cell r="C384" t="str">
            <v>m3</v>
          </cell>
          <cell r="D384">
            <v>381672</v>
          </cell>
        </row>
        <row r="385">
          <cell r="A385" t="str">
            <v>U-8.01.04</v>
          </cell>
          <cell r="B385" t="str">
            <v>Suministro y colocación Concreto Clase D (21.0 Mpa; 210 kg/cm2; 3000 PSI) para Muros</v>
          </cell>
          <cell r="C385" t="str">
            <v>m3</v>
          </cell>
          <cell r="D385">
            <v>500774</v>
          </cell>
        </row>
        <row r="386">
          <cell r="A386" t="str">
            <v>U-8.01.05</v>
          </cell>
          <cell r="B386" t="str">
            <v>Varillas Corrugadas Acero A-706; Fy =420 Mpa, 4200 kg/cm2, 60000 PSI</v>
          </cell>
          <cell r="C386" t="str">
            <v>kg</v>
          </cell>
          <cell r="D386">
            <v>2786</v>
          </cell>
        </row>
        <row r="387">
          <cell r="A387" t="str">
            <v>U-8.01.06</v>
          </cell>
          <cell r="B387" t="str">
            <v>Cinta SIKA PVC Tipo 0-22</v>
          </cell>
          <cell r="C387" t="str">
            <v>ml</v>
          </cell>
          <cell r="D387">
            <v>28417</v>
          </cell>
        </row>
        <row r="388">
          <cell r="A388" t="str">
            <v>U-8.02.01</v>
          </cell>
          <cell r="B388" t="str">
            <v>Suministro y colocación Concreto Clase F (14.0 Mpa; 140 kg/cm2; 2000 PSI para solado)</v>
          </cell>
          <cell r="C388" t="str">
            <v>m3</v>
          </cell>
          <cell r="D388">
            <v>381672</v>
          </cell>
        </row>
        <row r="389">
          <cell r="A389" t="str">
            <v>U-8.02.02</v>
          </cell>
          <cell r="B389" t="str">
            <v>Suministro y colocación Concreto Clase D (21.0 Mpa; 210 kg/cm2; 3000 PSI) para Escaleras</v>
          </cell>
          <cell r="C389" t="str">
            <v>m3</v>
          </cell>
          <cell r="D389">
            <v>647881</v>
          </cell>
        </row>
        <row r="390">
          <cell r="A390" t="str">
            <v>U-8.02.03</v>
          </cell>
          <cell r="B390" t="str">
            <v>Varillas Corrugadas Acero A-706; Fy =420 Mpa, 4200 kg/cm2, 60000 PSI</v>
          </cell>
          <cell r="C390" t="str">
            <v>kg</v>
          </cell>
          <cell r="D390">
            <v>2786</v>
          </cell>
        </row>
        <row r="391">
          <cell r="A391" t="str">
            <v>U-8.03.01</v>
          </cell>
          <cell r="B391" t="str">
            <v>Excavación a máquina en material común y disposición del material sobrante</v>
          </cell>
          <cell r="C391" t="str">
            <v>m3</v>
          </cell>
          <cell r="D391">
            <v>19730</v>
          </cell>
        </row>
        <row r="392">
          <cell r="A392" t="str">
            <v>U-8.03.02</v>
          </cell>
          <cell r="B392" t="str">
            <v>Relleno Tipo 2  (Recebo o material de prestamo seleccionado)</v>
          </cell>
          <cell r="C392" t="str">
            <v>m3</v>
          </cell>
          <cell r="D392">
            <v>30014</v>
          </cell>
        </row>
        <row r="393">
          <cell r="A393" t="str">
            <v>U-8.03.03</v>
          </cell>
          <cell r="B393" t="str">
            <v>Relleno Tipo 3  (Material seleccionado de la excavación)</v>
          </cell>
          <cell r="C393" t="str">
            <v>m3</v>
          </cell>
          <cell r="D393">
            <v>12074</v>
          </cell>
        </row>
        <row r="394">
          <cell r="A394" t="str">
            <v>U-8.03.04</v>
          </cell>
          <cell r="B394" t="str">
            <v>Suministro y colocación Concreto Clase D (21.0 Mpa; 210 kg/cm2; 3000 PSI) para Placa de Piso</v>
          </cell>
          <cell r="C394" t="str">
            <v>m3</v>
          </cell>
          <cell r="D394">
            <v>467122</v>
          </cell>
        </row>
        <row r="395">
          <cell r="A395" t="str">
            <v>U-8.03.05</v>
          </cell>
          <cell r="B395" t="str">
            <v>Suministro y colocación Concreto Clase D (21.0 Mpa; 210 kg/cm2; 3000 PSI) para Paredes de Dique</v>
          </cell>
          <cell r="C395" t="str">
            <v>m3</v>
          </cell>
          <cell r="D395">
            <v>505924</v>
          </cell>
        </row>
        <row r="396">
          <cell r="A396" t="str">
            <v>U-8.03.06</v>
          </cell>
          <cell r="B396" t="str">
            <v>Malla Electrosoldada Acero G-485; Fy =550 Mpa, 5500 kg/cm2, 4mmX250mmX250mm</v>
          </cell>
          <cell r="C396" t="str">
            <v>kg</v>
          </cell>
          <cell r="D396">
            <v>2997</v>
          </cell>
        </row>
        <row r="397">
          <cell r="A397" t="str">
            <v>U-8.03.07</v>
          </cell>
          <cell r="B397" t="str">
            <v>Geomembrana tipo PERMAFLEX HR-500</v>
          </cell>
          <cell r="C397" t="str">
            <v>m2</v>
          </cell>
          <cell r="D397">
            <v>13717</v>
          </cell>
        </row>
        <row r="398">
          <cell r="A398" t="str">
            <v>U-8.03.08</v>
          </cell>
          <cell r="B398" t="str">
            <v>Geotextil Tipo NT-1800</v>
          </cell>
          <cell r="C398" t="str">
            <v>m2</v>
          </cell>
          <cell r="D398">
            <v>3505</v>
          </cell>
        </row>
        <row r="399">
          <cell r="A399" t="str">
            <v>U-8.03.09</v>
          </cell>
          <cell r="B399" t="str">
            <v>Cinta SIKA PVC Tipo 0-22</v>
          </cell>
          <cell r="C399" t="str">
            <v>ml</v>
          </cell>
          <cell r="D399">
            <v>28417</v>
          </cell>
        </row>
        <row r="400">
          <cell r="A400" t="str">
            <v>U-8.04.01</v>
          </cell>
          <cell r="B400" t="str">
            <v>Excavación a máquina en material común y disposición del material sobrante</v>
          </cell>
          <cell r="C400" t="str">
            <v>m3</v>
          </cell>
          <cell r="D400">
            <v>19730</v>
          </cell>
        </row>
        <row r="401">
          <cell r="A401" t="str">
            <v>U-8.04.02</v>
          </cell>
          <cell r="B401" t="str">
            <v>Relleno Tipo 2  (Recebo o material de prestamo seleccionado)</v>
          </cell>
          <cell r="C401" t="str">
            <v>m3</v>
          </cell>
          <cell r="D401">
            <v>30014</v>
          </cell>
        </row>
        <row r="402">
          <cell r="A402" t="str">
            <v>U-8.04.03</v>
          </cell>
          <cell r="B402" t="str">
            <v>Relleno Tipo 3  (Material seleccionado de la excavación)</v>
          </cell>
          <cell r="C402" t="str">
            <v>m3</v>
          </cell>
          <cell r="D402">
            <v>12074</v>
          </cell>
        </row>
        <row r="403">
          <cell r="A403" t="str">
            <v>U-8.04.04</v>
          </cell>
          <cell r="B403" t="str">
            <v>Suministro y colocación Concreto Clase D (21.0 Mpa; 210 kg/cm2; 3000 PSI) para Placa de Piso</v>
          </cell>
          <cell r="C403" t="str">
            <v>m3</v>
          </cell>
          <cell r="D403">
            <v>467122</v>
          </cell>
        </row>
        <row r="404">
          <cell r="A404" t="str">
            <v>U-8.04.05</v>
          </cell>
          <cell r="B404" t="str">
            <v>Suministro y colocación Concreto Clase D (21.0 Mpa; 210 kg/cm2; 3000 PSI) para Paredes de Dique</v>
          </cell>
          <cell r="C404" t="str">
            <v>m3</v>
          </cell>
          <cell r="D404">
            <v>505924</v>
          </cell>
        </row>
        <row r="405">
          <cell r="A405" t="str">
            <v>U-8.04.06</v>
          </cell>
          <cell r="B405" t="str">
            <v>Malla Electrosoldada Acero G-485; Fy =550 Mpa, 5500 kg/cm2, 4mmX250mmX250mm</v>
          </cell>
          <cell r="C405" t="str">
            <v>kg</v>
          </cell>
          <cell r="D405">
            <v>2997</v>
          </cell>
        </row>
        <row r="406">
          <cell r="A406" t="str">
            <v>U-8.04.07</v>
          </cell>
          <cell r="B406" t="str">
            <v>Geomembrana tipo PERMAFLEX HR-500</v>
          </cell>
          <cell r="C406" t="str">
            <v>m2</v>
          </cell>
          <cell r="D406">
            <v>13717</v>
          </cell>
        </row>
        <row r="407">
          <cell r="A407" t="str">
            <v>U-8.04.08</v>
          </cell>
          <cell r="B407" t="str">
            <v>Geotextil Tipo NT-1800</v>
          </cell>
          <cell r="C407" t="str">
            <v>m2</v>
          </cell>
          <cell r="D407">
            <v>3505</v>
          </cell>
        </row>
        <row r="408">
          <cell r="A408" t="str">
            <v>U-8.04.09</v>
          </cell>
          <cell r="B408" t="str">
            <v>Cinta SIKA PVC Tipo 0-22</v>
          </cell>
          <cell r="C408" t="str">
            <v>ml</v>
          </cell>
          <cell r="D408">
            <v>28417</v>
          </cell>
        </row>
        <row r="409">
          <cell r="A409" t="str">
            <v>U-8.05.01</v>
          </cell>
          <cell r="B409" t="str">
            <v>Suministro y colocación Concreto Clase D (21.0 Mpa; 210 kg/cm2; 3000 PSI) para Placa de Piso</v>
          </cell>
          <cell r="C409" t="str">
            <v>m3</v>
          </cell>
          <cell r="D409">
            <v>467122</v>
          </cell>
        </row>
        <row r="410">
          <cell r="A410" t="str">
            <v>U-8.05.02</v>
          </cell>
          <cell r="B410" t="str">
            <v>Suministro y colocación Concreto Clase D (21.0 Mpa; 210 kg/cm2; 3000 PSI) para Paredes de Dique</v>
          </cell>
          <cell r="C410" t="str">
            <v>m3</v>
          </cell>
          <cell r="D410">
            <v>505924</v>
          </cell>
        </row>
        <row r="411">
          <cell r="A411" t="str">
            <v>U-8.05.03</v>
          </cell>
          <cell r="B411" t="str">
            <v>Malla Electrosoldada Acero G-485; Fy =550 Mpa, 5500 kg/cm2, 4mmX250mmX250mm</v>
          </cell>
          <cell r="C411" t="str">
            <v>kg</v>
          </cell>
          <cell r="D411">
            <v>2997</v>
          </cell>
        </row>
        <row r="412">
          <cell r="A412" t="str">
            <v>U-8.05.04</v>
          </cell>
          <cell r="B412" t="str">
            <v>Geomembrana tipo PERMAFLEX HR-500</v>
          </cell>
          <cell r="C412" t="str">
            <v>m2</v>
          </cell>
          <cell r="D412">
            <v>13717</v>
          </cell>
        </row>
        <row r="413">
          <cell r="A413" t="str">
            <v>U-8.05.05</v>
          </cell>
          <cell r="B413" t="str">
            <v>Geotextil Tipo NT-1800</v>
          </cell>
          <cell r="C413" t="str">
            <v>m2</v>
          </cell>
          <cell r="D413">
            <v>3505</v>
          </cell>
        </row>
        <row r="414">
          <cell r="A414" t="str">
            <v>U-8.05.06</v>
          </cell>
          <cell r="B414" t="str">
            <v>Cinta SIKA PVC Tipo 0-22</v>
          </cell>
          <cell r="C414" t="str">
            <v>ml</v>
          </cell>
          <cell r="D414">
            <v>28417</v>
          </cell>
        </row>
        <row r="415">
          <cell r="A415" t="str">
            <v>U-8.06.01</v>
          </cell>
          <cell r="B415" t="str">
            <v>Excavación a máquina en material común y disposición del material sobrante</v>
          </cell>
          <cell r="C415" t="str">
            <v>m3</v>
          </cell>
          <cell r="D415">
            <v>19730</v>
          </cell>
        </row>
        <row r="416">
          <cell r="A416" t="str">
            <v>U-8.06.02</v>
          </cell>
          <cell r="B416" t="str">
            <v>Relleno Tipo 2  (Recebo o material de prestamo seleccionado)</v>
          </cell>
          <cell r="C416" t="str">
            <v>m3</v>
          </cell>
          <cell r="D416">
            <v>30014</v>
          </cell>
        </row>
        <row r="417">
          <cell r="A417" t="str">
            <v>U-8.06.03</v>
          </cell>
          <cell r="B417" t="str">
            <v>Suministro y colocación Concreto Clase F (14.0 Mpa; 140 kg/cm2; 2000 PSI para solado)</v>
          </cell>
          <cell r="C417" t="str">
            <v>m3</v>
          </cell>
          <cell r="D417">
            <v>381672</v>
          </cell>
        </row>
        <row r="418">
          <cell r="A418" t="str">
            <v>U-8.06.04</v>
          </cell>
          <cell r="B418" t="str">
            <v>Suministro y colocación Concreto Clase D (21.0 Mpa; 210 kg/cm2; 3000 PSI) para Muros</v>
          </cell>
          <cell r="C418" t="str">
            <v>m3</v>
          </cell>
          <cell r="D418">
            <v>500774</v>
          </cell>
        </row>
        <row r="419">
          <cell r="A419" t="str">
            <v>U-8.06.05</v>
          </cell>
          <cell r="B419" t="str">
            <v>Varillas Corrugadas Acero A-706; Fy =420 Mpa, 4200 kg/cm2, 60000 PSI</v>
          </cell>
          <cell r="C419" t="str">
            <v>kg</v>
          </cell>
          <cell r="D419">
            <v>2786</v>
          </cell>
        </row>
        <row r="420">
          <cell r="A420" t="str">
            <v>U-8.06.06</v>
          </cell>
          <cell r="B420" t="str">
            <v>Cinta SIKA PVC Tipo 0-22</v>
          </cell>
          <cell r="C420" t="str">
            <v>ml</v>
          </cell>
          <cell r="D420">
            <v>28417</v>
          </cell>
        </row>
        <row r="421">
          <cell r="A421" t="str">
            <v>U-8.07.01</v>
          </cell>
          <cell r="B421" t="str">
            <v>Excavación a máquina en material común y disposición del material sobrante</v>
          </cell>
          <cell r="C421" t="str">
            <v>m3</v>
          </cell>
          <cell r="D421">
            <v>19730</v>
          </cell>
        </row>
        <row r="422">
          <cell r="A422" t="str">
            <v>U-8.07.02</v>
          </cell>
          <cell r="B422" t="str">
            <v>Relleno Tipo 2  (Recebo o material de prestamo seleccionado)</v>
          </cell>
          <cell r="C422" t="str">
            <v>m3</v>
          </cell>
          <cell r="D422">
            <v>30014</v>
          </cell>
        </row>
        <row r="423">
          <cell r="A423" t="str">
            <v>U-8.07.03</v>
          </cell>
          <cell r="B423" t="str">
            <v>Suministro y colocación Concreto Clase F (14.0 Mpa; 140 kg/cm2; 2000 PSI para solado)</v>
          </cell>
          <cell r="C423" t="str">
            <v>m3</v>
          </cell>
          <cell r="D423">
            <v>381672</v>
          </cell>
        </row>
        <row r="424">
          <cell r="A424" t="str">
            <v>U-8.07.04</v>
          </cell>
          <cell r="B424" t="str">
            <v>Suministro y colocación Concreto Clase D (21.0 Mpa; 210 kg/cm2; 3000 PSI) para Muros</v>
          </cell>
          <cell r="C424" t="str">
            <v>m3</v>
          </cell>
          <cell r="D424">
            <v>500774</v>
          </cell>
        </row>
        <row r="425">
          <cell r="A425" t="str">
            <v>U-8.07.05</v>
          </cell>
          <cell r="B425" t="str">
            <v>Varillas Corrugadas Acero A-706; Fy =420 Mpa, 4200 kg/cm2, 60000 PSI</v>
          </cell>
          <cell r="C425" t="str">
            <v>kg</v>
          </cell>
          <cell r="D425">
            <v>2786</v>
          </cell>
        </row>
        <row r="426">
          <cell r="A426" t="str">
            <v>U-8.07.06</v>
          </cell>
          <cell r="B426" t="str">
            <v>Cinta SIKA PVC Tipo 0-22</v>
          </cell>
          <cell r="C426" t="str">
            <v>ml</v>
          </cell>
          <cell r="D426">
            <v>28417</v>
          </cell>
        </row>
        <row r="427">
          <cell r="A427" t="str">
            <v>U-8.08.01</v>
          </cell>
          <cell r="B427" t="str">
            <v>Excavación a máquina en material común y disposición del material sobrante</v>
          </cell>
          <cell r="C427" t="str">
            <v>m3</v>
          </cell>
          <cell r="D427">
            <v>19730</v>
          </cell>
        </row>
        <row r="428">
          <cell r="A428" t="str">
            <v>U-8.08.02</v>
          </cell>
          <cell r="B428" t="str">
            <v>Relleno Tipo 2  (Recebo o material de prestamo seleccionado)</v>
          </cell>
          <cell r="C428" t="str">
            <v>m3</v>
          </cell>
          <cell r="D428">
            <v>30014</v>
          </cell>
        </row>
        <row r="429">
          <cell r="A429" t="str">
            <v>U-8.08.03</v>
          </cell>
          <cell r="B429" t="str">
            <v>Suministro y colocación Concreto Clase F (14.0 Mpa; 140 kg/cm2; 2000 PSI para solado)</v>
          </cell>
          <cell r="C429" t="str">
            <v>m3</v>
          </cell>
          <cell r="D429">
            <v>381672</v>
          </cell>
        </row>
        <row r="430">
          <cell r="A430" t="str">
            <v>U-8.08.04</v>
          </cell>
          <cell r="B430" t="str">
            <v>Suministro y colocación Concreto Clase D (21.0 Mpa; 210 kg/cm2; 3000 PSI) para Muros</v>
          </cell>
          <cell r="C430" t="str">
            <v>m3</v>
          </cell>
          <cell r="D430">
            <v>500774</v>
          </cell>
        </row>
        <row r="431">
          <cell r="A431" t="str">
            <v>U-8.08.05</v>
          </cell>
          <cell r="B431" t="str">
            <v>Varillas Corrugadas Acero A-706; Fy =420 Mpa, 4200 kg/cm2, 60000 PSI</v>
          </cell>
          <cell r="C431" t="str">
            <v>kg</v>
          </cell>
          <cell r="D431">
            <v>2786</v>
          </cell>
        </row>
        <row r="432">
          <cell r="A432" t="str">
            <v>U-8.08.06</v>
          </cell>
          <cell r="B432" t="str">
            <v>Cinta SIKA PVC Tipo 0-22</v>
          </cell>
          <cell r="C432" t="str">
            <v>ml</v>
          </cell>
          <cell r="D432">
            <v>28417</v>
          </cell>
        </row>
        <row r="433">
          <cell r="A433" t="str">
            <v>U-8.09.01</v>
          </cell>
          <cell r="B433" t="str">
            <v>Excavación a máquina en material común y disposición del material sobrante</v>
          </cell>
          <cell r="C433" t="str">
            <v>m3</v>
          </cell>
          <cell r="D433">
            <v>19730</v>
          </cell>
        </row>
        <row r="434">
          <cell r="A434" t="str">
            <v>U-8.09.02</v>
          </cell>
          <cell r="B434" t="str">
            <v>Relleno Tipo 2  (Recebo o material de prestamo seleccionado)</v>
          </cell>
          <cell r="C434" t="str">
            <v>m3</v>
          </cell>
          <cell r="D434">
            <v>30014</v>
          </cell>
        </row>
        <row r="435">
          <cell r="A435" t="str">
            <v>U-8.09.03</v>
          </cell>
          <cell r="B435" t="str">
            <v>Suministro y colocación Concreto Clase F (14.0 Mpa; 140 kg/cm2; 2000 PSI para solado)</v>
          </cell>
          <cell r="C435" t="str">
            <v>m3</v>
          </cell>
          <cell r="D435">
            <v>381672</v>
          </cell>
        </row>
        <row r="436">
          <cell r="A436" t="str">
            <v>U-8.09.04</v>
          </cell>
          <cell r="B436" t="str">
            <v>Suministro y colocación Concreto Clase D (21.0 Mpa; 210 kg/cm2; 3000 PSI) para Muros</v>
          </cell>
          <cell r="C436" t="str">
            <v>m3</v>
          </cell>
          <cell r="D436">
            <v>500774</v>
          </cell>
        </row>
        <row r="437">
          <cell r="A437" t="str">
            <v>U-8.09.05</v>
          </cell>
          <cell r="B437" t="str">
            <v>Varillas Corrugadas Acero A-706; Fy =420 Mpa, 4200 kg/cm2, 60000 PSI</v>
          </cell>
          <cell r="C437" t="str">
            <v>kg</v>
          </cell>
          <cell r="D437">
            <v>2786</v>
          </cell>
        </row>
        <row r="438">
          <cell r="A438" t="str">
            <v>U-8.09.06</v>
          </cell>
          <cell r="B438" t="str">
            <v>Cinta SIKA PVC Tipo 0-22</v>
          </cell>
          <cell r="C438" t="str">
            <v>ml</v>
          </cell>
          <cell r="D438">
            <v>28417</v>
          </cell>
        </row>
        <row r="439">
          <cell r="A439" t="str">
            <v>U-8.10.01</v>
          </cell>
          <cell r="B439" t="str">
            <v>Excavación a máquina en material común y disposición del material sobrante</v>
          </cell>
          <cell r="C439" t="str">
            <v>m3</v>
          </cell>
          <cell r="D439">
            <v>19730</v>
          </cell>
        </row>
        <row r="440">
          <cell r="A440" t="str">
            <v>U-8.10.02</v>
          </cell>
          <cell r="B440" t="str">
            <v>Relleno Tipo 2  (Recebo o material de prestamo seleccionado)</v>
          </cell>
          <cell r="C440" t="str">
            <v>m3</v>
          </cell>
          <cell r="D440">
            <v>30014</v>
          </cell>
        </row>
        <row r="441">
          <cell r="A441" t="str">
            <v>U-8.10.03</v>
          </cell>
          <cell r="B441" t="str">
            <v>Suministro y colocación Concreto Clase F (14.0 Mpa; 140 kg/cm2; 2000 PSI para solado)</v>
          </cell>
          <cell r="C441" t="str">
            <v>m3</v>
          </cell>
          <cell r="D441">
            <v>381672</v>
          </cell>
        </row>
        <row r="442">
          <cell r="A442" t="str">
            <v>U-8.10.04</v>
          </cell>
          <cell r="B442" t="str">
            <v>Suministro y colocación Concreto Clase D (21.0 Mpa; 210 kg/cm2; 3000 PSI) para Muros</v>
          </cell>
          <cell r="C442" t="str">
            <v>m3</v>
          </cell>
          <cell r="D442">
            <v>500774</v>
          </cell>
        </row>
        <row r="443">
          <cell r="A443" t="str">
            <v>U-8.10.05</v>
          </cell>
          <cell r="B443" t="str">
            <v>Varillas Corrugadas Acero A-706; Fy =420 Mpa, 4200 kg/cm2, 60000 PSI</v>
          </cell>
          <cell r="C443" t="str">
            <v>kg</v>
          </cell>
          <cell r="D443">
            <v>2786</v>
          </cell>
        </row>
        <row r="444">
          <cell r="A444" t="str">
            <v>U-8.10.06</v>
          </cell>
          <cell r="B444" t="str">
            <v>Cinta SIKA PVC Tipo 0-22</v>
          </cell>
          <cell r="C444" t="str">
            <v>ml</v>
          </cell>
          <cell r="D444">
            <v>28417</v>
          </cell>
        </row>
        <row r="445">
          <cell r="A445" t="str">
            <v>U-8.11.01</v>
          </cell>
          <cell r="B445" t="str">
            <v>Excavación a máquina en material común y disposición del material sobrante</v>
          </cell>
          <cell r="C445" t="str">
            <v>m3</v>
          </cell>
          <cell r="D445">
            <v>19730</v>
          </cell>
        </row>
        <row r="446">
          <cell r="A446" t="str">
            <v>U-8.11.02</v>
          </cell>
          <cell r="B446" t="str">
            <v>Relleno Tipo 2  (Recebo o material de prestamo seleccionado)</v>
          </cell>
          <cell r="C446" t="str">
            <v>m3</v>
          </cell>
          <cell r="D446">
            <v>30014</v>
          </cell>
        </row>
        <row r="447">
          <cell r="A447" t="str">
            <v>U-8.11.03</v>
          </cell>
          <cell r="B447" t="str">
            <v>Relleno Tipo 3  (Material seleccionado de la excavación)</v>
          </cell>
          <cell r="C447" t="str">
            <v>m3</v>
          </cell>
          <cell r="D447">
            <v>12074</v>
          </cell>
        </row>
        <row r="448">
          <cell r="A448" t="str">
            <v>U-8.11.04</v>
          </cell>
          <cell r="B448" t="str">
            <v>Suministro y colocación Concreto Clase F (14.0 Mpa; 140 kg/cm2; 2000 PSI para solado)</v>
          </cell>
          <cell r="C448" t="str">
            <v>m3</v>
          </cell>
          <cell r="D448">
            <v>381672</v>
          </cell>
        </row>
        <row r="449">
          <cell r="A449" t="str">
            <v>U-7.13.05</v>
          </cell>
          <cell r="B449" t="str">
            <v>Suministro y colocación Concreto Clase D (21.0 Mpa; 210 kg/cm2; 3000 PSI) para Pedestales</v>
          </cell>
          <cell r="C449" t="str">
            <v>m3</v>
          </cell>
          <cell r="D449">
            <v>460934</v>
          </cell>
        </row>
        <row r="450">
          <cell r="A450" t="str">
            <v>U-8.11.06</v>
          </cell>
          <cell r="B450" t="str">
            <v>Varillas Corrugadas Acero A-706; Fy =420 Mpa, 4200 kg/cm2, 60000 PSI</v>
          </cell>
          <cell r="C450" t="str">
            <v>kg</v>
          </cell>
          <cell r="D450">
            <v>2786</v>
          </cell>
        </row>
        <row r="451">
          <cell r="A451" t="e">
            <v>#REF!</v>
          </cell>
          <cell r="B451" t="e">
            <v>#REF!</v>
          </cell>
          <cell r="C451" t="e">
            <v>#REF!</v>
          </cell>
          <cell r="D451" t="e">
            <v>#REF!</v>
          </cell>
        </row>
        <row r="452">
          <cell r="A452" t="e">
            <v>#REF!</v>
          </cell>
          <cell r="B452" t="e">
            <v>#REF!</v>
          </cell>
          <cell r="C452" t="e">
            <v>#REF!</v>
          </cell>
          <cell r="D452" t="e">
            <v>#REF!</v>
          </cell>
        </row>
        <row r="453">
          <cell r="A453" t="e">
            <v>#REF!</v>
          </cell>
          <cell r="B453" t="e">
            <v>#REF!</v>
          </cell>
          <cell r="C453" t="e">
            <v>#REF!</v>
          </cell>
          <cell r="D453" t="e">
            <v>#REF!</v>
          </cell>
        </row>
        <row r="454">
          <cell r="A454" t="e">
            <v>#REF!</v>
          </cell>
          <cell r="B454" t="e">
            <v>#REF!</v>
          </cell>
          <cell r="C454" t="e">
            <v>#REF!</v>
          </cell>
          <cell r="D454" t="e">
            <v>#REF!</v>
          </cell>
        </row>
        <row r="455">
          <cell r="A455" t="e">
            <v>#REF!</v>
          </cell>
          <cell r="B455" t="e">
            <v>#REF!</v>
          </cell>
          <cell r="C455" t="e">
            <v>#REF!</v>
          </cell>
          <cell r="D455" t="e">
            <v>#REF!</v>
          </cell>
        </row>
        <row r="456">
          <cell r="A456" t="e">
            <v>#REF!</v>
          </cell>
          <cell r="B456" t="e">
            <v>#REF!</v>
          </cell>
          <cell r="C456" t="e">
            <v>#REF!</v>
          </cell>
          <cell r="D456" t="e">
            <v>#REF!</v>
          </cell>
        </row>
        <row r="457">
          <cell r="A457" t="e">
            <v>#REF!</v>
          </cell>
          <cell r="B457" t="e">
            <v>#REF!</v>
          </cell>
          <cell r="C457" t="e">
            <v>#REF!</v>
          </cell>
          <cell r="D457" t="e">
            <v>#REF!</v>
          </cell>
        </row>
        <row r="458">
          <cell r="A458" t="e">
            <v>#REF!</v>
          </cell>
          <cell r="B458" t="e">
            <v>#REF!</v>
          </cell>
          <cell r="C458" t="e">
            <v>#REF!</v>
          </cell>
          <cell r="D458" t="e">
            <v>#REF!</v>
          </cell>
        </row>
        <row r="459">
          <cell r="A459" t="e">
            <v>#REF!</v>
          </cell>
          <cell r="B459" t="e">
            <v>#REF!</v>
          </cell>
          <cell r="C459" t="e">
            <v>#REF!</v>
          </cell>
          <cell r="D459" t="e">
            <v>#REF!</v>
          </cell>
        </row>
        <row r="460">
          <cell r="A460" t="e">
            <v>#REF!</v>
          </cell>
          <cell r="B460" t="e">
            <v>#REF!</v>
          </cell>
          <cell r="C460" t="e">
            <v>#REF!</v>
          </cell>
          <cell r="D460" t="e">
            <v>#REF!</v>
          </cell>
        </row>
        <row r="461">
          <cell r="A461" t="e">
            <v>#REF!</v>
          </cell>
          <cell r="B461" t="e">
            <v>#REF!</v>
          </cell>
          <cell r="C461" t="e">
            <v>#REF!</v>
          </cell>
          <cell r="D461" t="e">
            <v>#REF!</v>
          </cell>
        </row>
        <row r="462">
          <cell r="A462" t="e">
            <v>#REF!</v>
          </cell>
          <cell r="B462" t="e">
            <v>#REF!</v>
          </cell>
          <cell r="C462" t="e">
            <v>#REF!</v>
          </cell>
          <cell r="D462" t="e">
            <v>#REF!</v>
          </cell>
        </row>
        <row r="463">
          <cell r="A463" t="e">
            <v>#REF!</v>
          </cell>
          <cell r="B463" t="e">
            <v>#REF!</v>
          </cell>
          <cell r="C463" t="e">
            <v>#REF!</v>
          </cell>
          <cell r="D463" t="e">
            <v>#REF!</v>
          </cell>
        </row>
        <row r="464">
          <cell r="A464" t="e">
            <v>#REF!</v>
          </cell>
          <cell r="B464" t="e">
            <v>#REF!</v>
          </cell>
          <cell r="C464" t="e">
            <v>#REF!</v>
          </cell>
          <cell r="D464" t="e">
            <v>#REF!</v>
          </cell>
        </row>
        <row r="465">
          <cell r="A465" t="e">
            <v>#REF!</v>
          </cell>
          <cell r="B465" t="e">
            <v>#REF!</v>
          </cell>
          <cell r="C465" t="e">
            <v>#REF!</v>
          </cell>
          <cell r="D465" t="e">
            <v>#REF!</v>
          </cell>
        </row>
        <row r="466">
          <cell r="A466" t="e">
            <v>#REF!</v>
          </cell>
          <cell r="B466" t="e">
            <v>#REF!</v>
          </cell>
          <cell r="C466" t="e">
            <v>#REF!</v>
          </cell>
          <cell r="D466" t="e">
            <v>#REF!</v>
          </cell>
        </row>
        <row r="467">
          <cell r="A467" t="e">
            <v>#REF!</v>
          </cell>
          <cell r="B467" t="e">
            <v>#REF!</v>
          </cell>
          <cell r="C467" t="e">
            <v>#REF!</v>
          </cell>
          <cell r="D467" t="e">
            <v>#REF!</v>
          </cell>
        </row>
        <row r="468">
          <cell r="A468" t="e">
            <v>#REF!</v>
          </cell>
          <cell r="B468" t="e">
            <v>#REF!</v>
          </cell>
          <cell r="C468" t="e">
            <v>#REF!</v>
          </cell>
          <cell r="D468" t="e">
            <v>#REF!</v>
          </cell>
        </row>
        <row r="469">
          <cell r="A469" t="e">
            <v>#REF!</v>
          </cell>
          <cell r="B469" t="e">
            <v>#REF!</v>
          </cell>
          <cell r="C469" t="e">
            <v>#REF!</v>
          </cell>
          <cell r="D469" t="e">
            <v>#REF!</v>
          </cell>
        </row>
        <row r="470">
          <cell r="A470" t="e">
            <v>#REF!</v>
          </cell>
          <cell r="B470" t="e">
            <v>#REF!</v>
          </cell>
          <cell r="C470" t="e">
            <v>#REF!</v>
          </cell>
          <cell r="D470" t="e">
            <v>#REF!</v>
          </cell>
        </row>
        <row r="471">
          <cell r="A471" t="e">
            <v>#REF!</v>
          </cell>
          <cell r="B471" t="e">
            <v>#REF!</v>
          </cell>
          <cell r="C471" t="e">
            <v>#REF!</v>
          </cell>
          <cell r="D471" t="e">
            <v>#REF!</v>
          </cell>
        </row>
        <row r="472">
          <cell r="A472" t="e">
            <v>#REF!</v>
          </cell>
          <cell r="B472" t="e">
            <v>#REF!</v>
          </cell>
          <cell r="C472" t="e">
            <v>#REF!</v>
          </cell>
          <cell r="D472" t="e">
            <v>#REF!</v>
          </cell>
        </row>
        <row r="473">
          <cell r="A473" t="e">
            <v>#REF!</v>
          </cell>
          <cell r="B473" t="e">
            <v>#REF!</v>
          </cell>
          <cell r="C473" t="e">
            <v>#REF!</v>
          </cell>
          <cell r="D473" t="e">
            <v>#REF!</v>
          </cell>
        </row>
        <row r="474">
          <cell r="A474" t="e">
            <v>#REF!</v>
          </cell>
          <cell r="B474" t="e">
            <v>#REF!</v>
          </cell>
          <cell r="C474" t="e">
            <v>#REF!</v>
          </cell>
          <cell r="D474" t="e">
            <v>#REF!</v>
          </cell>
        </row>
        <row r="475">
          <cell r="A475" t="e">
            <v>#REF!</v>
          </cell>
          <cell r="B475" t="e">
            <v>#REF!</v>
          </cell>
          <cell r="C475" t="e">
            <v>#REF!</v>
          </cell>
          <cell r="D475" t="e">
            <v>#REF!</v>
          </cell>
        </row>
        <row r="476">
          <cell r="A476" t="e">
            <v>#REF!</v>
          </cell>
          <cell r="B476" t="e">
            <v>#REF!</v>
          </cell>
          <cell r="C476" t="e">
            <v>#REF!</v>
          </cell>
          <cell r="D476" t="e">
            <v>#REF!</v>
          </cell>
        </row>
        <row r="477">
          <cell r="A477" t="e">
            <v>#REF!</v>
          </cell>
          <cell r="B477" t="e">
            <v>#REF!</v>
          </cell>
          <cell r="C477" t="e">
            <v>#REF!</v>
          </cell>
          <cell r="D477" t="e">
            <v>#REF!</v>
          </cell>
        </row>
        <row r="478">
          <cell r="A478" t="e">
            <v>#REF!</v>
          </cell>
          <cell r="B478" t="e">
            <v>#REF!</v>
          </cell>
          <cell r="C478" t="e">
            <v>#REF!</v>
          </cell>
          <cell r="D478" t="e">
            <v>#REF!</v>
          </cell>
        </row>
        <row r="479">
          <cell r="A479" t="str">
            <v>U-99.09.09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GERN"/>
      <sheetName val="FM INTERV "/>
      <sheetName val="GERENCIA"/>
      <sheetName val="INTERV. OBRA"/>
      <sheetName val="INTERV. SUM"/>
      <sheetName val="A.I.U."/>
      <sheetName val="ADM SUM"/>
      <sheetName val="PRESUPUESTO"/>
      <sheetName val="CRONOGRAMA"/>
      <sheetName val="Lista obra"/>
      <sheetName val="CANTIDADES"/>
      <sheetName val="1,PRE"/>
      <sheetName val="2, EXC"/>
      <sheetName val="3,BOMB"/>
      <sheetName val="4,INST TUB"/>
      <sheetName val="5,PASOS"/>
      <sheetName val="6,TANQ"/>
      <sheetName val="7,INST.ELECTR "/>
      <sheetName val="8,PTAP"/>
      <sheetName val="9, ACTIV. COMPL"/>
      <sheetName val="10,CERRAMIENTO"/>
      <sheetName val="11,SUM BOM"/>
      <sheetName val="12 SUM TUB"/>
      <sheetName val="CONCRETO 3000PSI"/>
      <sheetName val="CANTIDADES (3)"/>
      <sheetName val="MORTERO 13"/>
      <sheetName val="AC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"CONSTRUCCIÓN DEL ACUEDUCTO PARA LAS VEREDAS CRISTALES LA YE Y CAYUMBITA  DEL ÁREA RURAL DEL MUNICIPIO DE SABANA DE TORRES - SANTANDER"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VARIABLES"/>
      <sheetName val="APC"/>
      <sheetName val="InfraS"/>
      <sheetName val="OBRACIVIL"/>
      <sheetName val="ELECTRICO"/>
      <sheetName val="APU"/>
      <sheetName val="CONECTIVIDAD"/>
      <sheetName val="AIRE ACOND"/>
      <sheetName val="DETEC Y EXT"/>
      <sheetName val="CONT ACC"/>
      <sheetName val="CCTV"/>
      <sheetName val="ADM"/>
      <sheetName val="APUC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E24">
            <v>50</v>
          </cell>
        </row>
        <row r="25">
          <cell r="E25">
            <v>50</v>
          </cell>
        </row>
        <row r="27">
          <cell r="E27">
            <v>10</v>
          </cell>
        </row>
        <row r="29">
          <cell r="E29">
            <v>10</v>
          </cell>
        </row>
        <row r="30">
          <cell r="E30">
            <v>10</v>
          </cell>
        </row>
        <row r="31">
          <cell r="E31">
            <v>3000</v>
          </cell>
        </row>
        <row r="33">
          <cell r="E33">
            <v>360</v>
          </cell>
        </row>
      </sheetData>
      <sheetData sheetId="6" refreshError="1">
        <row r="3">
          <cell r="F3">
            <v>36000</v>
          </cell>
        </row>
        <row r="4">
          <cell r="F4">
            <v>31000</v>
          </cell>
        </row>
        <row r="5">
          <cell r="F5">
            <v>26000</v>
          </cell>
        </row>
        <row r="6">
          <cell r="F6">
            <v>27035</v>
          </cell>
        </row>
        <row r="7">
          <cell r="F7">
            <v>21651</v>
          </cell>
        </row>
        <row r="8">
          <cell r="F8">
            <v>17253</v>
          </cell>
        </row>
        <row r="9">
          <cell r="F9">
            <v>14500</v>
          </cell>
        </row>
        <row r="10">
          <cell r="F10">
            <v>8177</v>
          </cell>
        </row>
        <row r="11">
          <cell r="F11">
            <v>5500</v>
          </cell>
        </row>
        <row r="12">
          <cell r="F12">
            <v>3532</v>
          </cell>
        </row>
        <row r="13">
          <cell r="F13">
            <v>2224</v>
          </cell>
        </row>
        <row r="14">
          <cell r="F14">
            <v>1900</v>
          </cell>
        </row>
        <row r="15">
          <cell r="F15">
            <v>4100</v>
          </cell>
        </row>
        <row r="17">
          <cell r="F17">
            <v>11000</v>
          </cell>
        </row>
        <row r="18">
          <cell r="F18">
            <v>8500</v>
          </cell>
        </row>
        <row r="19">
          <cell r="F19">
            <v>7500</v>
          </cell>
        </row>
        <row r="20">
          <cell r="F20">
            <v>6284</v>
          </cell>
        </row>
        <row r="21">
          <cell r="F21">
            <v>6284</v>
          </cell>
        </row>
        <row r="22">
          <cell r="F22">
            <v>5600</v>
          </cell>
        </row>
        <row r="23">
          <cell r="F23">
            <v>5702</v>
          </cell>
        </row>
        <row r="24">
          <cell r="F24">
            <v>2677</v>
          </cell>
        </row>
        <row r="25">
          <cell r="F25">
            <v>2005</v>
          </cell>
        </row>
        <row r="26">
          <cell r="F26">
            <v>1200</v>
          </cell>
        </row>
        <row r="27">
          <cell r="F27">
            <v>680</v>
          </cell>
        </row>
        <row r="28">
          <cell r="F28">
            <v>680</v>
          </cell>
        </row>
        <row r="29">
          <cell r="F29">
            <v>990</v>
          </cell>
        </row>
        <row r="30">
          <cell r="F30">
            <v>150</v>
          </cell>
        </row>
        <row r="31">
          <cell r="F31">
            <v>1630</v>
          </cell>
        </row>
        <row r="32">
          <cell r="F32">
            <v>5226</v>
          </cell>
        </row>
        <row r="67">
          <cell r="G67">
            <v>70077.304000000004</v>
          </cell>
          <cell r="I67">
            <v>13248</v>
          </cell>
        </row>
        <row r="101">
          <cell r="G101">
            <v>12463.78</v>
          </cell>
          <cell r="I101">
            <v>3700</v>
          </cell>
        </row>
        <row r="135">
          <cell r="G135" t="e">
            <v>#REF!</v>
          </cell>
          <cell r="I135" t="e">
            <v>#REF!</v>
          </cell>
        </row>
        <row r="169">
          <cell r="G169" t="e">
            <v>#REF!</v>
          </cell>
        </row>
        <row r="203">
          <cell r="G203">
            <v>8390.224000000002</v>
          </cell>
          <cell r="I203">
            <v>2000</v>
          </cell>
        </row>
        <row r="237">
          <cell r="G237">
            <v>26951.78</v>
          </cell>
          <cell r="I237">
            <v>8140</v>
          </cell>
        </row>
        <row r="272">
          <cell r="G272">
            <v>38197.379999999997</v>
          </cell>
          <cell r="I272">
            <v>9340</v>
          </cell>
        </row>
        <row r="306">
          <cell r="G306" t="e">
            <v>#REF!</v>
          </cell>
          <cell r="I306" t="e">
            <v>#REF!</v>
          </cell>
        </row>
        <row r="340">
          <cell r="G340" t="e">
            <v>#REF!</v>
          </cell>
          <cell r="I340" t="e">
            <v>#REF!</v>
          </cell>
        </row>
        <row r="375">
          <cell r="G375">
            <v>4100</v>
          </cell>
          <cell r="I375">
            <v>1500</v>
          </cell>
        </row>
        <row r="410">
          <cell r="G410">
            <v>74475.78</v>
          </cell>
          <cell r="I410">
            <v>16488</v>
          </cell>
        </row>
        <row r="445">
          <cell r="G445">
            <v>2101.3337777777783</v>
          </cell>
          <cell r="I445">
            <v>502.22222222222223</v>
          </cell>
        </row>
        <row r="494">
          <cell r="G494" t="e">
            <v>#REF!</v>
          </cell>
          <cell r="I494" t="e">
            <v>#REF!</v>
          </cell>
        </row>
      </sheetData>
      <sheetData sheetId="7" refreshError="1">
        <row r="6">
          <cell r="D6">
            <v>30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I17">
            <v>1520000</v>
          </cell>
        </row>
        <row r="18">
          <cell r="I18">
            <v>1216000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BaseUnitarios"/>
      <sheetName val="Insumos"/>
      <sheetName val="Base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>
            <v>101</v>
          </cell>
          <cell r="B2" t="str">
            <v>Teodolito</v>
          </cell>
          <cell r="C2">
            <v>2250</v>
          </cell>
          <cell r="D2" t="str">
            <v>Alquiler / hora</v>
          </cell>
        </row>
        <row r="3">
          <cell r="A3">
            <v>102</v>
          </cell>
          <cell r="B3" t="str">
            <v>Nivel de precisión</v>
          </cell>
          <cell r="C3">
            <v>1562.5</v>
          </cell>
          <cell r="D3" t="str">
            <v>Alquiler / hora</v>
          </cell>
        </row>
        <row r="4">
          <cell r="A4">
            <v>103</v>
          </cell>
          <cell r="B4" t="str">
            <v>Equipo menor</v>
          </cell>
          <cell r="C4">
            <v>625</v>
          </cell>
          <cell r="D4" t="str">
            <v>Alquiler / hora</v>
          </cell>
        </row>
        <row r="5">
          <cell r="A5">
            <v>104</v>
          </cell>
          <cell r="B5" t="str">
            <v>Herramientas</v>
          </cell>
          <cell r="C5" t="str">
            <v>Variable</v>
          </cell>
          <cell r="D5" t="str">
            <v>Glb.</v>
          </cell>
        </row>
        <row r="6">
          <cell r="A6">
            <v>105</v>
          </cell>
          <cell r="B6" t="str">
            <v>Mezcladora</v>
          </cell>
          <cell r="C6">
            <v>9000</v>
          </cell>
          <cell r="D6" t="str">
            <v>Alquiler / hora</v>
          </cell>
        </row>
        <row r="7">
          <cell r="A7">
            <v>106</v>
          </cell>
          <cell r="B7" t="str">
            <v>Vibrador</v>
          </cell>
          <cell r="C7">
            <v>5000</v>
          </cell>
          <cell r="D7" t="str">
            <v>Alquiler / hora</v>
          </cell>
        </row>
        <row r="8">
          <cell r="A8">
            <v>107</v>
          </cell>
          <cell r="B8" t="str">
            <v>Formaleta</v>
          </cell>
          <cell r="C8">
            <v>5000</v>
          </cell>
          <cell r="D8" t="str">
            <v>m²</v>
          </cell>
        </row>
        <row r="9">
          <cell r="A9">
            <v>108</v>
          </cell>
          <cell r="B9" t="str">
            <v>Andamio</v>
          </cell>
          <cell r="C9">
            <v>50</v>
          </cell>
          <cell r="D9" t="str">
            <v>Alquiler / hora</v>
          </cell>
        </row>
        <row r="10">
          <cell r="A10">
            <v>109</v>
          </cell>
          <cell r="B10" t="str">
            <v>Mira</v>
          </cell>
          <cell r="C10">
            <v>437.5</v>
          </cell>
          <cell r="D10" t="str">
            <v>Alquiler / hora</v>
          </cell>
        </row>
        <row r="11">
          <cell r="A11">
            <v>110</v>
          </cell>
          <cell r="B11" t="str">
            <v>Compresor</v>
          </cell>
          <cell r="C11">
            <v>35000</v>
          </cell>
          <cell r="D11" t="str">
            <v>Alquiler / hora</v>
          </cell>
        </row>
        <row r="12">
          <cell r="A12">
            <v>111</v>
          </cell>
          <cell r="B12" t="str">
            <v>Compactador mecánico (rana)</v>
          </cell>
          <cell r="C12">
            <v>4000</v>
          </cell>
          <cell r="D12" t="str">
            <v>Alquiler / hora</v>
          </cell>
        </row>
        <row r="13">
          <cell r="A13">
            <v>112</v>
          </cell>
          <cell r="C13">
            <v>0</v>
          </cell>
        </row>
        <row r="14">
          <cell r="A14">
            <v>113</v>
          </cell>
          <cell r="C14">
            <v>0</v>
          </cell>
        </row>
        <row r="15">
          <cell r="A15">
            <v>114</v>
          </cell>
          <cell r="C15">
            <v>0</v>
          </cell>
        </row>
        <row r="16">
          <cell r="A16">
            <v>115</v>
          </cell>
          <cell r="C16">
            <v>0</v>
          </cell>
        </row>
        <row r="17">
          <cell r="A17">
            <v>116</v>
          </cell>
          <cell r="C17">
            <v>0</v>
          </cell>
        </row>
        <row r="18">
          <cell r="A18">
            <v>117</v>
          </cell>
          <cell r="C18">
            <v>0</v>
          </cell>
        </row>
        <row r="19">
          <cell r="A19">
            <v>118</v>
          </cell>
          <cell r="C19">
            <v>0</v>
          </cell>
        </row>
        <row r="20">
          <cell r="A20">
            <v>119</v>
          </cell>
          <cell r="C20">
            <v>0</v>
          </cell>
        </row>
        <row r="21">
          <cell r="A21">
            <v>120</v>
          </cell>
          <cell r="C21">
            <v>0</v>
          </cell>
        </row>
        <row r="22">
          <cell r="A22">
            <v>121</v>
          </cell>
          <cell r="C22">
            <v>0</v>
          </cell>
        </row>
        <row r="23">
          <cell r="A23">
            <v>122</v>
          </cell>
          <cell r="C23">
            <v>0</v>
          </cell>
        </row>
        <row r="24">
          <cell r="A24">
            <v>123</v>
          </cell>
          <cell r="C24">
            <v>0</v>
          </cell>
        </row>
        <row r="25">
          <cell r="A25">
            <v>124</v>
          </cell>
          <cell r="C25">
            <v>0</v>
          </cell>
        </row>
        <row r="26">
          <cell r="A26">
            <v>125</v>
          </cell>
          <cell r="C26">
            <v>0</v>
          </cell>
        </row>
        <row r="27">
          <cell r="A27">
            <v>126</v>
          </cell>
          <cell r="C27">
            <v>0</v>
          </cell>
        </row>
        <row r="28">
          <cell r="A28">
            <v>127</v>
          </cell>
          <cell r="C28">
            <v>0</v>
          </cell>
        </row>
        <row r="29">
          <cell r="A29">
            <v>128</v>
          </cell>
          <cell r="C29">
            <v>0</v>
          </cell>
        </row>
        <row r="30">
          <cell r="A30">
            <v>129</v>
          </cell>
          <cell r="C30">
            <v>0</v>
          </cell>
        </row>
        <row r="31">
          <cell r="A31">
            <v>130</v>
          </cell>
          <cell r="C31">
            <v>0</v>
          </cell>
        </row>
        <row r="32">
          <cell r="A32">
            <v>131</v>
          </cell>
          <cell r="C32">
            <v>0</v>
          </cell>
        </row>
        <row r="33">
          <cell r="A33">
            <v>132</v>
          </cell>
          <cell r="C33">
            <v>0</v>
          </cell>
        </row>
        <row r="34">
          <cell r="A34">
            <v>133</v>
          </cell>
          <cell r="C34">
            <v>0</v>
          </cell>
        </row>
        <row r="35">
          <cell r="A35">
            <v>134</v>
          </cell>
          <cell r="C35">
            <v>0</v>
          </cell>
        </row>
        <row r="36">
          <cell r="A36">
            <v>135</v>
          </cell>
          <cell r="C36">
            <v>0</v>
          </cell>
        </row>
        <row r="37">
          <cell r="A37">
            <v>136</v>
          </cell>
          <cell r="C37">
            <v>0</v>
          </cell>
        </row>
        <row r="38">
          <cell r="A38">
            <v>137</v>
          </cell>
          <cell r="C38">
            <v>0</v>
          </cell>
        </row>
        <row r="39">
          <cell r="A39">
            <v>138</v>
          </cell>
          <cell r="C39">
            <v>0</v>
          </cell>
        </row>
        <row r="40">
          <cell r="A40">
            <v>139</v>
          </cell>
          <cell r="C40">
            <v>0</v>
          </cell>
        </row>
        <row r="41">
          <cell r="A41">
            <v>140</v>
          </cell>
          <cell r="C41">
            <v>0</v>
          </cell>
        </row>
        <row r="42">
          <cell r="A42">
            <v>141</v>
          </cell>
          <cell r="C42">
            <v>0</v>
          </cell>
        </row>
        <row r="43">
          <cell r="A43">
            <v>142</v>
          </cell>
          <cell r="C43">
            <v>0</v>
          </cell>
        </row>
        <row r="44">
          <cell r="A44">
            <v>143</v>
          </cell>
          <cell r="C44">
            <v>0</v>
          </cell>
        </row>
        <row r="45">
          <cell r="A45">
            <v>144</v>
          </cell>
          <cell r="C45">
            <v>0</v>
          </cell>
        </row>
        <row r="46">
          <cell r="A46">
            <v>145</v>
          </cell>
          <cell r="C46">
            <v>0</v>
          </cell>
        </row>
        <row r="47">
          <cell r="A47">
            <v>146</v>
          </cell>
          <cell r="C47">
            <v>0</v>
          </cell>
        </row>
        <row r="48">
          <cell r="A48">
            <v>147</v>
          </cell>
          <cell r="C48">
            <v>0</v>
          </cell>
        </row>
        <row r="49">
          <cell r="A49">
            <v>148</v>
          </cell>
          <cell r="C49">
            <v>0</v>
          </cell>
        </row>
        <row r="50">
          <cell r="A50">
            <v>149</v>
          </cell>
          <cell r="C50">
            <v>0</v>
          </cell>
        </row>
        <row r="51">
          <cell r="A51">
            <v>150</v>
          </cell>
          <cell r="C51">
            <v>0</v>
          </cell>
        </row>
        <row r="52">
          <cell r="A52">
            <v>151</v>
          </cell>
          <cell r="C52">
            <v>0</v>
          </cell>
        </row>
        <row r="53">
          <cell r="A53">
            <v>152</v>
          </cell>
          <cell r="C53">
            <v>0</v>
          </cell>
        </row>
        <row r="54">
          <cell r="A54">
            <v>153</v>
          </cell>
          <cell r="C54">
            <v>0</v>
          </cell>
        </row>
        <row r="55">
          <cell r="A55">
            <v>154</v>
          </cell>
          <cell r="C55">
            <v>0</v>
          </cell>
        </row>
        <row r="56">
          <cell r="A56">
            <v>155</v>
          </cell>
          <cell r="C56">
            <v>0</v>
          </cell>
        </row>
        <row r="57">
          <cell r="A57">
            <v>156</v>
          </cell>
          <cell r="C57">
            <v>0</v>
          </cell>
        </row>
        <row r="58">
          <cell r="A58">
            <v>157</v>
          </cell>
          <cell r="C58">
            <v>0</v>
          </cell>
        </row>
        <row r="59">
          <cell r="A59">
            <v>158</v>
          </cell>
          <cell r="C59">
            <v>0</v>
          </cell>
        </row>
        <row r="60">
          <cell r="A60">
            <v>159</v>
          </cell>
          <cell r="C60">
            <v>0</v>
          </cell>
        </row>
        <row r="61">
          <cell r="A61">
            <v>160</v>
          </cell>
          <cell r="C61">
            <v>0</v>
          </cell>
        </row>
        <row r="62">
          <cell r="A62">
            <v>161</v>
          </cell>
          <cell r="C62">
            <v>0</v>
          </cell>
        </row>
        <row r="63">
          <cell r="A63">
            <v>162</v>
          </cell>
          <cell r="C63">
            <v>0</v>
          </cell>
        </row>
        <row r="64">
          <cell r="A64">
            <v>163</v>
          </cell>
          <cell r="C64">
            <v>0</v>
          </cell>
        </row>
        <row r="65">
          <cell r="A65">
            <v>164</v>
          </cell>
          <cell r="C65">
            <v>0</v>
          </cell>
        </row>
        <row r="66">
          <cell r="A66">
            <v>165</v>
          </cell>
          <cell r="C66">
            <v>0</v>
          </cell>
        </row>
        <row r="67">
          <cell r="A67">
            <v>166</v>
          </cell>
          <cell r="C67">
            <v>0</v>
          </cell>
        </row>
        <row r="68">
          <cell r="A68">
            <v>167</v>
          </cell>
          <cell r="C68">
            <v>0</v>
          </cell>
        </row>
        <row r="69">
          <cell r="A69">
            <v>168</v>
          </cell>
          <cell r="C69">
            <v>0</v>
          </cell>
        </row>
        <row r="70">
          <cell r="A70">
            <v>169</v>
          </cell>
          <cell r="C70">
            <v>0</v>
          </cell>
        </row>
        <row r="71">
          <cell r="A71">
            <v>170</v>
          </cell>
          <cell r="C71">
            <v>0</v>
          </cell>
        </row>
        <row r="72">
          <cell r="A72">
            <v>171</v>
          </cell>
          <cell r="C72">
            <v>0</v>
          </cell>
        </row>
        <row r="73">
          <cell r="A73">
            <v>172</v>
          </cell>
          <cell r="C73">
            <v>0</v>
          </cell>
        </row>
        <row r="74">
          <cell r="A74">
            <v>173</v>
          </cell>
          <cell r="C74">
            <v>0</v>
          </cell>
        </row>
        <row r="75">
          <cell r="A75">
            <v>174</v>
          </cell>
          <cell r="C75">
            <v>0</v>
          </cell>
        </row>
        <row r="76">
          <cell r="A76">
            <v>175</v>
          </cell>
          <cell r="C76">
            <v>0</v>
          </cell>
        </row>
        <row r="77">
          <cell r="A77">
            <v>176</v>
          </cell>
          <cell r="C77">
            <v>0</v>
          </cell>
        </row>
        <row r="78">
          <cell r="A78">
            <v>177</v>
          </cell>
          <cell r="C78">
            <v>0</v>
          </cell>
        </row>
        <row r="79">
          <cell r="A79">
            <v>178</v>
          </cell>
          <cell r="C79">
            <v>0</v>
          </cell>
        </row>
        <row r="80">
          <cell r="A80">
            <v>179</v>
          </cell>
          <cell r="C80">
            <v>0</v>
          </cell>
        </row>
        <row r="81">
          <cell r="A81">
            <v>180</v>
          </cell>
          <cell r="C81">
            <v>0</v>
          </cell>
        </row>
        <row r="82">
          <cell r="A82">
            <v>181</v>
          </cell>
          <cell r="C82">
            <v>0</v>
          </cell>
        </row>
        <row r="83">
          <cell r="A83">
            <v>182</v>
          </cell>
          <cell r="C83">
            <v>0</v>
          </cell>
        </row>
        <row r="84">
          <cell r="A84">
            <v>183</v>
          </cell>
          <cell r="C84">
            <v>0</v>
          </cell>
        </row>
        <row r="85">
          <cell r="A85">
            <v>184</v>
          </cell>
          <cell r="C85">
            <v>0</v>
          </cell>
        </row>
        <row r="86">
          <cell r="A86">
            <v>185</v>
          </cell>
          <cell r="C86">
            <v>0</v>
          </cell>
        </row>
        <row r="87">
          <cell r="A87">
            <v>186</v>
          </cell>
          <cell r="C87">
            <v>0</v>
          </cell>
        </row>
        <row r="88">
          <cell r="A88">
            <v>187</v>
          </cell>
          <cell r="C88">
            <v>0</v>
          </cell>
        </row>
        <row r="89">
          <cell r="A89">
            <v>188</v>
          </cell>
          <cell r="C89">
            <v>0</v>
          </cell>
        </row>
        <row r="90">
          <cell r="A90">
            <v>189</v>
          </cell>
          <cell r="C90">
            <v>0</v>
          </cell>
        </row>
        <row r="91">
          <cell r="A91">
            <v>190</v>
          </cell>
          <cell r="B91" t="str">
            <v>Dinamita</v>
          </cell>
          <cell r="C91">
            <v>3500</v>
          </cell>
          <cell r="D91" t="str">
            <v>Taco</v>
          </cell>
        </row>
        <row r="92">
          <cell r="A92">
            <v>191</v>
          </cell>
          <cell r="B92" t="str">
            <v>Estopín</v>
          </cell>
          <cell r="C92">
            <v>1000</v>
          </cell>
          <cell r="D92" t="str">
            <v>Und.</v>
          </cell>
        </row>
        <row r="93">
          <cell r="A93">
            <v>192</v>
          </cell>
          <cell r="B93" t="str">
            <v>Mecha lenta</v>
          </cell>
          <cell r="C93">
            <v>2000</v>
          </cell>
          <cell r="D93" t="str">
            <v>ml.</v>
          </cell>
        </row>
        <row r="94">
          <cell r="A94">
            <v>193</v>
          </cell>
          <cell r="C94">
            <v>0</v>
          </cell>
        </row>
        <row r="95">
          <cell r="A95">
            <v>194</v>
          </cell>
          <cell r="C95">
            <v>0</v>
          </cell>
        </row>
        <row r="96">
          <cell r="A96">
            <v>195</v>
          </cell>
          <cell r="C96">
            <v>0</v>
          </cell>
        </row>
        <row r="97">
          <cell r="A97">
            <v>196</v>
          </cell>
          <cell r="C97">
            <v>0</v>
          </cell>
        </row>
        <row r="98">
          <cell r="A98">
            <v>197</v>
          </cell>
          <cell r="C98">
            <v>0</v>
          </cell>
        </row>
        <row r="99">
          <cell r="A99">
            <v>198</v>
          </cell>
          <cell r="C99">
            <v>0</v>
          </cell>
        </row>
        <row r="100">
          <cell r="A100">
            <v>199</v>
          </cell>
          <cell r="B100" t="str">
            <v>Madera para estacas</v>
          </cell>
          <cell r="C100">
            <v>50</v>
          </cell>
          <cell r="D100" t="str">
            <v>Und.</v>
          </cell>
        </row>
        <row r="101">
          <cell r="A101">
            <v>200</v>
          </cell>
          <cell r="B101" t="str">
            <v>Estacas para topografía</v>
          </cell>
          <cell r="C101">
            <v>100</v>
          </cell>
          <cell r="D101" t="str">
            <v>Und.</v>
          </cell>
          <cell r="E101">
            <v>0.2</v>
          </cell>
        </row>
        <row r="102">
          <cell r="A102">
            <v>201</v>
          </cell>
          <cell r="B102" t="str">
            <v>Pintura</v>
          </cell>
          <cell r="C102">
            <v>25000</v>
          </cell>
          <cell r="D102" t="str">
            <v>Galón</v>
          </cell>
          <cell r="E102">
            <v>50</v>
          </cell>
        </row>
        <row r="103">
          <cell r="A103">
            <v>202</v>
          </cell>
          <cell r="B103" t="str">
            <v>Cemento gris</v>
          </cell>
          <cell r="C103">
            <v>320</v>
          </cell>
          <cell r="D103" t="str">
            <v>kg.</v>
          </cell>
          <cell r="E103">
            <v>2.56</v>
          </cell>
        </row>
        <row r="104">
          <cell r="A104">
            <v>203</v>
          </cell>
          <cell r="B104" t="str">
            <v>Arena</v>
          </cell>
          <cell r="C104">
            <v>25000</v>
          </cell>
          <cell r="D104" t="str">
            <v>m³</v>
          </cell>
          <cell r="E104">
            <v>500</v>
          </cell>
        </row>
        <row r="105">
          <cell r="A105">
            <v>204</v>
          </cell>
          <cell r="B105" t="str">
            <v>Triturado</v>
          </cell>
          <cell r="C105">
            <v>32000</v>
          </cell>
          <cell r="D105" t="str">
            <v>m³</v>
          </cell>
          <cell r="E105">
            <v>640</v>
          </cell>
        </row>
        <row r="106">
          <cell r="A106">
            <v>205</v>
          </cell>
          <cell r="B106" t="str">
            <v>Agua</v>
          </cell>
          <cell r="C106">
            <v>10</v>
          </cell>
          <cell r="D106" t="str">
            <v>lts</v>
          </cell>
          <cell r="E106">
            <v>0.02</v>
          </cell>
        </row>
        <row r="107">
          <cell r="A107">
            <v>206</v>
          </cell>
          <cell r="B107" t="str">
            <v>Piedra rajón</v>
          </cell>
          <cell r="C107">
            <v>8000</v>
          </cell>
          <cell r="D107" t="str">
            <v>m³</v>
          </cell>
          <cell r="E107">
            <v>160</v>
          </cell>
        </row>
        <row r="108">
          <cell r="A108">
            <v>207</v>
          </cell>
          <cell r="B108" t="str">
            <v>Puntillas</v>
          </cell>
          <cell r="C108">
            <v>1900</v>
          </cell>
          <cell r="D108" t="str">
            <v>kg.</v>
          </cell>
          <cell r="E108">
            <v>3.8000000000000003</v>
          </cell>
        </row>
        <row r="109">
          <cell r="A109">
            <v>208</v>
          </cell>
          <cell r="B109" t="str">
            <v>Puntillón para fijación</v>
          </cell>
          <cell r="C109">
            <v>50</v>
          </cell>
          <cell r="D109" t="str">
            <v>Und.</v>
          </cell>
          <cell r="E109">
            <v>0.1</v>
          </cell>
        </row>
        <row r="110">
          <cell r="A110">
            <v>209</v>
          </cell>
          <cell r="B110" t="str">
            <v>Malla para friso sin vena 0.53 x 2.4 m</v>
          </cell>
          <cell r="C110">
            <v>1176</v>
          </cell>
          <cell r="D110" t="str">
            <v>Und.</v>
          </cell>
          <cell r="E110">
            <v>2.3519999999999999</v>
          </cell>
        </row>
        <row r="111">
          <cell r="A111">
            <v>210</v>
          </cell>
          <cell r="B111" t="str">
            <v>Acero fy=60000PSI</v>
          </cell>
          <cell r="C111">
            <v>990</v>
          </cell>
          <cell r="D111" t="str">
            <v>kg</v>
          </cell>
          <cell r="E111">
            <v>1.98</v>
          </cell>
        </row>
        <row r="112">
          <cell r="A112">
            <v>211</v>
          </cell>
          <cell r="B112" t="str">
            <v>Acero fy=37000PSI</v>
          </cell>
          <cell r="C112">
            <v>990</v>
          </cell>
          <cell r="D112" t="str">
            <v>kg</v>
          </cell>
          <cell r="E112">
            <v>1.98</v>
          </cell>
        </row>
        <row r="113">
          <cell r="A113">
            <v>212</v>
          </cell>
          <cell r="C113">
            <v>0</v>
          </cell>
          <cell r="E113">
            <v>0</v>
          </cell>
        </row>
        <row r="114">
          <cell r="A114">
            <v>213</v>
          </cell>
          <cell r="C114">
            <v>0</v>
          </cell>
          <cell r="E114">
            <v>0</v>
          </cell>
        </row>
        <row r="115">
          <cell r="A115">
            <v>214</v>
          </cell>
          <cell r="C115">
            <v>0</v>
          </cell>
          <cell r="E115">
            <v>0</v>
          </cell>
        </row>
        <row r="116">
          <cell r="A116">
            <v>215</v>
          </cell>
          <cell r="B116" t="str">
            <v>Alambre</v>
          </cell>
          <cell r="C116">
            <v>1250</v>
          </cell>
          <cell r="D116" t="str">
            <v>kg</v>
          </cell>
          <cell r="E116">
            <v>1.25</v>
          </cell>
        </row>
        <row r="117">
          <cell r="A117">
            <v>216</v>
          </cell>
          <cell r="C117">
            <v>0</v>
          </cell>
          <cell r="E117">
            <v>0</v>
          </cell>
        </row>
        <row r="118">
          <cell r="A118">
            <v>217</v>
          </cell>
          <cell r="B118" t="str">
            <v>Tabla para entibar</v>
          </cell>
          <cell r="C118">
            <v>3000</v>
          </cell>
          <cell r="D118" t="str">
            <v>Und.</v>
          </cell>
          <cell r="E118">
            <v>3</v>
          </cell>
        </row>
        <row r="119">
          <cell r="A119">
            <v>218</v>
          </cell>
          <cell r="B119" t="str">
            <v>Cerco de 4 x 4 x 240</v>
          </cell>
          <cell r="C119">
            <v>4000</v>
          </cell>
          <cell r="D119" t="str">
            <v>Und.</v>
          </cell>
          <cell r="E119">
            <v>4</v>
          </cell>
        </row>
        <row r="120">
          <cell r="A120">
            <v>219</v>
          </cell>
          <cell r="C120">
            <v>0</v>
          </cell>
          <cell r="E120">
            <v>0</v>
          </cell>
        </row>
        <row r="121">
          <cell r="A121">
            <v>220</v>
          </cell>
          <cell r="B121" t="str">
            <v>Cimbra sencilla</v>
          </cell>
          <cell r="C121">
            <v>46880</v>
          </cell>
          <cell r="D121" t="str">
            <v>ml.</v>
          </cell>
          <cell r="E121">
            <v>140.64000000000001</v>
          </cell>
        </row>
        <row r="122">
          <cell r="A122">
            <v>221</v>
          </cell>
          <cell r="B122" t="str">
            <v>Cimbra semidoble</v>
          </cell>
          <cell r="C122">
            <v>54690</v>
          </cell>
          <cell r="D122" t="str">
            <v>ml.</v>
          </cell>
          <cell r="E122">
            <v>164.07</v>
          </cell>
        </row>
        <row r="123">
          <cell r="A123">
            <v>222</v>
          </cell>
          <cell r="B123" t="str">
            <v>Cimbra doble</v>
          </cell>
          <cell r="C123">
            <v>62500</v>
          </cell>
          <cell r="D123" t="str">
            <v>ml.</v>
          </cell>
          <cell r="E123">
            <v>187.5</v>
          </cell>
        </row>
        <row r="124">
          <cell r="A124">
            <v>223</v>
          </cell>
          <cell r="C124">
            <v>0</v>
          </cell>
          <cell r="E124">
            <v>0</v>
          </cell>
        </row>
        <row r="125">
          <cell r="A125">
            <v>224</v>
          </cell>
          <cell r="C125">
            <v>0</v>
          </cell>
          <cell r="E125">
            <v>0</v>
          </cell>
        </row>
        <row r="126">
          <cell r="A126">
            <v>225</v>
          </cell>
          <cell r="B126" t="str">
            <v>Icopor</v>
          </cell>
          <cell r="C126">
            <v>4690</v>
          </cell>
          <cell r="D126" t="str">
            <v>m²</v>
          </cell>
          <cell r="E126">
            <v>4.6900000000000004</v>
          </cell>
        </row>
        <row r="127">
          <cell r="A127">
            <v>226</v>
          </cell>
          <cell r="C127">
            <v>0</v>
          </cell>
          <cell r="E127">
            <v>0</v>
          </cell>
        </row>
        <row r="128">
          <cell r="A128">
            <v>227</v>
          </cell>
          <cell r="C128">
            <v>0</v>
          </cell>
          <cell r="E128">
            <v>0</v>
          </cell>
        </row>
        <row r="129">
          <cell r="A129">
            <v>228</v>
          </cell>
          <cell r="C129">
            <v>0</v>
          </cell>
          <cell r="E129">
            <v>0</v>
          </cell>
        </row>
        <row r="130">
          <cell r="A130">
            <v>229</v>
          </cell>
          <cell r="C130">
            <v>0</v>
          </cell>
          <cell r="E130">
            <v>0</v>
          </cell>
        </row>
        <row r="131">
          <cell r="A131">
            <v>230</v>
          </cell>
          <cell r="B131" t="str">
            <v>Caseta (campamento, bodega etc.)</v>
          </cell>
          <cell r="C131">
            <v>2000000</v>
          </cell>
          <cell r="D131" t="str">
            <v>Glb.</v>
          </cell>
          <cell r="E131">
            <v>4000</v>
          </cell>
        </row>
        <row r="132">
          <cell r="A132">
            <v>231</v>
          </cell>
          <cell r="B132" t="str">
            <v>Caseta oficinas</v>
          </cell>
          <cell r="C132">
            <v>1500000</v>
          </cell>
          <cell r="D132" t="str">
            <v>Glb.</v>
          </cell>
          <cell r="E132">
            <v>3000</v>
          </cell>
        </row>
        <row r="133">
          <cell r="A133">
            <v>232</v>
          </cell>
          <cell r="B133" t="str">
            <v>Valla de aviso de la obra</v>
          </cell>
          <cell r="C133">
            <v>400000</v>
          </cell>
          <cell r="D133" t="str">
            <v>Glb.</v>
          </cell>
          <cell r="E133">
            <v>800</v>
          </cell>
        </row>
        <row r="134">
          <cell r="A134">
            <v>233</v>
          </cell>
          <cell r="C134">
            <v>0</v>
          </cell>
          <cell r="E134">
            <v>0</v>
          </cell>
        </row>
        <row r="135">
          <cell r="A135">
            <v>234</v>
          </cell>
          <cell r="C135">
            <v>0</v>
          </cell>
          <cell r="E135">
            <v>0</v>
          </cell>
        </row>
        <row r="136">
          <cell r="A136">
            <v>235</v>
          </cell>
          <cell r="C136">
            <v>0</v>
          </cell>
          <cell r="E136">
            <v>0</v>
          </cell>
        </row>
        <row r="137">
          <cell r="A137">
            <v>236</v>
          </cell>
          <cell r="C137">
            <v>0</v>
          </cell>
          <cell r="E137">
            <v>0</v>
          </cell>
        </row>
        <row r="138">
          <cell r="A138">
            <v>237</v>
          </cell>
          <cell r="C138">
            <v>0</v>
          </cell>
          <cell r="E138">
            <v>0</v>
          </cell>
        </row>
        <row r="139">
          <cell r="A139">
            <v>238</v>
          </cell>
          <cell r="C139">
            <v>0</v>
          </cell>
          <cell r="E139">
            <v>0</v>
          </cell>
        </row>
        <row r="140">
          <cell r="A140">
            <v>239</v>
          </cell>
          <cell r="C140">
            <v>0</v>
          </cell>
          <cell r="E140">
            <v>0</v>
          </cell>
        </row>
        <row r="141">
          <cell r="A141">
            <v>240</v>
          </cell>
          <cell r="B141" t="str">
            <v>Tubería sanitaria PVC 2"</v>
          </cell>
          <cell r="C141">
            <v>3653</v>
          </cell>
          <cell r="D141" t="str">
            <v>ml.</v>
          </cell>
          <cell r="E141">
            <v>3.653</v>
          </cell>
        </row>
        <row r="142">
          <cell r="A142">
            <v>241</v>
          </cell>
          <cell r="B142" t="str">
            <v>Tubería sanitaria PVC 3"</v>
          </cell>
          <cell r="C142">
            <v>5274</v>
          </cell>
          <cell r="D142" t="str">
            <v>ml.</v>
          </cell>
          <cell r="E142">
            <v>5.274</v>
          </cell>
        </row>
        <row r="143">
          <cell r="A143">
            <v>242</v>
          </cell>
          <cell r="B143" t="str">
            <v>Tubería sanitaria PVC 4"</v>
          </cell>
          <cell r="C143">
            <v>7608</v>
          </cell>
          <cell r="D143" t="str">
            <v>ml.</v>
          </cell>
          <cell r="E143">
            <v>7.6080000000000005</v>
          </cell>
        </row>
        <row r="144">
          <cell r="A144">
            <v>243</v>
          </cell>
          <cell r="B144" t="str">
            <v>Tubería sanitaria PVC 6"</v>
          </cell>
          <cell r="C144">
            <v>15402</v>
          </cell>
          <cell r="D144" t="str">
            <v>ml.</v>
          </cell>
          <cell r="E144">
            <v>15.402000000000001</v>
          </cell>
        </row>
        <row r="145">
          <cell r="A145">
            <v>244</v>
          </cell>
          <cell r="C145">
            <v>0</v>
          </cell>
          <cell r="E145">
            <v>0</v>
          </cell>
        </row>
        <row r="146">
          <cell r="A146">
            <v>245</v>
          </cell>
          <cell r="C146">
            <v>0</v>
          </cell>
          <cell r="E146">
            <v>0</v>
          </cell>
        </row>
        <row r="147">
          <cell r="A147">
            <v>246</v>
          </cell>
          <cell r="B147" t="str">
            <v>Rejilla para drenaje  Ø = 4"</v>
          </cell>
          <cell r="C147">
            <v>4000</v>
          </cell>
          <cell r="D147" t="str">
            <v>Und.</v>
          </cell>
          <cell r="E147">
            <v>4</v>
          </cell>
        </row>
        <row r="148">
          <cell r="A148">
            <v>247</v>
          </cell>
          <cell r="C148">
            <v>0</v>
          </cell>
          <cell r="E148">
            <v>0</v>
          </cell>
        </row>
        <row r="149">
          <cell r="A149">
            <v>248</v>
          </cell>
          <cell r="C149">
            <v>0</v>
          </cell>
          <cell r="E149">
            <v>0</v>
          </cell>
        </row>
        <row r="150">
          <cell r="A150">
            <v>249</v>
          </cell>
          <cell r="C150">
            <v>0</v>
          </cell>
          <cell r="E150">
            <v>0</v>
          </cell>
        </row>
        <row r="151">
          <cell r="A151">
            <v>250</v>
          </cell>
          <cell r="B151" t="str">
            <v>Escombros</v>
          </cell>
          <cell r="C151">
            <v>0</v>
          </cell>
          <cell r="D151" t="str">
            <v>m³</v>
          </cell>
          <cell r="E151">
            <v>100</v>
          </cell>
        </row>
        <row r="152">
          <cell r="A152">
            <v>251</v>
          </cell>
          <cell r="C152">
            <v>0</v>
          </cell>
          <cell r="E152">
            <v>0</v>
          </cell>
        </row>
        <row r="153">
          <cell r="A153">
            <v>252</v>
          </cell>
          <cell r="C153">
            <v>0</v>
          </cell>
          <cell r="E153">
            <v>0</v>
          </cell>
        </row>
        <row r="154">
          <cell r="A154">
            <v>253</v>
          </cell>
          <cell r="C154">
            <v>0</v>
          </cell>
          <cell r="E154">
            <v>0</v>
          </cell>
        </row>
        <row r="155">
          <cell r="A155">
            <v>254</v>
          </cell>
          <cell r="C155">
            <v>0</v>
          </cell>
          <cell r="E155">
            <v>0</v>
          </cell>
        </row>
        <row r="156">
          <cell r="A156">
            <v>255</v>
          </cell>
          <cell r="B156" t="str">
            <v>Almoadilla de Neopreno dureza 60  e=4"</v>
          </cell>
          <cell r="C156">
            <v>150000</v>
          </cell>
          <cell r="D156" t="str">
            <v>m²</v>
          </cell>
          <cell r="E156">
            <v>150</v>
          </cell>
        </row>
        <row r="157">
          <cell r="A157">
            <v>256</v>
          </cell>
          <cell r="C157">
            <v>0</v>
          </cell>
          <cell r="E157">
            <v>0</v>
          </cell>
        </row>
        <row r="158">
          <cell r="A158">
            <v>257</v>
          </cell>
          <cell r="C158">
            <v>0</v>
          </cell>
          <cell r="E158">
            <v>0</v>
          </cell>
        </row>
        <row r="159">
          <cell r="A159">
            <v>258</v>
          </cell>
          <cell r="C159">
            <v>0</v>
          </cell>
          <cell r="E159">
            <v>0</v>
          </cell>
        </row>
        <row r="160">
          <cell r="A160">
            <v>259</v>
          </cell>
          <cell r="C160">
            <v>0</v>
          </cell>
          <cell r="E160">
            <v>0</v>
          </cell>
        </row>
        <row r="161">
          <cell r="A161">
            <v>260</v>
          </cell>
          <cell r="B161" t="str">
            <v>Ladrillo tolette</v>
          </cell>
          <cell r="C161">
            <v>365</v>
          </cell>
          <cell r="D161" t="str">
            <v>Und</v>
          </cell>
          <cell r="E161">
            <v>3.65</v>
          </cell>
        </row>
        <row r="162">
          <cell r="A162">
            <v>261</v>
          </cell>
          <cell r="C162">
            <v>0</v>
          </cell>
          <cell r="E162">
            <v>0</v>
          </cell>
        </row>
        <row r="163">
          <cell r="A163">
            <v>262</v>
          </cell>
          <cell r="C163">
            <v>0</v>
          </cell>
          <cell r="E163">
            <v>0</v>
          </cell>
        </row>
        <row r="164">
          <cell r="A164">
            <v>263</v>
          </cell>
          <cell r="C164">
            <v>0</v>
          </cell>
          <cell r="E164">
            <v>0</v>
          </cell>
        </row>
        <row r="165">
          <cell r="A165">
            <v>264</v>
          </cell>
          <cell r="C165">
            <v>0</v>
          </cell>
          <cell r="E165">
            <v>0</v>
          </cell>
        </row>
        <row r="166">
          <cell r="A166">
            <v>265</v>
          </cell>
          <cell r="C166">
            <v>0</v>
          </cell>
          <cell r="E166">
            <v>0</v>
          </cell>
        </row>
        <row r="167">
          <cell r="A167">
            <v>266</v>
          </cell>
          <cell r="C167">
            <v>0</v>
          </cell>
          <cell r="E167">
            <v>0</v>
          </cell>
        </row>
        <row r="168">
          <cell r="A168">
            <v>267</v>
          </cell>
          <cell r="C168">
            <v>0</v>
          </cell>
          <cell r="E168">
            <v>0</v>
          </cell>
        </row>
        <row r="169">
          <cell r="A169">
            <v>268</v>
          </cell>
          <cell r="C169">
            <v>0</v>
          </cell>
          <cell r="E169">
            <v>0</v>
          </cell>
        </row>
        <row r="170">
          <cell r="A170">
            <v>269</v>
          </cell>
          <cell r="C170">
            <v>0</v>
          </cell>
          <cell r="E170">
            <v>0</v>
          </cell>
        </row>
        <row r="171">
          <cell r="A171">
            <v>270</v>
          </cell>
          <cell r="B171" t="str">
            <v>Tubería Novafort de 8"</v>
          </cell>
          <cell r="C171">
            <v>27237</v>
          </cell>
          <cell r="D171" t="str">
            <v>ml.</v>
          </cell>
          <cell r="E171">
            <v>13.618500000000001</v>
          </cell>
        </row>
        <row r="172">
          <cell r="A172">
            <v>271</v>
          </cell>
          <cell r="B172" t="str">
            <v>Tubería Novafort de 10"</v>
          </cell>
          <cell r="C172">
            <v>40064</v>
          </cell>
          <cell r="D172" t="str">
            <v>ml.</v>
          </cell>
          <cell r="E172">
            <v>20.032</v>
          </cell>
        </row>
        <row r="173">
          <cell r="A173">
            <v>272</v>
          </cell>
          <cell r="B173" t="str">
            <v>Tubería Novafort de 12"</v>
          </cell>
          <cell r="C173">
            <v>56807</v>
          </cell>
          <cell r="D173" t="str">
            <v>ml.</v>
          </cell>
          <cell r="E173">
            <v>28.403500000000001</v>
          </cell>
        </row>
        <row r="174">
          <cell r="A174">
            <v>273</v>
          </cell>
          <cell r="B174" t="str">
            <v>Tubería Novafort de 16"</v>
          </cell>
          <cell r="C174">
            <v>89622</v>
          </cell>
          <cell r="D174" t="str">
            <v>ml.</v>
          </cell>
          <cell r="E174">
            <v>44.811</v>
          </cell>
        </row>
        <row r="175">
          <cell r="A175">
            <v>274</v>
          </cell>
          <cell r="C175">
            <v>0</v>
          </cell>
          <cell r="E175">
            <v>0</v>
          </cell>
        </row>
        <row r="176">
          <cell r="A176">
            <v>275</v>
          </cell>
          <cell r="B176" t="str">
            <v>Lubricante PVC</v>
          </cell>
          <cell r="C176">
            <v>8450</v>
          </cell>
          <cell r="D176" t="str">
            <v>lb</v>
          </cell>
          <cell r="E176">
            <v>8.4499999999999993</v>
          </cell>
        </row>
        <row r="177">
          <cell r="A177">
            <v>276</v>
          </cell>
          <cell r="C177">
            <v>0</v>
          </cell>
          <cell r="E177">
            <v>0</v>
          </cell>
        </row>
        <row r="178">
          <cell r="A178">
            <v>277</v>
          </cell>
          <cell r="C178">
            <v>0</v>
          </cell>
          <cell r="E178">
            <v>0</v>
          </cell>
        </row>
        <row r="179">
          <cell r="A179">
            <v>278</v>
          </cell>
          <cell r="C179">
            <v>0</v>
          </cell>
          <cell r="E179">
            <v>0</v>
          </cell>
        </row>
        <row r="180">
          <cell r="A180">
            <v>279</v>
          </cell>
          <cell r="C180">
            <v>0</v>
          </cell>
          <cell r="E180">
            <v>0</v>
          </cell>
        </row>
        <row r="181">
          <cell r="A181">
            <v>280</v>
          </cell>
          <cell r="B181" t="str">
            <v>Mortero 1:3</v>
          </cell>
          <cell r="C181">
            <v>122850</v>
          </cell>
          <cell r="D181" t="str">
            <v>m³</v>
          </cell>
          <cell r="E181">
            <v>122.85000000000001</v>
          </cell>
        </row>
        <row r="182">
          <cell r="A182">
            <v>281</v>
          </cell>
          <cell r="B182" t="str">
            <v>Concreto 3000psi</v>
          </cell>
          <cell r="C182">
            <v>0</v>
          </cell>
          <cell r="D182" t="str">
            <v>m³</v>
          </cell>
          <cell r="E182">
            <v>0</v>
          </cell>
        </row>
        <row r="183">
          <cell r="A183">
            <v>282</v>
          </cell>
          <cell r="B183" t="str">
            <v>Concreto 4000psi</v>
          </cell>
          <cell r="C183">
            <v>0</v>
          </cell>
          <cell r="D183" t="str">
            <v>m³</v>
          </cell>
          <cell r="E183">
            <v>0</v>
          </cell>
        </row>
        <row r="184">
          <cell r="A184">
            <v>283</v>
          </cell>
          <cell r="B184" t="str">
            <v>Mortero de pega</v>
          </cell>
          <cell r="C184">
            <v>135135</v>
          </cell>
          <cell r="D184" t="str">
            <v>m³</v>
          </cell>
          <cell r="E184">
            <v>135.13499999999999</v>
          </cell>
        </row>
        <row r="185">
          <cell r="A185">
            <v>284</v>
          </cell>
          <cell r="C185">
            <v>0</v>
          </cell>
          <cell r="E185">
            <v>0</v>
          </cell>
        </row>
        <row r="186">
          <cell r="A186">
            <v>285</v>
          </cell>
          <cell r="C186">
            <v>0</v>
          </cell>
          <cell r="E186">
            <v>0</v>
          </cell>
        </row>
        <row r="187">
          <cell r="A187">
            <v>286</v>
          </cell>
          <cell r="C187">
            <v>0</v>
          </cell>
          <cell r="E187">
            <v>0</v>
          </cell>
        </row>
        <row r="188">
          <cell r="A188">
            <v>287</v>
          </cell>
          <cell r="C188">
            <v>0</v>
          </cell>
          <cell r="E188">
            <v>0</v>
          </cell>
        </row>
        <row r="189">
          <cell r="A189">
            <v>288</v>
          </cell>
          <cell r="C189">
            <v>0</v>
          </cell>
          <cell r="E189">
            <v>0</v>
          </cell>
        </row>
        <row r="190">
          <cell r="A190">
            <v>289</v>
          </cell>
          <cell r="C190">
            <v>0</v>
          </cell>
          <cell r="E190">
            <v>0</v>
          </cell>
        </row>
        <row r="191">
          <cell r="A191">
            <v>290</v>
          </cell>
          <cell r="B191" t="str">
            <v>Sika-1</v>
          </cell>
          <cell r="C191">
            <v>2430</v>
          </cell>
          <cell r="D191" t="str">
            <v>kg</v>
          </cell>
          <cell r="E191">
            <v>2.4300000000000002</v>
          </cell>
        </row>
        <row r="192">
          <cell r="A192">
            <v>291</v>
          </cell>
          <cell r="C192">
            <v>0</v>
          </cell>
          <cell r="E192">
            <v>0</v>
          </cell>
        </row>
        <row r="193">
          <cell r="A193">
            <v>292</v>
          </cell>
          <cell r="C193">
            <v>0</v>
          </cell>
          <cell r="E193">
            <v>0</v>
          </cell>
        </row>
        <row r="194">
          <cell r="A194">
            <v>293</v>
          </cell>
          <cell r="C194">
            <v>0</v>
          </cell>
          <cell r="E194">
            <v>0</v>
          </cell>
        </row>
        <row r="195">
          <cell r="A195">
            <v>294</v>
          </cell>
          <cell r="C195">
            <v>0</v>
          </cell>
          <cell r="E195">
            <v>0</v>
          </cell>
        </row>
        <row r="196">
          <cell r="A196">
            <v>295</v>
          </cell>
          <cell r="C196">
            <v>0</v>
          </cell>
          <cell r="E196">
            <v>0</v>
          </cell>
        </row>
        <row r="197">
          <cell r="A197">
            <v>296</v>
          </cell>
          <cell r="C197">
            <v>0</v>
          </cell>
          <cell r="E197">
            <v>0</v>
          </cell>
        </row>
        <row r="198">
          <cell r="A198">
            <v>297</v>
          </cell>
          <cell r="C198">
            <v>0</v>
          </cell>
          <cell r="E198">
            <v>0</v>
          </cell>
        </row>
        <row r="199">
          <cell r="A199">
            <v>298</v>
          </cell>
          <cell r="C199">
            <v>0</v>
          </cell>
          <cell r="E199">
            <v>0</v>
          </cell>
        </row>
        <row r="200">
          <cell r="A200">
            <v>299</v>
          </cell>
          <cell r="C200">
            <v>0</v>
          </cell>
          <cell r="E200">
            <v>0</v>
          </cell>
        </row>
        <row r="201">
          <cell r="A201">
            <v>300</v>
          </cell>
          <cell r="B201" t="str">
            <v>Material común de relleno</v>
          </cell>
          <cell r="C201">
            <v>3000</v>
          </cell>
          <cell r="D201" t="str">
            <v>m³</v>
          </cell>
          <cell r="E201">
            <v>30</v>
          </cell>
        </row>
        <row r="202">
          <cell r="A202">
            <v>301</v>
          </cell>
          <cell r="B202" t="str">
            <v>Material seleccionado de relleno</v>
          </cell>
          <cell r="C202">
            <v>8500</v>
          </cell>
          <cell r="D202" t="str">
            <v>m³</v>
          </cell>
          <cell r="E202">
            <v>85</v>
          </cell>
        </row>
        <row r="203">
          <cell r="A203">
            <v>302</v>
          </cell>
          <cell r="C203">
            <v>0</v>
          </cell>
        </row>
        <row r="204">
          <cell r="A204">
            <v>303</v>
          </cell>
          <cell r="C204">
            <v>0</v>
          </cell>
        </row>
        <row r="205">
          <cell r="A205">
            <v>304</v>
          </cell>
          <cell r="C205">
            <v>0</v>
          </cell>
        </row>
        <row r="206">
          <cell r="A206">
            <v>305</v>
          </cell>
          <cell r="C206">
            <v>0</v>
          </cell>
        </row>
        <row r="207">
          <cell r="A207">
            <v>306</v>
          </cell>
          <cell r="C207">
            <v>0</v>
          </cell>
        </row>
        <row r="208">
          <cell r="A208">
            <v>307</v>
          </cell>
          <cell r="C208">
            <v>0</v>
          </cell>
        </row>
        <row r="209">
          <cell r="A209">
            <v>308</v>
          </cell>
          <cell r="C209">
            <v>0</v>
          </cell>
        </row>
        <row r="210">
          <cell r="A210">
            <v>309</v>
          </cell>
          <cell r="C210">
            <v>0</v>
          </cell>
        </row>
        <row r="211">
          <cell r="A211">
            <v>310</v>
          </cell>
          <cell r="B211" t="str">
            <v>Tapa y anillo en hierro fundido</v>
          </cell>
          <cell r="C211">
            <v>132600</v>
          </cell>
          <cell r="D211" t="str">
            <v>Und.</v>
          </cell>
        </row>
        <row r="212">
          <cell r="A212">
            <v>311</v>
          </cell>
          <cell r="C212">
            <v>0</v>
          </cell>
        </row>
        <row r="213">
          <cell r="A213">
            <v>312</v>
          </cell>
          <cell r="C213">
            <v>0</v>
          </cell>
        </row>
        <row r="214">
          <cell r="A214">
            <v>313</v>
          </cell>
          <cell r="C214">
            <v>0</v>
          </cell>
        </row>
        <row r="215">
          <cell r="A215">
            <v>314</v>
          </cell>
          <cell r="C215">
            <v>0</v>
          </cell>
        </row>
        <row r="216">
          <cell r="A216">
            <v>315</v>
          </cell>
          <cell r="C216">
            <v>0</v>
          </cell>
        </row>
        <row r="217">
          <cell r="A217">
            <v>316</v>
          </cell>
          <cell r="C217">
            <v>0</v>
          </cell>
        </row>
        <row r="218">
          <cell r="A218">
            <v>317</v>
          </cell>
          <cell r="C218">
            <v>0</v>
          </cell>
        </row>
        <row r="219">
          <cell r="A219">
            <v>318</v>
          </cell>
          <cell r="C219">
            <v>0</v>
          </cell>
        </row>
        <row r="220">
          <cell r="A220">
            <v>319</v>
          </cell>
          <cell r="C220">
            <v>0</v>
          </cell>
        </row>
        <row r="221">
          <cell r="A221">
            <v>320</v>
          </cell>
          <cell r="C221">
            <v>0</v>
          </cell>
        </row>
        <row r="222">
          <cell r="A222">
            <v>321</v>
          </cell>
          <cell r="C222">
            <v>0</v>
          </cell>
        </row>
        <row r="223">
          <cell r="A223">
            <v>322</v>
          </cell>
          <cell r="C223">
            <v>0</v>
          </cell>
        </row>
        <row r="224">
          <cell r="A224">
            <v>323</v>
          </cell>
          <cell r="C224">
            <v>0</v>
          </cell>
        </row>
        <row r="225">
          <cell r="A225">
            <v>324</v>
          </cell>
          <cell r="C225">
            <v>0</v>
          </cell>
        </row>
        <row r="226">
          <cell r="A226">
            <v>325</v>
          </cell>
          <cell r="C226">
            <v>0</v>
          </cell>
        </row>
        <row r="227">
          <cell r="A227">
            <v>326</v>
          </cell>
          <cell r="C227">
            <v>0</v>
          </cell>
        </row>
        <row r="228">
          <cell r="A228">
            <v>327</v>
          </cell>
          <cell r="C228">
            <v>0</v>
          </cell>
        </row>
        <row r="229">
          <cell r="A229">
            <v>328</v>
          </cell>
          <cell r="C229">
            <v>0</v>
          </cell>
        </row>
        <row r="230">
          <cell r="A230">
            <v>329</v>
          </cell>
          <cell r="C230">
            <v>0</v>
          </cell>
        </row>
        <row r="231">
          <cell r="A231">
            <v>330</v>
          </cell>
          <cell r="C231">
            <v>0</v>
          </cell>
        </row>
        <row r="232">
          <cell r="A232">
            <v>331</v>
          </cell>
          <cell r="C232">
            <v>0</v>
          </cell>
        </row>
        <row r="233">
          <cell r="A233">
            <v>332</v>
          </cell>
          <cell r="C233">
            <v>0</v>
          </cell>
        </row>
        <row r="234">
          <cell r="A234">
            <v>333</v>
          </cell>
          <cell r="C234">
            <v>0</v>
          </cell>
        </row>
        <row r="235">
          <cell r="A235">
            <v>334</v>
          </cell>
          <cell r="C235">
            <v>0</v>
          </cell>
        </row>
        <row r="236">
          <cell r="A236">
            <v>335</v>
          </cell>
          <cell r="C236">
            <v>0</v>
          </cell>
        </row>
        <row r="237">
          <cell r="A237">
            <v>336</v>
          </cell>
          <cell r="C237">
            <v>0</v>
          </cell>
        </row>
        <row r="238">
          <cell r="A238">
            <v>337</v>
          </cell>
          <cell r="C238">
            <v>0</v>
          </cell>
        </row>
        <row r="239">
          <cell r="A239">
            <v>338</v>
          </cell>
          <cell r="C239">
            <v>0</v>
          </cell>
        </row>
        <row r="240">
          <cell r="A240">
            <v>339</v>
          </cell>
          <cell r="C240">
            <v>0</v>
          </cell>
        </row>
        <row r="241">
          <cell r="A241">
            <v>340</v>
          </cell>
          <cell r="C241">
            <v>0</v>
          </cell>
        </row>
        <row r="242">
          <cell r="A242">
            <v>341</v>
          </cell>
          <cell r="C242">
            <v>0</v>
          </cell>
        </row>
        <row r="243">
          <cell r="A243">
            <v>342</v>
          </cell>
          <cell r="C243">
            <v>0</v>
          </cell>
        </row>
        <row r="244">
          <cell r="A244">
            <v>343</v>
          </cell>
          <cell r="C244">
            <v>0</v>
          </cell>
        </row>
        <row r="245">
          <cell r="A245">
            <v>344</v>
          </cell>
          <cell r="C245">
            <v>0</v>
          </cell>
        </row>
        <row r="246">
          <cell r="A246">
            <v>345</v>
          </cell>
          <cell r="C246">
            <v>0</v>
          </cell>
        </row>
        <row r="247">
          <cell r="A247">
            <v>346</v>
          </cell>
          <cell r="C247">
            <v>0</v>
          </cell>
        </row>
        <row r="248">
          <cell r="A248">
            <v>347</v>
          </cell>
          <cell r="C248">
            <v>0</v>
          </cell>
        </row>
        <row r="249">
          <cell r="A249">
            <v>348</v>
          </cell>
          <cell r="C249">
            <v>0</v>
          </cell>
        </row>
        <row r="250">
          <cell r="A250">
            <v>349</v>
          </cell>
          <cell r="C250">
            <v>0</v>
          </cell>
        </row>
        <row r="251">
          <cell r="A251">
            <v>350</v>
          </cell>
          <cell r="C251">
            <v>0</v>
          </cell>
        </row>
        <row r="252">
          <cell r="A252">
            <v>351</v>
          </cell>
          <cell r="C252">
            <v>0</v>
          </cell>
        </row>
        <row r="253">
          <cell r="A253">
            <v>352</v>
          </cell>
          <cell r="C253">
            <v>0</v>
          </cell>
        </row>
        <row r="254">
          <cell r="A254">
            <v>353</v>
          </cell>
          <cell r="C254">
            <v>0</v>
          </cell>
        </row>
        <row r="255">
          <cell r="A255">
            <v>354</v>
          </cell>
          <cell r="C255">
            <v>0</v>
          </cell>
        </row>
        <row r="256">
          <cell r="A256">
            <v>355</v>
          </cell>
          <cell r="C256">
            <v>0</v>
          </cell>
        </row>
        <row r="257">
          <cell r="A257">
            <v>356</v>
          </cell>
          <cell r="C257">
            <v>0</v>
          </cell>
        </row>
        <row r="258">
          <cell r="A258">
            <v>357</v>
          </cell>
          <cell r="C258">
            <v>0</v>
          </cell>
        </row>
        <row r="259">
          <cell r="A259">
            <v>358</v>
          </cell>
          <cell r="C259">
            <v>0</v>
          </cell>
        </row>
        <row r="260">
          <cell r="A260">
            <v>359</v>
          </cell>
          <cell r="C260">
            <v>0</v>
          </cell>
        </row>
        <row r="261">
          <cell r="A261">
            <v>360</v>
          </cell>
          <cell r="C261">
            <v>0</v>
          </cell>
        </row>
        <row r="262">
          <cell r="A262">
            <v>361</v>
          </cell>
          <cell r="C262">
            <v>0</v>
          </cell>
        </row>
        <row r="263">
          <cell r="A263">
            <v>362</v>
          </cell>
          <cell r="C263">
            <v>0</v>
          </cell>
        </row>
        <row r="264">
          <cell r="A264">
            <v>363</v>
          </cell>
          <cell r="C264">
            <v>0</v>
          </cell>
        </row>
        <row r="265">
          <cell r="A265">
            <v>364</v>
          </cell>
          <cell r="C265">
            <v>0</v>
          </cell>
        </row>
        <row r="266">
          <cell r="A266">
            <v>365</v>
          </cell>
          <cell r="C266">
            <v>0</v>
          </cell>
        </row>
        <row r="267">
          <cell r="A267">
            <v>366</v>
          </cell>
          <cell r="C267">
            <v>0</v>
          </cell>
        </row>
        <row r="268">
          <cell r="A268">
            <v>367</v>
          </cell>
          <cell r="C268">
            <v>0</v>
          </cell>
        </row>
        <row r="269">
          <cell r="A269">
            <v>368</v>
          </cell>
          <cell r="C269">
            <v>0</v>
          </cell>
        </row>
        <row r="270">
          <cell r="A270">
            <v>369</v>
          </cell>
          <cell r="C270">
            <v>0</v>
          </cell>
        </row>
        <row r="271">
          <cell r="A271">
            <v>370</v>
          </cell>
          <cell r="C271">
            <v>0</v>
          </cell>
        </row>
        <row r="272">
          <cell r="A272">
            <v>371</v>
          </cell>
          <cell r="C272">
            <v>0</v>
          </cell>
        </row>
        <row r="273">
          <cell r="A273">
            <v>372</v>
          </cell>
          <cell r="C273">
            <v>0</v>
          </cell>
        </row>
        <row r="274">
          <cell r="A274">
            <v>373</v>
          </cell>
          <cell r="C274">
            <v>0</v>
          </cell>
        </row>
        <row r="275">
          <cell r="A275">
            <v>374</v>
          </cell>
          <cell r="C275">
            <v>0</v>
          </cell>
        </row>
        <row r="276">
          <cell r="A276">
            <v>375</v>
          </cell>
          <cell r="C276">
            <v>0</v>
          </cell>
        </row>
        <row r="277">
          <cell r="A277">
            <v>376</v>
          </cell>
          <cell r="C277">
            <v>0</v>
          </cell>
        </row>
        <row r="278">
          <cell r="A278">
            <v>377</v>
          </cell>
          <cell r="C278">
            <v>0</v>
          </cell>
        </row>
        <row r="279">
          <cell r="A279">
            <v>378</v>
          </cell>
          <cell r="C279">
            <v>0</v>
          </cell>
        </row>
        <row r="280">
          <cell r="A280">
            <v>379</v>
          </cell>
          <cell r="C280">
            <v>0</v>
          </cell>
        </row>
        <row r="281">
          <cell r="A281">
            <v>380</v>
          </cell>
          <cell r="C281">
            <v>0</v>
          </cell>
        </row>
        <row r="282">
          <cell r="A282">
            <v>381</v>
          </cell>
          <cell r="C282">
            <v>0</v>
          </cell>
        </row>
        <row r="283">
          <cell r="A283">
            <v>382</v>
          </cell>
          <cell r="C283">
            <v>0</v>
          </cell>
        </row>
        <row r="284">
          <cell r="A284">
            <v>383</v>
          </cell>
          <cell r="C284">
            <v>0</v>
          </cell>
        </row>
        <row r="285">
          <cell r="A285">
            <v>384</v>
          </cell>
          <cell r="C285">
            <v>0</v>
          </cell>
        </row>
        <row r="286">
          <cell r="A286">
            <v>385</v>
          </cell>
          <cell r="C286">
            <v>0</v>
          </cell>
        </row>
        <row r="287">
          <cell r="A287">
            <v>386</v>
          </cell>
          <cell r="C287">
            <v>0</v>
          </cell>
        </row>
        <row r="288">
          <cell r="A288">
            <v>387</v>
          </cell>
          <cell r="C288">
            <v>0</v>
          </cell>
        </row>
        <row r="289">
          <cell r="A289">
            <v>388</v>
          </cell>
          <cell r="C289">
            <v>0</v>
          </cell>
        </row>
        <row r="290">
          <cell r="A290">
            <v>389</v>
          </cell>
          <cell r="C290">
            <v>0</v>
          </cell>
        </row>
        <row r="291">
          <cell r="A291">
            <v>390</v>
          </cell>
          <cell r="C291">
            <v>0</v>
          </cell>
        </row>
        <row r="292">
          <cell r="A292">
            <v>391</v>
          </cell>
          <cell r="C292">
            <v>0</v>
          </cell>
        </row>
        <row r="293">
          <cell r="A293">
            <v>392</v>
          </cell>
          <cell r="C293">
            <v>0</v>
          </cell>
        </row>
        <row r="294">
          <cell r="A294">
            <v>393</v>
          </cell>
          <cell r="C294">
            <v>0</v>
          </cell>
        </row>
        <row r="295">
          <cell r="A295">
            <v>394</v>
          </cell>
          <cell r="C295">
            <v>0</v>
          </cell>
        </row>
        <row r="296">
          <cell r="A296">
            <v>395</v>
          </cell>
          <cell r="C296">
            <v>0</v>
          </cell>
        </row>
        <row r="297">
          <cell r="A297">
            <v>396</v>
          </cell>
          <cell r="C297">
            <v>0</v>
          </cell>
        </row>
        <row r="298">
          <cell r="A298">
            <v>397</v>
          </cell>
          <cell r="C298">
            <v>0</v>
          </cell>
        </row>
        <row r="299">
          <cell r="A299">
            <v>398</v>
          </cell>
          <cell r="C299">
            <v>0</v>
          </cell>
        </row>
        <row r="300">
          <cell r="A300">
            <v>399</v>
          </cell>
          <cell r="C300">
            <v>0</v>
          </cell>
        </row>
        <row r="301">
          <cell r="A301">
            <v>400</v>
          </cell>
          <cell r="B301" t="str">
            <v>Ingeniero</v>
          </cell>
          <cell r="C301">
            <v>25000</v>
          </cell>
        </row>
        <row r="302">
          <cell r="A302">
            <v>401</v>
          </cell>
          <cell r="B302" t="str">
            <v>Topógrafo</v>
          </cell>
          <cell r="C302">
            <v>12500</v>
          </cell>
        </row>
        <row r="303">
          <cell r="A303">
            <v>402</v>
          </cell>
          <cell r="B303" t="str">
            <v>Maestro</v>
          </cell>
          <cell r="C303">
            <v>12500</v>
          </cell>
        </row>
        <row r="304">
          <cell r="A304">
            <v>403</v>
          </cell>
          <cell r="B304" t="str">
            <v>Oficial</v>
          </cell>
          <cell r="C304">
            <v>5000</v>
          </cell>
        </row>
        <row r="305">
          <cell r="A305">
            <v>404</v>
          </cell>
          <cell r="B305" t="str">
            <v>Ayudante</v>
          </cell>
          <cell r="C305">
            <v>5000</v>
          </cell>
        </row>
        <row r="306">
          <cell r="A306">
            <v>405</v>
          </cell>
          <cell r="B306" t="str">
            <v>Cadenero 1º</v>
          </cell>
          <cell r="C306">
            <v>8000</v>
          </cell>
        </row>
        <row r="307">
          <cell r="A307">
            <v>406</v>
          </cell>
          <cell r="B307" t="str">
            <v>Cadenero 2º</v>
          </cell>
          <cell r="C307">
            <v>5000</v>
          </cell>
        </row>
        <row r="308">
          <cell r="A308">
            <v>407</v>
          </cell>
          <cell r="B308" t="str">
            <v>Técnico especializado</v>
          </cell>
          <cell r="C308">
            <v>15000</v>
          </cell>
        </row>
        <row r="309">
          <cell r="A309">
            <v>408</v>
          </cell>
          <cell r="C309">
            <v>0</v>
          </cell>
        </row>
        <row r="310">
          <cell r="A310">
            <v>409</v>
          </cell>
          <cell r="C310">
            <v>0</v>
          </cell>
        </row>
        <row r="311">
          <cell r="A311">
            <v>410</v>
          </cell>
          <cell r="C311">
            <v>0</v>
          </cell>
        </row>
        <row r="312">
          <cell r="A312">
            <v>411</v>
          </cell>
          <cell r="C312">
            <v>0</v>
          </cell>
        </row>
        <row r="313">
          <cell r="A313">
            <v>412</v>
          </cell>
          <cell r="C313">
            <v>0</v>
          </cell>
        </row>
        <row r="314">
          <cell r="A314">
            <v>413</v>
          </cell>
          <cell r="C314">
            <v>0</v>
          </cell>
        </row>
        <row r="315">
          <cell r="A315">
            <v>414</v>
          </cell>
          <cell r="C315">
            <v>0</v>
          </cell>
        </row>
        <row r="316">
          <cell r="A316">
            <v>415</v>
          </cell>
          <cell r="C316">
            <v>0</v>
          </cell>
        </row>
        <row r="317">
          <cell r="A317">
            <v>416</v>
          </cell>
          <cell r="C317">
            <v>0</v>
          </cell>
        </row>
        <row r="318">
          <cell r="A318">
            <v>417</v>
          </cell>
          <cell r="C318">
            <v>0</v>
          </cell>
        </row>
        <row r="319">
          <cell r="A319">
            <v>418</v>
          </cell>
          <cell r="C319">
            <v>0</v>
          </cell>
        </row>
        <row r="320">
          <cell r="A320">
            <v>419</v>
          </cell>
          <cell r="C320">
            <v>0</v>
          </cell>
        </row>
        <row r="321">
          <cell r="A321">
            <v>420</v>
          </cell>
          <cell r="C321">
            <v>0</v>
          </cell>
        </row>
        <row r="322">
          <cell r="A322">
            <v>421</v>
          </cell>
          <cell r="C322">
            <v>0</v>
          </cell>
        </row>
        <row r="323">
          <cell r="A323">
            <v>422</v>
          </cell>
          <cell r="C323">
            <v>0</v>
          </cell>
        </row>
        <row r="324">
          <cell r="A324">
            <v>423</v>
          </cell>
          <cell r="C324">
            <v>0</v>
          </cell>
        </row>
        <row r="325">
          <cell r="A325">
            <v>424</v>
          </cell>
          <cell r="C325">
            <v>0</v>
          </cell>
        </row>
        <row r="326">
          <cell r="A326">
            <v>425</v>
          </cell>
          <cell r="C326">
            <v>0</v>
          </cell>
        </row>
        <row r="327">
          <cell r="A327">
            <v>426</v>
          </cell>
          <cell r="C327">
            <v>0</v>
          </cell>
        </row>
        <row r="328">
          <cell r="A328">
            <v>427</v>
          </cell>
          <cell r="C328">
            <v>0</v>
          </cell>
        </row>
        <row r="329">
          <cell r="A329">
            <v>428</v>
          </cell>
          <cell r="C329">
            <v>0</v>
          </cell>
        </row>
        <row r="330">
          <cell r="A330">
            <v>429</v>
          </cell>
          <cell r="C330">
            <v>0</v>
          </cell>
        </row>
        <row r="331">
          <cell r="A331">
            <v>430</v>
          </cell>
          <cell r="C331">
            <v>0</v>
          </cell>
        </row>
        <row r="332">
          <cell r="A332">
            <v>431</v>
          </cell>
          <cell r="C332">
            <v>0</v>
          </cell>
        </row>
        <row r="333">
          <cell r="A333">
            <v>432</v>
          </cell>
          <cell r="C333">
            <v>0</v>
          </cell>
        </row>
        <row r="334">
          <cell r="A334">
            <v>433</v>
          </cell>
          <cell r="C334">
            <v>0</v>
          </cell>
        </row>
        <row r="335">
          <cell r="A335">
            <v>434</v>
          </cell>
          <cell r="C335">
            <v>0</v>
          </cell>
        </row>
        <row r="336">
          <cell r="A336">
            <v>435</v>
          </cell>
          <cell r="C336">
            <v>0</v>
          </cell>
        </row>
        <row r="337">
          <cell r="A337">
            <v>436</v>
          </cell>
          <cell r="C337">
            <v>0</v>
          </cell>
        </row>
        <row r="338">
          <cell r="A338">
            <v>437</v>
          </cell>
          <cell r="C338">
            <v>0</v>
          </cell>
        </row>
        <row r="339">
          <cell r="A339">
            <v>438</v>
          </cell>
          <cell r="C339">
            <v>0</v>
          </cell>
        </row>
        <row r="340">
          <cell r="A340">
            <v>439</v>
          </cell>
          <cell r="C340">
            <v>0</v>
          </cell>
        </row>
        <row r="341">
          <cell r="A341">
            <v>440</v>
          </cell>
          <cell r="C341">
            <v>0</v>
          </cell>
        </row>
        <row r="342">
          <cell r="A342">
            <v>441</v>
          </cell>
          <cell r="C342">
            <v>0</v>
          </cell>
        </row>
        <row r="343">
          <cell r="A343">
            <v>442</v>
          </cell>
          <cell r="C343">
            <v>0</v>
          </cell>
        </row>
        <row r="344">
          <cell r="A344">
            <v>443</v>
          </cell>
          <cell r="C344">
            <v>0</v>
          </cell>
        </row>
        <row r="345">
          <cell r="A345">
            <v>444</v>
          </cell>
          <cell r="C345">
            <v>0</v>
          </cell>
        </row>
        <row r="346">
          <cell r="A346">
            <v>445</v>
          </cell>
          <cell r="C346">
            <v>0</v>
          </cell>
        </row>
        <row r="347">
          <cell r="A347">
            <v>446</v>
          </cell>
          <cell r="C347">
            <v>0</v>
          </cell>
        </row>
        <row r="348">
          <cell r="A348">
            <v>447</v>
          </cell>
          <cell r="C348">
            <v>0</v>
          </cell>
        </row>
        <row r="349">
          <cell r="A349">
            <v>448</v>
          </cell>
          <cell r="C349">
            <v>0</v>
          </cell>
        </row>
        <row r="350">
          <cell r="A350">
            <v>449</v>
          </cell>
          <cell r="C350">
            <v>0</v>
          </cell>
        </row>
        <row r="351">
          <cell r="A351">
            <v>450</v>
          </cell>
          <cell r="C351">
            <v>0</v>
          </cell>
        </row>
        <row r="352">
          <cell r="A352">
            <v>451</v>
          </cell>
          <cell r="C352">
            <v>0</v>
          </cell>
        </row>
        <row r="353">
          <cell r="A353">
            <v>452</v>
          </cell>
          <cell r="C353">
            <v>0</v>
          </cell>
        </row>
        <row r="354">
          <cell r="A354">
            <v>453</v>
          </cell>
          <cell r="C354">
            <v>0</v>
          </cell>
        </row>
        <row r="355">
          <cell r="A355">
            <v>454</v>
          </cell>
          <cell r="C355">
            <v>0</v>
          </cell>
        </row>
        <row r="356">
          <cell r="A356">
            <v>455</v>
          </cell>
          <cell r="C356">
            <v>0</v>
          </cell>
        </row>
        <row r="357">
          <cell r="A357">
            <v>456</v>
          </cell>
          <cell r="C357">
            <v>0</v>
          </cell>
        </row>
        <row r="358">
          <cell r="A358">
            <v>457</v>
          </cell>
          <cell r="C358">
            <v>0</v>
          </cell>
        </row>
        <row r="359">
          <cell r="A359">
            <v>458</v>
          </cell>
          <cell r="C359">
            <v>0</v>
          </cell>
        </row>
        <row r="360">
          <cell r="A360">
            <v>459</v>
          </cell>
          <cell r="C360">
            <v>0</v>
          </cell>
        </row>
        <row r="361">
          <cell r="A361">
            <v>460</v>
          </cell>
          <cell r="C361">
            <v>0</v>
          </cell>
        </row>
        <row r="362">
          <cell r="A362">
            <v>461</v>
          </cell>
          <cell r="C362">
            <v>0</v>
          </cell>
        </row>
        <row r="363">
          <cell r="A363">
            <v>462</v>
          </cell>
          <cell r="C363">
            <v>0</v>
          </cell>
        </row>
        <row r="364">
          <cell r="A364">
            <v>463</v>
          </cell>
          <cell r="C364">
            <v>0</v>
          </cell>
        </row>
        <row r="365">
          <cell r="A365">
            <v>464</v>
          </cell>
          <cell r="C365">
            <v>0</v>
          </cell>
        </row>
        <row r="366">
          <cell r="A366">
            <v>465</v>
          </cell>
          <cell r="C366">
            <v>0</v>
          </cell>
        </row>
        <row r="367">
          <cell r="A367">
            <v>466</v>
          </cell>
          <cell r="C367">
            <v>0</v>
          </cell>
        </row>
        <row r="368">
          <cell r="A368">
            <v>467</v>
          </cell>
          <cell r="C368">
            <v>0</v>
          </cell>
        </row>
        <row r="369">
          <cell r="A369">
            <v>468</v>
          </cell>
          <cell r="C369">
            <v>0</v>
          </cell>
        </row>
        <row r="370">
          <cell r="A370">
            <v>469</v>
          </cell>
          <cell r="C370">
            <v>0</v>
          </cell>
        </row>
        <row r="371">
          <cell r="A371">
            <v>470</v>
          </cell>
          <cell r="C371">
            <v>0</v>
          </cell>
        </row>
        <row r="372">
          <cell r="A372">
            <v>471</v>
          </cell>
          <cell r="C372">
            <v>0</v>
          </cell>
        </row>
        <row r="373">
          <cell r="A373">
            <v>472</v>
          </cell>
          <cell r="C373">
            <v>0</v>
          </cell>
        </row>
        <row r="374">
          <cell r="A374">
            <v>473</v>
          </cell>
          <cell r="C374">
            <v>0</v>
          </cell>
        </row>
        <row r="375">
          <cell r="A375">
            <v>474</v>
          </cell>
          <cell r="C375">
            <v>0</v>
          </cell>
        </row>
        <row r="376">
          <cell r="A376">
            <v>475</v>
          </cell>
          <cell r="C376">
            <v>0</v>
          </cell>
        </row>
        <row r="377">
          <cell r="A377">
            <v>476</v>
          </cell>
          <cell r="C377">
            <v>0</v>
          </cell>
        </row>
        <row r="378">
          <cell r="A378">
            <v>477</v>
          </cell>
          <cell r="C378">
            <v>0</v>
          </cell>
        </row>
        <row r="379">
          <cell r="A379">
            <v>478</v>
          </cell>
          <cell r="C379">
            <v>0</v>
          </cell>
        </row>
        <row r="380">
          <cell r="A380">
            <v>479</v>
          </cell>
          <cell r="C380">
            <v>0</v>
          </cell>
        </row>
        <row r="381">
          <cell r="A381">
            <v>480</v>
          </cell>
          <cell r="C381">
            <v>0</v>
          </cell>
        </row>
        <row r="382">
          <cell r="A382">
            <v>481</v>
          </cell>
          <cell r="C382">
            <v>0</v>
          </cell>
        </row>
        <row r="383">
          <cell r="A383">
            <v>482</v>
          </cell>
          <cell r="C383">
            <v>0</v>
          </cell>
        </row>
        <row r="384">
          <cell r="A384">
            <v>483</v>
          </cell>
          <cell r="C384">
            <v>0</v>
          </cell>
        </row>
        <row r="385">
          <cell r="A385">
            <v>484</v>
          </cell>
          <cell r="C385">
            <v>0</v>
          </cell>
        </row>
        <row r="386">
          <cell r="A386">
            <v>485</v>
          </cell>
          <cell r="C386">
            <v>0</v>
          </cell>
        </row>
        <row r="387">
          <cell r="A387">
            <v>486</v>
          </cell>
          <cell r="C387">
            <v>0</v>
          </cell>
        </row>
        <row r="388">
          <cell r="A388">
            <v>487</v>
          </cell>
          <cell r="C388">
            <v>0</v>
          </cell>
        </row>
        <row r="389">
          <cell r="A389">
            <v>488</v>
          </cell>
          <cell r="C389">
            <v>0</v>
          </cell>
        </row>
        <row r="390">
          <cell r="A390">
            <v>489</v>
          </cell>
          <cell r="C390">
            <v>0</v>
          </cell>
        </row>
        <row r="391">
          <cell r="A391">
            <v>490</v>
          </cell>
          <cell r="C391">
            <v>0</v>
          </cell>
        </row>
        <row r="392">
          <cell r="A392">
            <v>491</v>
          </cell>
          <cell r="C392">
            <v>0</v>
          </cell>
        </row>
        <row r="393">
          <cell r="A393">
            <v>492</v>
          </cell>
          <cell r="C393">
            <v>0</v>
          </cell>
        </row>
        <row r="394">
          <cell r="A394">
            <v>493</v>
          </cell>
          <cell r="C394">
            <v>0</v>
          </cell>
        </row>
        <row r="395">
          <cell r="A395">
            <v>494</v>
          </cell>
          <cell r="C395">
            <v>0</v>
          </cell>
        </row>
        <row r="396">
          <cell r="A396">
            <v>495</v>
          </cell>
          <cell r="C396">
            <v>0</v>
          </cell>
        </row>
        <row r="397">
          <cell r="A397">
            <v>496</v>
          </cell>
          <cell r="C397">
            <v>0</v>
          </cell>
        </row>
        <row r="398">
          <cell r="A398">
            <v>497</v>
          </cell>
          <cell r="C398">
            <v>0</v>
          </cell>
        </row>
        <row r="399">
          <cell r="A399">
            <v>498</v>
          </cell>
          <cell r="C399">
            <v>0</v>
          </cell>
        </row>
        <row r="400">
          <cell r="A400">
            <v>499</v>
          </cell>
          <cell r="C400">
            <v>0</v>
          </cell>
        </row>
        <row r="401">
          <cell r="A401">
            <v>500</v>
          </cell>
          <cell r="B401" t="str">
            <v>A. I .U</v>
          </cell>
          <cell r="C401">
            <v>0.25</v>
          </cell>
        </row>
        <row r="402">
          <cell r="A402">
            <v>501</v>
          </cell>
          <cell r="B402" t="str">
            <v>Interventoría</v>
          </cell>
          <cell r="C402">
            <v>0.08</v>
          </cell>
        </row>
        <row r="403">
          <cell r="A403">
            <v>502</v>
          </cell>
          <cell r="B403" t="str">
            <v>Prestaciones Sociales de los Trabajadores</v>
          </cell>
          <cell r="C403">
            <v>0.25</v>
          </cell>
        </row>
        <row r="404">
          <cell r="A404">
            <v>503</v>
          </cell>
          <cell r="B404" t="str">
            <v>Desperdicio materiales</v>
          </cell>
          <cell r="C404">
            <v>0.05</v>
          </cell>
        </row>
        <row r="405">
          <cell r="A405">
            <v>504</v>
          </cell>
          <cell r="B405" t="str">
            <v>Estudios y diseños</v>
          </cell>
          <cell r="C405">
            <v>0.1</v>
          </cell>
        </row>
        <row r="406">
          <cell r="A406">
            <v>505</v>
          </cell>
          <cell r="B406" t="str">
            <v>Administración Mano de Obra O.N.G.</v>
          </cell>
          <cell r="C406">
            <v>0.06</v>
          </cell>
        </row>
        <row r="407">
          <cell r="A407">
            <v>506</v>
          </cell>
          <cell r="B407" t="str">
            <v>Administración Materiales O.N.G.</v>
          </cell>
          <cell r="C407">
            <v>0.04</v>
          </cell>
        </row>
        <row r="408">
          <cell r="A408">
            <v>507</v>
          </cell>
          <cell r="B408" t="str">
            <v>Administración de aportes en especie del municipio</v>
          </cell>
          <cell r="C408">
            <v>0.04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  <cell r="B411" t="str">
            <v>Total Costos Indirectos según presupuesto</v>
          </cell>
          <cell r="C411">
            <v>0.23771416420831784</v>
          </cell>
        </row>
        <row r="412">
          <cell r="A412">
            <v>511</v>
          </cell>
        </row>
        <row r="413">
          <cell r="A413">
            <v>512</v>
          </cell>
        </row>
        <row r="414">
          <cell r="A414">
            <v>513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</row>
        <row r="423">
          <cell r="A423">
            <v>522</v>
          </cell>
        </row>
        <row r="424">
          <cell r="A424">
            <v>523</v>
          </cell>
        </row>
        <row r="425">
          <cell r="A425">
            <v>524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</row>
        <row r="443">
          <cell r="A443">
            <v>542</v>
          </cell>
        </row>
        <row r="444">
          <cell r="A444">
            <v>543</v>
          </cell>
        </row>
        <row r="445">
          <cell r="A445">
            <v>544</v>
          </cell>
        </row>
        <row r="446">
          <cell r="A446">
            <v>545</v>
          </cell>
        </row>
        <row r="447">
          <cell r="A447">
            <v>546</v>
          </cell>
        </row>
        <row r="448">
          <cell r="A448">
            <v>547</v>
          </cell>
        </row>
        <row r="449">
          <cell r="A449">
            <v>548</v>
          </cell>
        </row>
        <row r="450">
          <cell r="A450">
            <v>549</v>
          </cell>
        </row>
        <row r="504">
          <cell r="A504" t="str">
            <v>OTROS</v>
          </cell>
          <cell r="B504" t="str">
            <v>Distancia Puente 1</v>
          </cell>
          <cell r="C504">
            <v>62</v>
          </cell>
        </row>
        <row r="505">
          <cell r="A505" t="str">
            <v>DATOS</v>
          </cell>
          <cell r="B505" t="str">
            <v>Distancia Puente 2</v>
          </cell>
          <cell r="C505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  <sheetName val="Control"/>
      <sheetName val="preinversion"/>
      <sheetName val="ejecucion"/>
      <sheetName val="mantenimiento"/>
      <sheetName val="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H2" t="str">
            <v>Beneficios Ambientales</v>
          </cell>
          <cell r="AI2" t="str">
            <v>ampere</v>
          </cell>
        </row>
        <row r="3">
          <cell r="AH3" t="str">
            <v>Otros Beneficios</v>
          </cell>
          <cell r="AI3" t="str">
            <v>ampere sobre metro</v>
          </cell>
        </row>
        <row r="4">
          <cell r="AI4" t="str">
            <v>año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candela sobre metro cuadrado</v>
          </cell>
        </row>
        <row r="8">
          <cell r="AI8" t="str">
            <v>coulomb</v>
          </cell>
        </row>
        <row r="9">
          <cell r="AI9" t="str">
            <v>día</v>
          </cell>
        </row>
        <row r="10">
          <cell r="AI10" t="str">
            <v>esterradián</v>
          </cell>
        </row>
        <row r="11">
          <cell r="AI11" t="str">
            <v>farad</v>
          </cell>
        </row>
        <row r="12">
          <cell r="AI12" t="str">
            <v>grado</v>
          </cell>
        </row>
        <row r="13">
          <cell r="AI13" t="str">
            <v>hectárea</v>
          </cell>
        </row>
        <row r="14">
          <cell r="AI14" t="str">
            <v>henrio</v>
          </cell>
        </row>
        <row r="15">
          <cell r="AI15" t="str">
            <v>hertz</v>
          </cell>
        </row>
        <row r="16">
          <cell r="AI16" t="str">
            <v>hora</v>
          </cell>
        </row>
        <row r="17">
          <cell r="AI17" t="str">
            <v>Joule</v>
          </cell>
        </row>
        <row r="18">
          <cell r="AI18" t="str">
            <v>joule sobre Kelvin</v>
          </cell>
        </row>
        <row r="19">
          <cell r="AI19" t="str">
            <v>joule sobre kilogramo Kelvin</v>
          </cell>
        </row>
        <row r="20">
          <cell r="AI20" t="str">
            <v>kelvin</v>
          </cell>
        </row>
        <row r="21">
          <cell r="AI21" t="str">
            <v>kilogramo</v>
          </cell>
        </row>
        <row r="22">
          <cell r="AI22" t="str">
            <v>kilogramo entre metro cúbico</v>
          </cell>
        </row>
        <row r="23">
          <cell r="AI23" t="str">
            <v>kilometro</v>
          </cell>
        </row>
        <row r="24">
          <cell r="AI24" t="str">
            <v>kilometro sobre hora</v>
          </cell>
        </row>
        <row r="25">
          <cell r="AI25" t="str">
            <v>kilometro Cuadrado</v>
          </cell>
        </row>
        <row r="26">
          <cell r="AI26" t="str">
            <v>kilowatt</v>
          </cell>
        </row>
        <row r="27">
          <cell r="AI27" t="str">
            <v>kilowatthora</v>
          </cell>
        </row>
        <row r="28">
          <cell r="AI28" t="str">
            <v>litro</v>
          </cell>
        </row>
        <row r="29">
          <cell r="AI29" t="str">
            <v>lumen</v>
          </cell>
        </row>
        <row r="30">
          <cell r="AI30" t="str">
            <v>lux</v>
          </cell>
        </row>
        <row r="31">
          <cell r="AI31" t="str">
            <v>metro</v>
          </cell>
        </row>
        <row r="32">
          <cell r="AI32" t="str">
            <v>metro a la menos uno </v>
          </cell>
        </row>
        <row r="33">
          <cell r="AI33" t="str">
            <v>metro cuadrado</v>
          </cell>
        </row>
        <row r="34">
          <cell r="AI34" t="str">
            <v>metro cuadrado sobre segundo</v>
          </cell>
        </row>
        <row r="35">
          <cell r="AI35" t="str">
            <v>metro cúbico</v>
          </cell>
        </row>
        <row r="36">
          <cell r="AI36" t="str">
            <v>metro sobre segundo</v>
          </cell>
        </row>
        <row r="37">
          <cell r="AI37" t="str">
            <v>metro sobre segundo al cuadrado</v>
          </cell>
        </row>
        <row r="38">
          <cell r="AI38" t="str">
            <v>mes</v>
          </cell>
        </row>
        <row r="39">
          <cell r="AI39" t="str">
            <v>minuto</v>
          </cell>
        </row>
        <row r="40">
          <cell r="AI40" t="str">
            <v>ml</v>
          </cell>
        </row>
        <row r="41">
          <cell r="AI41" t="str">
            <v>mol</v>
          </cell>
        </row>
        <row r="42">
          <cell r="AI42" t="str">
            <v>Mw</v>
          </cell>
        </row>
        <row r="43">
          <cell r="AI43" t="str">
            <v>newton</v>
          </cell>
        </row>
        <row r="44">
          <cell r="AI44" t="str">
            <v>newton-segundo sobre metro cuadrado</v>
          </cell>
        </row>
        <row r="45">
          <cell r="AI45" t="str">
            <v>número</v>
          </cell>
        </row>
        <row r="46">
          <cell r="AI46" t="str">
            <v>ohm</v>
          </cell>
        </row>
        <row r="47">
          <cell r="AI47" t="str">
            <v>Pacientes sobre día</v>
          </cell>
        </row>
        <row r="48">
          <cell r="AI48" t="str">
            <v>pascal</v>
          </cell>
        </row>
        <row r="49">
          <cell r="AI49" t="str">
            <v>radián</v>
          </cell>
        </row>
        <row r="50">
          <cell r="AI50" t="str">
            <v>radián sobre segundo al cuadrado</v>
          </cell>
        </row>
        <row r="51">
          <cell r="AI51" t="str">
            <v>radián sobre segundo </v>
          </cell>
        </row>
        <row r="52">
          <cell r="AI52" t="str">
            <v>segundo</v>
          </cell>
        </row>
        <row r="53">
          <cell r="AI53" t="str">
            <v>siemens</v>
          </cell>
        </row>
        <row r="54">
          <cell r="AI54" t="str">
            <v>tesla </v>
          </cell>
        </row>
        <row r="55">
          <cell r="AI55" t="str">
            <v>tonelada</v>
          </cell>
        </row>
        <row r="56">
          <cell r="AI56" t="str">
            <v>volt</v>
          </cell>
        </row>
        <row r="57">
          <cell r="AI57" t="str">
            <v>volt sobre metro</v>
          </cell>
        </row>
        <row r="58">
          <cell r="AI58" t="str">
            <v>waner</v>
          </cell>
        </row>
        <row r="59">
          <cell r="AI59" t="str">
            <v>watt</v>
          </cell>
        </row>
        <row r="60">
          <cell r="AI60" t="str">
            <v>watt sobre estéreo-radián</v>
          </cell>
        </row>
        <row r="61">
          <cell r="AI61" t="str">
            <v>watt sobre metro Kelvin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  <sheetName val="Control"/>
      <sheetName val="preinversion"/>
      <sheetName val="ejecucion"/>
      <sheetName val="mantenimiento"/>
    </sheetNames>
    <sheetDataSet>
      <sheetData sheetId="0">
        <row r="2">
          <cell r="AH2" t="str">
            <v>Beneficios Ambientales</v>
          </cell>
          <cell r="AI2" t="str">
            <v>ampere</v>
          </cell>
        </row>
        <row r="3">
          <cell r="AH3" t="str">
            <v>Otros Beneficios</v>
          </cell>
          <cell r="AI3" t="str">
            <v>ampere sobre metro</v>
          </cell>
        </row>
        <row r="4">
          <cell r="AI4" t="str">
            <v>año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candela sobre metro cuadrado</v>
          </cell>
        </row>
        <row r="8">
          <cell r="AI8" t="str">
            <v>coulomb</v>
          </cell>
        </row>
        <row r="9">
          <cell r="AI9" t="str">
            <v>día</v>
          </cell>
        </row>
        <row r="10">
          <cell r="AI10" t="str">
            <v>esterradián</v>
          </cell>
        </row>
        <row r="11">
          <cell r="AI11" t="str">
            <v>farad</v>
          </cell>
        </row>
        <row r="12">
          <cell r="AI12" t="str">
            <v>grado</v>
          </cell>
        </row>
        <row r="13">
          <cell r="AI13" t="str">
            <v>hectárea</v>
          </cell>
        </row>
        <row r="14">
          <cell r="AI14" t="str">
            <v>henrio</v>
          </cell>
        </row>
        <row r="15">
          <cell r="AI15" t="str">
            <v>hertz</v>
          </cell>
        </row>
        <row r="16">
          <cell r="AI16" t="str">
            <v>hora</v>
          </cell>
        </row>
        <row r="17">
          <cell r="AI17" t="str">
            <v>Joule</v>
          </cell>
        </row>
        <row r="18">
          <cell r="AI18" t="str">
            <v>joule sobre Kelvin</v>
          </cell>
        </row>
        <row r="19">
          <cell r="AI19" t="str">
            <v>joule sobre kilogramo Kelvin</v>
          </cell>
        </row>
        <row r="20">
          <cell r="AI20" t="str">
            <v>kelvin</v>
          </cell>
        </row>
        <row r="21">
          <cell r="AI21" t="str">
            <v>kilogramo</v>
          </cell>
        </row>
        <row r="22">
          <cell r="AI22" t="str">
            <v>kilogramo entre metro cúbico</v>
          </cell>
        </row>
        <row r="23">
          <cell r="AI23" t="str">
            <v>kilometro</v>
          </cell>
        </row>
        <row r="24">
          <cell r="AI24" t="str">
            <v>kilometro sobre hora</v>
          </cell>
        </row>
        <row r="25">
          <cell r="AI25" t="str">
            <v>kilometro Cuadrado</v>
          </cell>
        </row>
        <row r="26">
          <cell r="AI26" t="str">
            <v>kilowatt</v>
          </cell>
        </row>
        <row r="27">
          <cell r="AI27" t="str">
            <v>kilowatthora</v>
          </cell>
        </row>
        <row r="28">
          <cell r="AI28" t="str">
            <v>litro</v>
          </cell>
        </row>
        <row r="29">
          <cell r="AI29" t="str">
            <v>lumen</v>
          </cell>
        </row>
        <row r="30">
          <cell r="AI30" t="str">
            <v>lux</v>
          </cell>
        </row>
        <row r="31">
          <cell r="AI31" t="str">
            <v>metro</v>
          </cell>
        </row>
        <row r="32">
          <cell r="AI32" t="str">
            <v>metro a la menos uno </v>
          </cell>
        </row>
        <row r="33">
          <cell r="AI33" t="str">
            <v>metro cuadrado</v>
          </cell>
        </row>
        <row r="34">
          <cell r="AI34" t="str">
            <v>metro cuadrado sobre segundo</v>
          </cell>
        </row>
        <row r="35">
          <cell r="AI35" t="str">
            <v>metro cúbico</v>
          </cell>
        </row>
        <row r="36">
          <cell r="AI36" t="str">
            <v>metro sobre segundo</v>
          </cell>
        </row>
        <row r="37">
          <cell r="AI37" t="str">
            <v>metro sobre segundo al cuadrado</v>
          </cell>
        </row>
        <row r="38">
          <cell r="AI38" t="str">
            <v>mes</v>
          </cell>
        </row>
        <row r="39">
          <cell r="AI39" t="str">
            <v>minuto</v>
          </cell>
        </row>
        <row r="40">
          <cell r="AI40" t="str">
            <v>ml</v>
          </cell>
        </row>
        <row r="41">
          <cell r="AI41" t="str">
            <v>mol</v>
          </cell>
        </row>
        <row r="42">
          <cell r="AI42" t="str">
            <v>Mw</v>
          </cell>
        </row>
        <row r="43">
          <cell r="AI43" t="str">
            <v>newton</v>
          </cell>
        </row>
        <row r="44">
          <cell r="AI44" t="str">
            <v>newton-segundo sobre metro cuadrado</v>
          </cell>
        </row>
        <row r="45">
          <cell r="AI45" t="str">
            <v>número</v>
          </cell>
        </row>
        <row r="46">
          <cell r="AI46" t="str">
            <v>ohm</v>
          </cell>
        </row>
        <row r="47">
          <cell r="AI47" t="str">
            <v>Pacientes sobre día</v>
          </cell>
        </row>
        <row r="48">
          <cell r="AI48" t="str">
            <v>pascal</v>
          </cell>
        </row>
        <row r="49">
          <cell r="AI49" t="str">
            <v>radián</v>
          </cell>
        </row>
        <row r="50">
          <cell r="AI50" t="str">
            <v>radián sobre segundo al cuadrado</v>
          </cell>
        </row>
        <row r="51">
          <cell r="AI51" t="str">
            <v>radián sobre segundo </v>
          </cell>
        </row>
        <row r="52">
          <cell r="AI52" t="str">
            <v>segundo</v>
          </cell>
        </row>
        <row r="53">
          <cell r="AI53" t="str">
            <v>siemens</v>
          </cell>
        </row>
        <row r="54">
          <cell r="AI54" t="str">
            <v>tesla </v>
          </cell>
        </row>
        <row r="55">
          <cell r="AI55" t="str">
            <v>tonelada</v>
          </cell>
        </row>
        <row r="56">
          <cell r="AI56" t="str">
            <v>volt</v>
          </cell>
        </row>
        <row r="57">
          <cell r="AI57" t="str">
            <v>volt sobre metro</v>
          </cell>
        </row>
        <row r="58">
          <cell r="AI58" t="str">
            <v>waner</v>
          </cell>
        </row>
        <row r="59">
          <cell r="AI59" t="str">
            <v>watt</v>
          </cell>
        </row>
        <row r="60">
          <cell r="AI60" t="str">
            <v>watt sobre estéreo-radián</v>
          </cell>
        </row>
        <row r="61">
          <cell r="AI61" t="str">
            <v>watt sobre metro Kelvin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ciones"/>
      <sheetName val="CF"/>
      <sheetName val="Equipos_Spares"/>
      <sheetName val="Correctivo"/>
      <sheetName val="Instalación"/>
      <sheetName val="Preventivo"/>
      <sheetName val="Capacitación"/>
      <sheetName val="Parametros"/>
      <sheetName val="Smartnet cotizado"/>
      <sheetName val="Smartnet todas opciones"/>
    </sheetNames>
    <sheetDataSet>
      <sheetData sheetId="0"/>
      <sheetData sheetId="1">
        <row r="5">
          <cell r="AJ5">
            <v>0.13</v>
          </cell>
        </row>
        <row r="19">
          <cell r="AJ19">
            <v>0.3</v>
          </cell>
        </row>
        <row r="28">
          <cell r="AJ28">
            <v>0.15</v>
          </cell>
        </row>
      </sheetData>
      <sheetData sheetId="2"/>
      <sheetData sheetId="3"/>
      <sheetData sheetId="4"/>
      <sheetData sheetId="5"/>
      <sheetData sheetId="6"/>
      <sheetData sheetId="7">
        <row r="64">
          <cell r="B64">
            <v>0.16</v>
          </cell>
        </row>
        <row r="67">
          <cell r="B67">
            <v>0.08</v>
          </cell>
        </row>
        <row r="90">
          <cell r="B90">
            <v>0.42</v>
          </cell>
        </row>
        <row r="94">
          <cell r="B94">
            <v>0.375</v>
          </cell>
        </row>
        <row r="95">
          <cell r="B95">
            <v>0.15</v>
          </cell>
        </row>
        <row r="96">
          <cell r="B96">
            <v>0.1</v>
          </cell>
        </row>
        <row r="97">
          <cell r="B97">
            <v>0.05</v>
          </cell>
        </row>
        <row r="98">
          <cell r="B98">
            <v>0.04</v>
          </cell>
        </row>
        <row r="101">
          <cell r="B101">
            <v>0.1</v>
          </cell>
        </row>
        <row r="102">
          <cell r="B102">
            <v>7.4999999999999997E-2</v>
          </cell>
        </row>
        <row r="103">
          <cell r="B103">
            <v>5.5E-2</v>
          </cell>
        </row>
        <row r="104">
          <cell r="B104">
            <v>2.5000000000000001E-2</v>
          </cell>
        </row>
        <row r="105">
          <cell r="B105">
            <v>0.02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zar"/>
      <sheetName val="AutoOpen Stub Data"/>
      <sheetName val="Factura13"/>
      <sheetName val="Form5 _Pág_ 1"/>
      <sheetName val="Form5 _Pág_ 2"/>
      <sheetName val="C21_A310"/>
      <sheetName val="C21_G115"/>
      <sheetName val="C21_G220"/>
      <sheetName val="cantidades sf-42"/>
      <sheetName val="cantidades sf-30"/>
      <sheetName val="resumen sf-42"/>
      <sheetName val="resumen sf-30"/>
      <sheetName val="FACTURACION"/>
      <sheetName val="MEMORIAS"/>
      <sheetName val="CONTROL"/>
      <sheetName val="DATOS"/>
      <sheetName val="INFORME FINAL"/>
      <sheetName val="RESUMEN"/>
      <sheetName val="EJECUCIÓN DE OBRA"/>
      <sheetName val="MATERIALES Y SUMINISTROS"/>
      <sheetName val="MAQUINARIA Y EQUIPOS"/>
      <sheetName val="Prog. y Ejec.HH"/>
      <sheetName val="#REF"/>
      <sheetName val="LEAD E"/>
      <sheetName val="2121"/>
      <sheetName val="Cost per job"/>
      <sheetName val="\Users\edissonalfredocastropala"/>
      <sheetName val="\Users\nani\Library\Caches\Temp"/>
      <sheetName val="medelo"/>
      <sheetName val="\Users\juanpablobonillamanrique"/>
      <sheetName val="\CASO 2\Factura13"/>
      <sheetName val="CUADRILLAS"/>
      <sheetName val="Lists"/>
      <sheetName val="\Factura13"/>
    </sheetNames>
    <definedNames>
      <definedName name="Customize"/>
      <definedName name="FareWellStmnt"/>
      <definedName name="FinePrint"/>
      <definedName name="INV_Payments"/>
      <definedName name="Nada"/>
    </definedNames>
    <sheetDataSet>
      <sheetData sheetId="0">
        <row r="15">
          <cell r="E15" t="str">
            <v>CUNDINAMARCA</v>
          </cell>
        </row>
        <row r="22">
          <cell r="E22" t="str">
            <v>estatal</v>
          </cell>
          <cell r="G22" t="str">
            <v>Tarjeta 1</v>
          </cell>
        </row>
        <row r="23">
          <cell r="E23">
            <v>0.05</v>
          </cell>
          <cell r="G23" t="str">
            <v>Tarjeta 2</v>
          </cell>
        </row>
        <row r="24">
          <cell r="D24" t="b">
            <v>0</v>
          </cell>
          <cell r="G24" t="str">
            <v>Tarjeta 3</v>
          </cell>
        </row>
        <row r="27">
          <cell r="G27">
            <v>7</v>
          </cell>
        </row>
        <row r="28">
          <cell r="D28" t="b">
            <v>0</v>
          </cell>
        </row>
      </sheetData>
      <sheetData sheetId="1" refreshError="1"/>
      <sheetData sheetId="2">
        <row r="15">
          <cell r="E15" t="str">
            <v>CUNDINAMARCA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iarios"/>
      <sheetName val="FACTURACIONa"/>
      <sheetName val="inf diario"/>
      <sheetName val="Interfaz"/>
      <sheetName val="Memorias"/>
      <sheetName val="DATOS"/>
      <sheetName val="Ppto_diarios1"/>
      <sheetName val="Ppto_diarios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1.1000000000000001</v>
          </cell>
          <cell r="G3">
            <v>40544</v>
          </cell>
          <cell r="H3" t="str">
            <v xml:space="preserve">CIVIL </v>
          </cell>
        </row>
        <row r="4">
          <cell r="C4">
            <v>1.2</v>
          </cell>
          <cell r="G4">
            <v>40545</v>
          </cell>
          <cell r="H4" t="str">
            <v>MECANICO</v>
          </cell>
        </row>
        <row r="5">
          <cell r="C5">
            <v>1.3</v>
          </cell>
          <cell r="G5">
            <v>40546</v>
          </cell>
          <cell r="H5" t="str">
            <v>ELECTRICO</v>
          </cell>
        </row>
        <row r="6">
          <cell r="C6" t="str">
            <v>2,1,1</v>
          </cell>
          <cell r="G6">
            <v>40547</v>
          </cell>
          <cell r="H6" t="str">
            <v>INSTRUMENTACION</v>
          </cell>
        </row>
        <row r="7">
          <cell r="C7" t="str">
            <v>2,1,2</v>
          </cell>
          <cell r="G7">
            <v>40548</v>
          </cell>
        </row>
        <row r="8">
          <cell r="C8" t="str">
            <v>2,1,3</v>
          </cell>
          <cell r="G8">
            <v>40549</v>
          </cell>
        </row>
        <row r="9">
          <cell r="C9" t="str">
            <v>2,2,1</v>
          </cell>
          <cell r="G9">
            <v>40550</v>
          </cell>
        </row>
        <row r="10">
          <cell r="C10" t="str">
            <v>2,3,1</v>
          </cell>
          <cell r="G10">
            <v>40551</v>
          </cell>
        </row>
        <row r="11">
          <cell r="C11" t="str">
            <v>2,3,2</v>
          </cell>
          <cell r="G11">
            <v>40552</v>
          </cell>
        </row>
        <row r="12">
          <cell r="C12" t="str">
            <v>2,3,3</v>
          </cell>
          <cell r="G12">
            <v>40553</v>
          </cell>
        </row>
        <row r="13">
          <cell r="C13" t="str">
            <v>2,3,4</v>
          </cell>
          <cell r="G13">
            <v>40554</v>
          </cell>
        </row>
        <row r="14">
          <cell r="C14" t="str">
            <v>2,4,1</v>
          </cell>
          <cell r="G14">
            <v>40555</v>
          </cell>
        </row>
        <row r="15">
          <cell r="C15" t="str">
            <v>2,4,2</v>
          </cell>
          <cell r="G15">
            <v>40556</v>
          </cell>
        </row>
        <row r="16">
          <cell r="C16" t="str">
            <v>2,5,1</v>
          </cell>
          <cell r="G16">
            <v>40557</v>
          </cell>
        </row>
        <row r="17">
          <cell r="C17" t="str">
            <v>2,5,2</v>
          </cell>
          <cell r="G17">
            <v>40558</v>
          </cell>
        </row>
        <row r="18">
          <cell r="C18" t="str">
            <v>2,5,3</v>
          </cell>
          <cell r="G18">
            <v>40559</v>
          </cell>
        </row>
        <row r="19">
          <cell r="C19" t="str">
            <v>2,6,1</v>
          </cell>
          <cell r="G19">
            <v>40560</v>
          </cell>
        </row>
        <row r="20">
          <cell r="C20" t="str">
            <v>2,7,1</v>
          </cell>
          <cell r="G20">
            <v>40561</v>
          </cell>
        </row>
        <row r="21">
          <cell r="C21" t="str">
            <v>2,8,1</v>
          </cell>
          <cell r="G21">
            <v>40562</v>
          </cell>
        </row>
        <row r="22">
          <cell r="C22" t="str">
            <v>2,9,1</v>
          </cell>
          <cell r="G22">
            <v>40563</v>
          </cell>
        </row>
        <row r="23">
          <cell r="C23" t="str">
            <v>2,9,2</v>
          </cell>
          <cell r="G23">
            <v>40564</v>
          </cell>
        </row>
        <row r="24">
          <cell r="C24" t="str">
            <v>2,10,1,2</v>
          </cell>
          <cell r="G24">
            <v>40565</v>
          </cell>
        </row>
        <row r="25">
          <cell r="C25" t="str">
            <v>2,10,2,1</v>
          </cell>
          <cell r="G25">
            <v>40566</v>
          </cell>
        </row>
        <row r="26">
          <cell r="C26" t="str">
            <v>2,11,1</v>
          </cell>
          <cell r="G26">
            <v>40567</v>
          </cell>
        </row>
        <row r="27">
          <cell r="C27" t="str">
            <v>2,11,2</v>
          </cell>
          <cell r="G27">
            <v>40568</v>
          </cell>
        </row>
        <row r="28">
          <cell r="C28" t="str">
            <v>2,12,1</v>
          </cell>
          <cell r="G28">
            <v>40569</v>
          </cell>
        </row>
        <row r="29">
          <cell r="C29">
            <v>2.13</v>
          </cell>
          <cell r="G29">
            <v>40570</v>
          </cell>
        </row>
        <row r="30">
          <cell r="C30">
            <v>3.1</v>
          </cell>
          <cell r="G30">
            <v>40571</v>
          </cell>
        </row>
        <row r="31">
          <cell r="C31">
            <v>3.2</v>
          </cell>
          <cell r="G31">
            <v>40572</v>
          </cell>
        </row>
        <row r="32">
          <cell r="C32">
            <v>3.3</v>
          </cell>
          <cell r="G32">
            <v>40573</v>
          </cell>
        </row>
        <row r="33">
          <cell r="C33">
            <v>3.4</v>
          </cell>
          <cell r="G33">
            <v>40574</v>
          </cell>
        </row>
        <row r="34">
          <cell r="C34">
            <v>3.5</v>
          </cell>
          <cell r="G34">
            <v>40575</v>
          </cell>
        </row>
        <row r="35">
          <cell r="C35">
            <v>3.6</v>
          </cell>
          <cell r="G35">
            <v>40576</v>
          </cell>
        </row>
        <row r="36">
          <cell r="C36">
            <v>3.7</v>
          </cell>
          <cell r="G36">
            <v>40577</v>
          </cell>
        </row>
        <row r="37">
          <cell r="C37">
            <v>3.8</v>
          </cell>
          <cell r="G37">
            <v>40578</v>
          </cell>
        </row>
        <row r="38">
          <cell r="C38">
            <v>3.9</v>
          </cell>
          <cell r="G38">
            <v>40579</v>
          </cell>
        </row>
        <row r="39">
          <cell r="C39">
            <v>3.1</v>
          </cell>
          <cell r="G39">
            <v>40580</v>
          </cell>
        </row>
        <row r="40">
          <cell r="C40">
            <v>3.11</v>
          </cell>
          <cell r="G40">
            <v>40581</v>
          </cell>
        </row>
        <row r="41">
          <cell r="C41">
            <v>3.12</v>
          </cell>
          <cell r="G41">
            <v>40582</v>
          </cell>
        </row>
        <row r="42">
          <cell r="C42">
            <v>3.13</v>
          </cell>
          <cell r="G42">
            <v>40583</v>
          </cell>
        </row>
        <row r="43">
          <cell r="C43">
            <v>3.14</v>
          </cell>
          <cell r="G43">
            <v>40584</v>
          </cell>
        </row>
        <row r="44">
          <cell r="C44">
            <v>3.15</v>
          </cell>
          <cell r="G44">
            <v>40585</v>
          </cell>
        </row>
        <row r="45">
          <cell r="C45">
            <v>3.16</v>
          </cell>
          <cell r="G45">
            <v>40586</v>
          </cell>
        </row>
        <row r="46">
          <cell r="C46">
            <v>3.17</v>
          </cell>
          <cell r="G46">
            <v>40587</v>
          </cell>
        </row>
        <row r="47">
          <cell r="C47">
            <v>3.18</v>
          </cell>
          <cell r="G47">
            <v>40588</v>
          </cell>
        </row>
        <row r="48">
          <cell r="C48">
            <v>3.19</v>
          </cell>
          <cell r="G48">
            <v>40589</v>
          </cell>
        </row>
        <row r="49">
          <cell r="C49">
            <v>3.2</v>
          </cell>
          <cell r="G49">
            <v>40590</v>
          </cell>
        </row>
        <row r="50">
          <cell r="C50">
            <v>3.21</v>
          </cell>
          <cell r="G50">
            <v>40591</v>
          </cell>
        </row>
        <row r="51">
          <cell r="C51">
            <v>3.22</v>
          </cell>
          <cell r="G51">
            <v>40592</v>
          </cell>
        </row>
        <row r="52">
          <cell r="C52">
            <v>3.23</v>
          </cell>
          <cell r="G52">
            <v>40593</v>
          </cell>
        </row>
        <row r="53">
          <cell r="C53">
            <v>3.24</v>
          </cell>
          <cell r="G53">
            <v>40594</v>
          </cell>
        </row>
        <row r="54">
          <cell r="C54">
            <v>3.25</v>
          </cell>
          <cell r="G54">
            <v>40595</v>
          </cell>
        </row>
        <row r="55">
          <cell r="C55">
            <v>3.26</v>
          </cell>
          <cell r="G55">
            <v>40596</v>
          </cell>
        </row>
        <row r="56">
          <cell r="C56">
            <v>3.27</v>
          </cell>
          <cell r="G56">
            <v>40597</v>
          </cell>
        </row>
        <row r="57">
          <cell r="C57">
            <v>3.28</v>
          </cell>
          <cell r="G57">
            <v>40598</v>
          </cell>
        </row>
        <row r="58">
          <cell r="C58">
            <v>3.29</v>
          </cell>
          <cell r="G58">
            <v>40599</v>
          </cell>
        </row>
        <row r="59">
          <cell r="C59">
            <v>3.3</v>
          </cell>
          <cell r="G59">
            <v>40600</v>
          </cell>
        </row>
        <row r="60">
          <cell r="C60">
            <v>3.31</v>
          </cell>
          <cell r="G60">
            <v>40601</v>
          </cell>
        </row>
        <row r="61">
          <cell r="C61">
            <v>3.32</v>
          </cell>
          <cell r="G61">
            <v>40602</v>
          </cell>
        </row>
        <row r="62">
          <cell r="C62">
            <v>3.33</v>
          </cell>
          <cell r="G62">
            <v>40603</v>
          </cell>
        </row>
        <row r="63">
          <cell r="C63">
            <v>4.0999999999999996</v>
          </cell>
          <cell r="G63">
            <v>40604</v>
          </cell>
        </row>
        <row r="64">
          <cell r="C64">
            <v>4.2</v>
          </cell>
          <cell r="G64">
            <v>40605</v>
          </cell>
        </row>
        <row r="65">
          <cell r="C65">
            <v>4.3</v>
          </cell>
          <cell r="G65">
            <v>40606</v>
          </cell>
        </row>
        <row r="66">
          <cell r="C66">
            <v>4.4000000000000004</v>
          </cell>
          <cell r="G66">
            <v>40607</v>
          </cell>
        </row>
        <row r="67">
          <cell r="C67">
            <v>4.5</v>
          </cell>
          <cell r="G67">
            <v>40608</v>
          </cell>
        </row>
        <row r="68">
          <cell r="C68">
            <v>4.5999999999999996</v>
          </cell>
          <cell r="G68">
            <v>40609</v>
          </cell>
        </row>
        <row r="69">
          <cell r="C69">
            <v>4.7</v>
          </cell>
          <cell r="G69">
            <v>40610</v>
          </cell>
        </row>
        <row r="70">
          <cell r="C70">
            <v>4.8</v>
          </cell>
          <cell r="G70">
            <v>40611</v>
          </cell>
        </row>
        <row r="71">
          <cell r="C71">
            <v>4.9000000000000004</v>
          </cell>
          <cell r="G71">
            <v>40612</v>
          </cell>
        </row>
        <row r="72">
          <cell r="C72">
            <v>4.0999999999999996</v>
          </cell>
          <cell r="G72">
            <v>40613</v>
          </cell>
        </row>
        <row r="73">
          <cell r="C73">
            <v>4.1100000000000003</v>
          </cell>
          <cell r="G73">
            <v>40614</v>
          </cell>
        </row>
        <row r="74">
          <cell r="C74">
            <v>4.12</v>
          </cell>
          <cell r="G74">
            <v>40615</v>
          </cell>
        </row>
        <row r="75">
          <cell r="C75">
            <v>4.13</v>
          </cell>
          <cell r="G75">
            <v>40616</v>
          </cell>
        </row>
        <row r="76">
          <cell r="C76">
            <v>4.1399999999999997</v>
          </cell>
          <cell r="G76">
            <v>40617</v>
          </cell>
        </row>
        <row r="77">
          <cell r="C77">
            <v>4.1500000000000004</v>
          </cell>
          <cell r="G77">
            <v>40618</v>
          </cell>
        </row>
        <row r="78">
          <cell r="C78">
            <v>4.16</v>
          </cell>
          <cell r="G78">
            <v>40619</v>
          </cell>
        </row>
        <row r="79">
          <cell r="C79">
            <v>4.17</v>
          </cell>
          <cell r="G79">
            <v>40620</v>
          </cell>
        </row>
        <row r="80">
          <cell r="C80">
            <v>4.18</v>
          </cell>
          <cell r="G80">
            <v>40621</v>
          </cell>
        </row>
        <row r="81">
          <cell r="C81">
            <v>4.1900000000000004</v>
          </cell>
          <cell r="G81">
            <v>40622</v>
          </cell>
        </row>
        <row r="82">
          <cell r="C82">
            <v>4.2</v>
          </cell>
          <cell r="G82">
            <v>40623</v>
          </cell>
        </row>
        <row r="83">
          <cell r="C83">
            <v>4.21</v>
          </cell>
          <cell r="G83">
            <v>40624</v>
          </cell>
        </row>
        <row r="84">
          <cell r="C84">
            <v>4.22</v>
          </cell>
          <cell r="G84">
            <v>40625</v>
          </cell>
        </row>
        <row r="85">
          <cell r="C85" t="str">
            <v>4,23,1</v>
          </cell>
          <cell r="G85">
            <v>40626</v>
          </cell>
        </row>
        <row r="86">
          <cell r="C86" t="str">
            <v>4,23,2</v>
          </cell>
          <cell r="G86">
            <v>40627</v>
          </cell>
        </row>
        <row r="87">
          <cell r="C87" t="str">
            <v>4,23,3</v>
          </cell>
          <cell r="G87">
            <v>40628</v>
          </cell>
        </row>
        <row r="88">
          <cell r="C88">
            <v>4.24</v>
          </cell>
          <cell r="G88">
            <v>40629</v>
          </cell>
        </row>
        <row r="89">
          <cell r="C89">
            <v>4.25</v>
          </cell>
          <cell r="G89">
            <v>40630</v>
          </cell>
        </row>
        <row r="90">
          <cell r="C90">
            <v>4.26</v>
          </cell>
          <cell r="G90">
            <v>40631</v>
          </cell>
        </row>
        <row r="91">
          <cell r="C91">
            <v>4.2699999999999996</v>
          </cell>
          <cell r="G91">
            <v>40632</v>
          </cell>
        </row>
        <row r="92">
          <cell r="C92">
            <v>4.28</v>
          </cell>
          <cell r="G92">
            <v>40633</v>
          </cell>
        </row>
        <row r="93">
          <cell r="C93" t="str">
            <v>4,29,1</v>
          </cell>
          <cell r="G93">
            <v>40634</v>
          </cell>
        </row>
        <row r="94">
          <cell r="C94" t="str">
            <v>4,29,2</v>
          </cell>
          <cell r="G94">
            <v>40635</v>
          </cell>
        </row>
        <row r="95">
          <cell r="C95" t="str">
            <v>4,29,3</v>
          </cell>
          <cell r="G95">
            <v>40636</v>
          </cell>
        </row>
        <row r="96">
          <cell r="C96" t="str">
            <v>4,29,4</v>
          </cell>
          <cell r="G96">
            <v>40637</v>
          </cell>
        </row>
        <row r="97">
          <cell r="C97">
            <v>4.3</v>
          </cell>
          <cell r="G97">
            <v>40638</v>
          </cell>
        </row>
        <row r="98">
          <cell r="C98">
            <v>4.3099999999999996</v>
          </cell>
          <cell r="G98">
            <v>40639</v>
          </cell>
        </row>
        <row r="99">
          <cell r="C99">
            <v>4.32</v>
          </cell>
          <cell r="G99">
            <v>40640</v>
          </cell>
        </row>
        <row r="100">
          <cell r="C100">
            <v>5.0999999999999996</v>
          </cell>
          <cell r="G100">
            <v>40641</v>
          </cell>
        </row>
        <row r="101">
          <cell r="C101">
            <v>5.2</v>
          </cell>
          <cell r="G101">
            <v>40642</v>
          </cell>
        </row>
        <row r="102">
          <cell r="C102">
            <v>5.3</v>
          </cell>
          <cell r="G102">
            <v>40643</v>
          </cell>
        </row>
        <row r="103">
          <cell r="C103">
            <v>5.4</v>
          </cell>
          <cell r="G103">
            <v>40644</v>
          </cell>
        </row>
        <row r="104">
          <cell r="C104">
            <v>5.5</v>
          </cell>
          <cell r="G104">
            <v>40645</v>
          </cell>
        </row>
        <row r="105">
          <cell r="C105">
            <v>5.6</v>
          </cell>
          <cell r="G105">
            <v>40646</v>
          </cell>
        </row>
        <row r="106">
          <cell r="C106">
            <v>5.7</v>
          </cell>
          <cell r="G106">
            <v>40647</v>
          </cell>
        </row>
        <row r="107">
          <cell r="C107">
            <v>5.8</v>
          </cell>
          <cell r="G107">
            <v>40648</v>
          </cell>
        </row>
        <row r="108">
          <cell r="C108">
            <v>5.9</v>
          </cell>
          <cell r="G108">
            <v>40649</v>
          </cell>
        </row>
        <row r="109">
          <cell r="C109">
            <v>5.0999999999999996</v>
          </cell>
          <cell r="G109">
            <v>40650</v>
          </cell>
        </row>
        <row r="110">
          <cell r="C110">
            <v>5.1100000000000003</v>
          </cell>
          <cell r="G110">
            <v>40651</v>
          </cell>
        </row>
        <row r="111">
          <cell r="C111">
            <v>5.12</v>
          </cell>
          <cell r="G111">
            <v>40652</v>
          </cell>
        </row>
        <row r="112">
          <cell r="C112">
            <v>5.13</v>
          </cell>
          <cell r="G112">
            <v>40653</v>
          </cell>
        </row>
        <row r="113">
          <cell r="C113">
            <v>5.14</v>
          </cell>
          <cell r="G113">
            <v>40654</v>
          </cell>
        </row>
        <row r="114">
          <cell r="C114">
            <v>5.15</v>
          </cell>
          <cell r="G114">
            <v>40655</v>
          </cell>
        </row>
        <row r="115">
          <cell r="C115">
            <v>6.1</v>
          </cell>
          <cell r="G115">
            <v>40656</v>
          </cell>
        </row>
        <row r="116">
          <cell r="C116">
            <v>6.2</v>
          </cell>
          <cell r="G116">
            <v>40657</v>
          </cell>
        </row>
        <row r="117">
          <cell r="C117">
            <v>6.3</v>
          </cell>
          <cell r="G117">
            <v>40658</v>
          </cell>
        </row>
        <row r="118">
          <cell r="C118">
            <v>6.4</v>
          </cell>
          <cell r="G118">
            <v>40659</v>
          </cell>
        </row>
        <row r="119">
          <cell r="C119">
            <v>6.5</v>
          </cell>
          <cell r="G119">
            <v>40660</v>
          </cell>
        </row>
        <row r="120">
          <cell r="C120">
            <v>6.6</v>
          </cell>
          <cell r="G120">
            <v>40661</v>
          </cell>
        </row>
        <row r="121">
          <cell r="C121">
            <v>6.7</v>
          </cell>
          <cell r="G121">
            <v>40662</v>
          </cell>
        </row>
        <row r="122">
          <cell r="C122">
            <v>6.8</v>
          </cell>
          <cell r="G122">
            <v>40663</v>
          </cell>
        </row>
        <row r="123">
          <cell r="C123">
            <v>6.9</v>
          </cell>
          <cell r="G123">
            <v>40664</v>
          </cell>
        </row>
        <row r="124">
          <cell r="C124">
            <v>6.1</v>
          </cell>
          <cell r="G124">
            <v>40665</v>
          </cell>
        </row>
        <row r="125">
          <cell r="C125">
            <v>6.11</v>
          </cell>
          <cell r="G125">
            <v>40666</v>
          </cell>
        </row>
        <row r="126">
          <cell r="C126">
            <v>6.12</v>
          </cell>
          <cell r="G126">
            <v>40667</v>
          </cell>
        </row>
        <row r="127">
          <cell r="C127">
            <v>6.13</v>
          </cell>
          <cell r="G127">
            <v>40668</v>
          </cell>
        </row>
        <row r="128">
          <cell r="C128">
            <v>6.14</v>
          </cell>
          <cell r="G128">
            <v>40669</v>
          </cell>
        </row>
        <row r="129">
          <cell r="C129">
            <v>6.15</v>
          </cell>
          <cell r="G129">
            <v>40670</v>
          </cell>
        </row>
        <row r="130">
          <cell r="C130">
            <v>6.16</v>
          </cell>
          <cell r="G130">
            <v>40671</v>
          </cell>
        </row>
        <row r="131">
          <cell r="C131">
            <v>6.17</v>
          </cell>
          <cell r="G131">
            <v>40672</v>
          </cell>
        </row>
        <row r="132">
          <cell r="C132">
            <v>6.18</v>
          </cell>
          <cell r="G132">
            <v>40673</v>
          </cell>
        </row>
        <row r="133">
          <cell r="C133">
            <v>6.19</v>
          </cell>
          <cell r="G133">
            <v>40674</v>
          </cell>
        </row>
        <row r="134">
          <cell r="C134">
            <v>6.2</v>
          </cell>
          <cell r="G134">
            <v>40675</v>
          </cell>
        </row>
        <row r="135">
          <cell r="C135">
            <v>6.21</v>
          </cell>
          <cell r="G135">
            <v>40676</v>
          </cell>
        </row>
        <row r="136">
          <cell r="C136">
            <v>6.22</v>
          </cell>
          <cell r="G136">
            <v>40677</v>
          </cell>
        </row>
        <row r="137">
          <cell r="C137">
            <v>6.23</v>
          </cell>
          <cell r="G137">
            <v>40678</v>
          </cell>
        </row>
        <row r="138">
          <cell r="C138">
            <v>6.24</v>
          </cell>
          <cell r="G138">
            <v>40679</v>
          </cell>
        </row>
        <row r="139">
          <cell r="C139">
            <v>6.25</v>
          </cell>
          <cell r="G139">
            <v>40680</v>
          </cell>
        </row>
        <row r="140">
          <cell r="C140">
            <v>6.26</v>
          </cell>
          <cell r="G140">
            <v>40681</v>
          </cell>
        </row>
        <row r="141">
          <cell r="C141">
            <v>6.27</v>
          </cell>
          <cell r="G141">
            <v>40682</v>
          </cell>
        </row>
        <row r="142">
          <cell r="C142">
            <v>6.28</v>
          </cell>
          <cell r="G142">
            <v>40683</v>
          </cell>
        </row>
        <row r="143">
          <cell r="C143">
            <v>6.29</v>
          </cell>
          <cell r="G143">
            <v>40684</v>
          </cell>
        </row>
        <row r="144">
          <cell r="C144">
            <v>6.3</v>
          </cell>
          <cell r="G144">
            <v>40685</v>
          </cell>
        </row>
        <row r="145">
          <cell r="C145">
            <v>6.31</v>
          </cell>
          <cell r="G145">
            <v>40686</v>
          </cell>
        </row>
        <row r="146">
          <cell r="C146">
            <v>6.32</v>
          </cell>
          <cell r="G146">
            <v>40687</v>
          </cell>
        </row>
        <row r="147">
          <cell r="C147">
            <v>6.33</v>
          </cell>
          <cell r="G147">
            <v>40688</v>
          </cell>
        </row>
        <row r="148">
          <cell r="C148">
            <v>6.34</v>
          </cell>
          <cell r="G148">
            <v>40689</v>
          </cell>
        </row>
        <row r="149">
          <cell r="C149">
            <v>6.35</v>
          </cell>
          <cell r="G149">
            <v>40690</v>
          </cell>
        </row>
        <row r="150">
          <cell r="C150">
            <v>6.36</v>
          </cell>
          <cell r="G150">
            <v>40691</v>
          </cell>
        </row>
        <row r="151">
          <cell r="C151">
            <v>6.37</v>
          </cell>
          <cell r="G151">
            <v>40692</v>
          </cell>
        </row>
        <row r="152">
          <cell r="C152">
            <v>6.38</v>
          </cell>
          <cell r="G152">
            <v>40693</v>
          </cell>
        </row>
        <row r="153">
          <cell r="C153">
            <v>6.39</v>
          </cell>
          <cell r="G153">
            <v>40694</v>
          </cell>
        </row>
        <row r="154">
          <cell r="C154">
            <v>6.4</v>
          </cell>
          <cell r="G154">
            <v>40695</v>
          </cell>
        </row>
        <row r="155">
          <cell r="C155">
            <v>6.41</v>
          </cell>
          <cell r="G155">
            <v>40696</v>
          </cell>
        </row>
        <row r="156">
          <cell r="C156">
            <v>6.42</v>
          </cell>
          <cell r="G156">
            <v>40697</v>
          </cell>
        </row>
        <row r="157">
          <cell r="C157">
            <v>6.43</v>
          </cell>
          <cell r="G157">
            <v>40698</v>
          </cell>
        </row>
        <row r="158">
          <cell r="C158">
            <v>6.44</v>
          </cell>
          <cell r="G158">
            <v>40699</v>
          </cell>
        </row>
        <row r="159">
          <cell r="C159">
            <v>6.45</v>
          </cell>
          <cell r="G159">
            <v>40700</v>
          </cell>
        </row>
        <row r="160">
          <cell r="C160">
            <v>6.46</v>
          </cell>
          <cell r="G160">
            <v>40701</v>
          </cell>
        </row>
        <row r="161">
          <cell r="C161">
            <v>6.47</v>
          </cell>
          <cell r="G161">
            <v>40702</v>
          </cell>
        </row>
        <row r="162">
          <cell r="C162">
            <v>6.48</v>
          </cell>
          <cell r="G162">
            <v>40703</v>
          </cell>
        </row>
        <row r="163">
          <cell r="C163">
            <v>0</v>
          </cell>
          <cell r="G163">
            <v>40704</v>
          </cell>
        </row>
        <row r="164">
          <cell r="C164">
            <v>0</v>
          </cell>
          <cell r="G164">
            <v>40705</v>
          </cell>
        </row>
        <row r="165">
          <cell r="C165">
            <v>0</v>
          </cell>
          <cell r="G165">
            <v>40706</v>
          </cell>
        </row>
        <row r="166">
          <cell r="C166">
            <v>0</v>
          </cell>
          <cell r="G166">
            <v>40707</v>
          </cell>
        </row>
        <row r="167">
          <cell r="C167">
            <v>0</v>
          </cell>
          <cell r="G167">
            <v>40708</v>
          </cell>
        </row>
        <row r="168">
          <cell r="C168">
            <v>0</v>
          </cell>
          <cell r="G168">
            <v>40709</v>
          </cell>
        </row>
        <row r="169">
          <cell r="C169">
            <v>0</v>
          </cell>
          <cell r="G169">
            <v>40710</v>
          </cell>
        </row>
        <row r="170">
          <cell r="C170">
            <v>0</v>
          </cell>
          <cell r="G170">
            <v>40711</v>
          </cell>
        </row>
        <row r="171">
          <cell r="C171">
            <v>0</v>
          </cell>
          <cell r="G171">
            <v>40712</v>
          </cell>
        </row>
        <row r="172">
          <cell r="C172">
            <v>0</v>
          </cell>
          <cell r="G172">
            <v>40713</v>
          </cell>
        </row>
        <row r="173">
          <cell r="C173">
            <v>0</v>
          </cell>
          <cell r="G173">
            <v>40714</v>
          </cell>
        </row>
        <row r="174">
          <cell r="C174">
            <v>0</v>
          </cell>
          <cell r="G174">
            <v>40715</v>
          </cell>
        </row>
        <row r="175">
          <cell r="C175">
            <v>0</v>
          </cell>
          <cell r="G175">
            <v>40716</v>
          </cell>
        </row>
        <row r="176">
          <cell r="C176">
            <v>0</v>
          </cell>
          <cell r="G176">
            <v>40717</v>
          </cell>
        </row>
        <row r="177">
          <cell r="C177">
            <v>0</v>
          </cell>
          <cell r="G177">
            <v>40718</v>
          </cell>
        </row>
        <row r="178">
          <cell r="C178">
            <v>0</v>
          </cell>
          <cell r="G178">
            <v>40719</v>
          </cell>
        </row>
        <row r="179">
          <cell r="C179">
            <v>0</v>
          </cell>
          <cell r="G179">
            <v>40720</v>
          </cell>
        </row>
        <row r="180">
          <cell r="C180">
            <v>0</v>
          </cell>
          <cell r="G180">
            <v>40721</v>
          </cell>
        </row>
        <row r="181">
          <cell r="C181">
            <v>0</v>
          </cell>
          <cell r="G181">
            <v>40722</v>
          </cell>
        </row>
        <row r="182">
          <cell r="C182">
            <v>0</v>
          </cell>
          <cell r="G182">
            <v>40723</v>
          </cell>
        </row>
        <row r="183">
          <cell r="C183">
            <v>0</v>
          </cell>
          <cell r="G183">
            <v>40724</v>
          </cell>
        </row>
        <row r="184">
          <cell r="C184">
            <v>0</v>
          </cell>
          <cell r="G184">
            <v>40725</v>
          </cell>
        </row>
        <row r="185">
          <cell r="C185">
            <v>0</v>
          </cell>
          <cell r="G185">
            <v>40726</v>
          </cell>
        </row>
        <row r="186">
          <cell r="C186">
            <v>0</v>
          </cell>
          <cell r="G186">
            <v>40727</v>
          </cell>
        </row>
        <row r="187">
          <cell r="C187">
            <v>0</v>
          </cell>
          <cell r="G187">
            <v>40728</v>
          </cell>
        </row>
        <row r="188">
          <cell r="C188">
            <v>0</v>
          </cell>
          <cell r="G188">
            <v>40729</v>
          </cell>
        </row>
        <row r="189">
          <cell r="C189">
            <v>0</v>
          </cell>
          <cell r="G189">
            <v>40730</v>
          </cell>
        </row>
        <row r="190">
          <cell r="C190">
            <v>0</v>
          </cell>
          <cell r="G190">
            <v>40731</v>
          </cell>
        </row>
        <row r="191">
          <cell r="C191">
            <v>0</v>
          </cell>
          <cell r="G191">
            <v>40732</v>
          </cell>
        </row>
        <row r="192">
          <cell r="C192">
            <v>0</v>
          </cell>
          <cell r="G192">
            <v>40733</v>
          </cell>
        </row>
        <row r="193">
          <cell r="C193">
            <v>0</v>
          </cell>
          <cell r="G193">
            <v>40734</v>
          </cell>
        </row>
        <row r="194">
          <cell r="C194">
            <v>0</v>
          </cell>
          <cell r="G194">
            <v>40735</v>
          </cell>
        </row>
        <row r="195">
          <cell r="C195">
            <v>0</v>
          </cell>
          <cell r="G195">
            <v>40736</v>
          </cell>
        </row>
        <row r="196">
          <cell r="C196">
            <v>0</v>
          </cell>
          <cell r="G196">
            <v>40737</v>
          </cell>
        </row>
        <row r="197">
          <cell r="C197">
            <v>0</v>
          </cell>
          <cell r="G197">
            <v>40738</v>
          </cell>
        </row>
        <row r="198">
          <cell r="C198">
            <v>0</v>
          </cell>
          <cell r="G198">
            <v>40739</v>
          </cell>
        </row>
        <row r="199">
          <cell r="C199">
            <v>0</v>
          </cell>
          <cell r="G199">
            <v>40740</v>
          </cell>
        </row>
        <row r="200">
          <cell r="C200">
            <v>0</v>
          </cell>
          <cell r="G200">
            <v>40741</v>
          </cell>
        </row>
        <row r="201">
          <cell r="C201">
            <v>0</v>
          </cell>
          <cell r="G201">
            <v>40742</v>
          </cell>
        </row>
        <row r="202">
          <cell r="C202">
            <v>0</v>
          </cell>
          <cell r="G202">
            <v>40743</v>
          </cell>
        </row>
        <row r="203">
          <cell r="C203">
            <v>0</v>
          </cell>
          <cell r="G203">
            <v>40744</v>
          </cell>
        </row>
        <row r="204">
          <cell r="C204">
            <v>0</v>
          </cell>
          <cell r="G204">
            <v>40745</v>
          </cell>
        </row>
        <row r="205">
          <cell r="C205">
            <v>0</v>
          </cell>
          <cell r="G205">
            <v>40746</v>
          </cell>
        </row>
        <row r="206">
          <cell r="C206">
            <v>0</v>
          </cell>
          <cell r="G206">
            <v>40747</v>
          </cell>
        </row>
        <row r="207">
          <cell r="C207">
            <v>0</v>
          </cell>
          <cell r="G207">
            <v>40748</v>
          </cell>
        </row>
        <row r="208">
          <cell r="C208">
            <v>0</v>
          </cell>
          <cell r="G208">
            <v>40749</v>
          </cell>
        </row>
        <row r="209">
          <cell r="C209">
            <v>0</v>
          </cell>
          <cell r="G209">
            <v>40750</v>
          </cell>
        </row>
        <row r="210">
          <cell r="C210">
            <v>0</v>
          </cell>
          <cell r="G210">
            <v>40751</v>
          </cell>
        </row>
        <row r="211">
          <cell r="C211">
            <v>0</v>
          </cell>
          <cell r="G211">
            <v>40752</v>
          </cell>
        </row>
        <row r="212">
          <cell r="C212">
            <v>0</v>
          </cell>
          <cell r="G212">
            <v>40753</v>
          </cell>
        </row>
        <row r="213">
          <cell r="C213">
            <v>0</v>
          </cell>
          <cell r="G213">
            <v>40754</v>
          </cell>
        </row>
        <row r="214">
          <cell r="C214">
            <v>0</v>
          </cell>
          <cell r="G214">
            <v>40755</v>
          </cell>
        </row>
        <row r="215">
          <cell r="C215">
            <v>0</v>
          </cell>
          <cell r="G215">
            <v>40756</v>
          </cell>
        </row>
        <row r="216">
          <cell r="C216">
            <v>0</v>
          </cell>
          <cell r="G216">
            <v>40757</v>
          </cell>
        </row>
        <row r="217">
          <cell r="C217">
            <v>0</v>
          </cell>
          <cell r="G217">
            <v>40758</v>
          </cell>
        </row>
        <row r="218">
          <cell r="C218">
            <v>0</v>
          </cell>
          <cell r="G218">
            <v>40759</v>
          </cell>
        </row>
        <row r="219">
          <cell r="C219">
            <v>0</v>
          </cell>
          <cell r="G219">
            <v>40760</v>
          </cell>
        </row>
        <row r="220">
          <cell r="C220">
            <v>0</v>
          </cell>
          <cell r="G220">
            <v>40761</v>
          </cell>
        </row>
        <row r="221">
          <cell r="C221">
            <v>0</v>
          </cell>
          <cell r="G221">
            <v>40762</v>
          </cell>
        </row>
        <row r="222">
          <cell r="C222">
            <v>0</v>
          </cell>
          <cell r="G222">
            <v>40763</v>
          </cell>
        </row>
        <row r="223">
          <cell r="C223">
            <v>0</v>
          </cell>
          <cell r="G223">
            <v>40764</v>
          </cell>
        </row>
        <row r="224">
          <cell r="C224">
            <v>0</v>
          </cell>
          <cell r="G224">
            <v>40765</v>
          </cell>
        </row>
        <row r="225">
          <cell r="C225">
            <v>0</v>
          </cell>
          <cell r="G225">
            <v>40766</v>
          </cell>
        </row>
        <row r="226">
          <cell r="C226">
            <v>0</v>
          </cell>
          <cell r="G226">
            <v>40767</v>
          </cell>
        </row>
        <row r="227">
          <cell r="C227">
            <v>0</v>
          </cell>
          <cell r="G227">
            <v>40768</v>
          </cell>
        </row>
        <row r="228">
          <cell r="C228">
            <v>0</v>
          </cell>
          <cell r="G228">
            <v>40769</v>
          </cell>
        </row>
        <row r="229">
          <cell r="C229">
            <v>0</v>
          </cell>
          <cell r="G229">
            <v>40770</v>
          </cell>
        </row>
        <row r="230">
          <cell r="C230">
            <v>0</v>
          </cell>
          <cell r="G230">
            <v>40771</v>
          </cell>
        </row>
        <row r="231">
          <cell r="C231">
            <v>0</v>
          </cell>
          <cell r="G231">
            <v>40772</v>
          </cell>
        </row>
        <row r="232">
          <cell r="C232">
            <v>0</v>
          </cell>
          <cell r="G232">
            <v>40773</v>
          </cell>
        </row>
        <row r="233">
          <cell r="C233">
            <v>0</v>
          </cell>
          <cell r="G233">
            <v>40774</v>
          </cell>
        </row>
        <row r="234">
          <cell r="C234">
            <v>0</v>
          </cell>
          <cell r="G234">
            <v>40775</v>
          </cell>
        </row>
        <row r="235">
          <cell r="C235">
            <v>0</v>
          </cell>
          <cell r="G235">
            <v>40776</v>
          </cell>
        </row>
        <row r="236">
          <cell r="C236">
            <v>0</v>
          </cell>
          <cell r="G236">
            <v>40777</v>
          </cell>
        </row>
        <row r="237">
          <cell r="C237">
            <v>0</v>
          </cell>
          <cell r="G237">
            <v>40778</v>
          </cell>
        </row>
        <row r="238">
          <cell r="C238">
            <v>0</v>
          </cell>
          <cell r="G238">
            <v>40779</v>
          </cell>
        </row>
        <row r="239">
          <cell r="C239">
            <v>0</v>
          </cell>
          <cell r="G239">
            <v>40780</v>
          </cell>
        </row>
        <row r="240">
          <cell r="C240">
            <v>0</v>
          </cell>
          <cell r="G240">
            <v>40781</v>
          </cell>
        </row>
        <row r="241">
          <cell r="C241">
            <v>0</v>
          </cell>
          <cell r="G241">
            <v>40782</v>
          </cell>
        </row>
        <row r="242">
          <cell r="C242">
            <v>0</v>
          </cell>
          <cell r="G242">
            <v>40783</v>
          </cell>
        </row>
        <row r="243">
          <cell r="C243">
            <v>0</v>
          </cell>
          <cell r="G243">
            <v>40784</v>
          </cell>
        </row>
        <row r="244">
          <cell r="C244">
            <v>0</v>
          </cell>
          <cell r="G244">
            <v>40785</v>
          </cell>
        </row>
        <row r="245">
          <cell r="C245">
            <v>0</v>
          </cell>
          <cell r="G245">
            <v>40786</v>
          </cell>
        </row>
        <row r="246">
          <cell r="C246">
            <v>0</v>
          </cell>
          <cell r="G246">
            <v>40787</v>
          </cell>
        </row>
        <row r="247">
          <cell r="C247">
            <v>0</v>
          </cell>
          <cell r="G247">
            <v>40788</v>
          </cell>
        </row>
        <row r="248">
          <cell r="C248">
            <v>0</v>
          </cell>
          <cell r="G248">
            <v>40789</v>
          </cell>
        </row>
        <row r="249">
          <cell r="C249">
            <v>0</v>
          </cell>
          <cell r="G249">
            <v>40790</v>
          </cell>
        </row>
        <row r="250">
          <cell r="C250">
            <v>0</v>
          </cell>
          <cell r="G250">
            <v>40791</v>
          </cell>
        </row>
        <row r="251">
          <cell r="C251">
            <v>0</v>
          </cell>
          <cell r="G251">
            <v>40792</v>
          </cell>
        </row>
        <row r="252">
          <cell r="C252">
            <v>0</v>
          </cell>
          <cell r="G252">
            <v>40793</v>
          </cell>
        </row>
        <row r="253">
          <cell r="C253">
            <v>0</v>
          </cell>
          <cell r="G253">
            <v>40794</v>
          </cell>
        </row>
        <row r="254">
          <cell r="C254">
            <v>0</v>
          </cell>
          <cell r="G254">
            <v>40795</v>
          </cell>
        </row>
        <row r="255">
          <cell r="C255">
            <v>0</v>
          </cell>
          <cell r="G255">
            <v>40796</v>
          </cell>
        </row>
        <row r="256">
          <cell r="C256">
            <v>0</v>
          </cell>
          <cell r="G256">
            <v>40797</v>
          </cell>
        </row>
        <row r="257">
          <cell r="C257">
            <v>0</v>
          </cell>
          <cell r="G257">
            <v>40798</v>
          </cell>
        </row>
        <row r="258">
          <cell r="C258">
            <v>0</v>
          </cell>
          <cell r="G258">
            <v>40799</v>
          </cell>
        </row>
        <row r="259">
          <cell r="C259">
            <v>0</v>
          </cell>
          <cell r="G259">
            <v>40800</v>
          </cell>
        </row>
        <row r="260">
          <cell r="C260">
            <v>0</v>
          </cell>
          <cell r="G260">
            <v>40801</v>
          </cell>
        </row>
        <row r="261">
          <cell r="C261">
            <v>0</v>
          </cell>
          <cell r="G261">
            <v>40802</v>
          </cell>
        </row>
        <row r="262">
          <cell r="C262">
            <v>0</v>
          </cell>
          <cell r="G262">
            <v>40803</v>
          </cell>
        </row>
        <row r="263">
          <cell r="C263">
            <v>0</v>
          </cell>
          <cell r="G263">
            <v>40804</v>
          </cell>
        </row>
        <row r="264">
          <cell r="C264">
            <v>0</v>
          </cell>
          <cell r="G264">
            <v>40805</v>
          </cell>
        </row>
        <row r="265">
          <cell r="C265">
            <v>0</v>
          </cell>
          <cell r="G265">
            <v>40806</v>
          </cell>
        </row>
        <row r="266">
          <cell r="C266">
            <v>0</v>
          </cell>
          <cell r="G266">
            <v>40807</v>
          </cell>
        </row>
        <row r="267">
          <cell r="C267">
            <v>0</v>
          </cell>
          <cell r="G267">
            <v>40808</v>
          </cell>
        </row>
        <row r="268">
          <cell r="C268">
            <v>0</v>
          </cell>
          <cell r="G268">
            <v>40809</v>
          </cell>
        </row>
        <row r="269">
          <cell r="C269">
            <v>0</v>
          </cell>
          <cell r="G269">
            <v>40810</v>
          </cell>
        </row>
        <row r="270">
          <cell r="C270">
            <v>0</v>
          </cell>
          <cell r="G270">
            <v>40811</v>
          </cell>
        </row>
        <row r="271">
          <cell r="C271">
            <v>0</v>
          </cell>
          <cell r="G271">
            <v>40812</v>
          </cell>
        </row>
        <row r="272">
          <cell r="C272">
            <v>0</v>
          </cell>
          <cell r="G272">
            <v>40813</v>
          </cell>
        </row>
        <row r="273">
          <cell r="C273">
            <v>0</v>
          </cell>
          <cell r="G273">
            <v>40814</v>
          </cell>
        </row>
        <row r="274">
          <cell r="C274">
            <v>0</v>
          </cell>
          <cell r="G274">
            <v>40815</v>
          </cell>
        </row>
        <row r="275">
          <cell r="C275">
            <v>0</v>
          </cell>
          <cell r="G275">
            <v>40816</v>
          </cell>
        </row>
        <row r="276">
          <cell r="C276">
            <v>0</v>
          </cell>
          <cell r="G276">
            <v>40817</v>
          </cell>
        </row>
        <row r="277">
          <cell r="C277">
            <v>0</v>
          </cell>
          <cell r="G277">
            <v>40818</v>
          </cell>
        </row>
        <row r="278">
          <cell r="C278">
            <v>0</v>
          </cell>
          <cell r="G278">
            <v>40819</v>
          </cell>
        </row>
        <row r="279">
          <cell r="C279">
            <v>0</v>
          </cell>
          <cell r="G279">
            <v>40820</v>
          </cell>
        </row>
        <row r="280">
          <cell r="C280">
            <v>0</v>
          </cell>
          <cell r="G280">
            <v>40821</v>
          </cell>
        </row>
        <row r="281">
          <cell r="C281">
            <v>0</v>
          </cell>
          <cell r="G281">
            <v>40822</v>
          </cell>
        </row>
        <row r="282">
          <cell r="C282">
            <v>0</v>
          </cell>
          <cell r="G282">
            <v>40823</v>
          </cell>
        </row>
        <row r="283">
          <cell r="C283">
            <v>0</v>
          </cell>
          <cell r="G283">
            <v>40824</v>
          </cell>
        </row>
        <row r="284">
          <cell r="C284">
            <v>0</v>
          </cell>
          <cell r="G284">
            <v>40825</v>
          </cell>
        </row>
        <row r="285">
          <cell r="C285">
            <v>0</v>
          </cell>
          <cell r="G285">
            <v>40826</v>
          </cell>
        </row>
        <row r="286">
          <cell r="C286">
            <v>0</v>
          </cell>
          <cell r="G286">
            <v>40827</v>
          </cell>
        </row>
        <row r="287">
          <cell r="C287">
            <v>0</v>
          </cell>
          <cell r="G287">
            <v>40828</v>
          </cell>
        </row>
        <row r="288">
          <cell r="C288">
            <v>0</v>
          </cell>
          <cell r="G288">
            <v>40829</v>
          </cell>
        </row>
        <row r="289">
          <cell r="C289">
            <v>0</v>
          </cell>
          <cell r="G289">
            <v>40830</v>
          </cell>
        </row>
        <row r="290">
          <cell r="C290">
            <v>0</v>
          </cell>
          <cell r="G290">
            <v>40831</v>
          </cell>
        </row>
        <row r="291">
          <cell r="C291">
            <v>0</v>
          </cell>
          <cell r="G291">
            <v>40832</v>
          </cell>
        </row>
        <row r="292">
          <cell r="C292">
            <v>0</v>
          </cell>
          <cell r="G292">
            <v>40833</v>
          </cell>
        </row>
        <row r="293">
          <cell r="C293">
            <v>0</v>
          </cell>
          <cell r="G293">
            <v>40834</v>
          </cell>
        </row>
        <row r="294">
          <cell r="C294">
            <v>0</v>
          </cell>
          <cell r="G294">
            <v>40835</v>
          </cell>
        </row>
        <row r="295">
          <cell r="C295">
            <v>0</v>
          </cell>
          <cell r="G295">
            <v>40836</v>
          </cell>
        </row>
        <row r="296">
          <cell r="C296">
            <v>0</v>
          </cell>
          <cell r="G296">
            <v>40837</v>
          </cell>
        </row>
        <row r="297">
          <cell r="C297">
            <v>0</v>
          </cell>
          <cell r="G297">
            <v>40838</v>
          </cell>
        </row>
        <row r="298">
          <cell r="C298">
            <v>0</v>
          </cell>
          <cell r="G298">
            <v>40839</v>
          </cell>
        </row>
        <row r="299">
          <cell r="C299">
            <v>0</v>
          </cell>
          <cell r="G299">
            <v>40840</v>
          </cell>
        </row>
        <row r="300">
          <cell r="C300">
            <v>0</v>
          </cell>
          <cell r="G300">
            <v>40841</v>
          </cell>
        </row>
        <row r="301">
          <cell r="C301">
            <v>0</v>
          </cell>
          <cell r="G301">
            <v>40842</v>
          </cell>
        </row>
        <row r="302">
          <cell r="C302">
            <v>0</v>
          </cell>
          <cell r="G302">
            <v>40843</v>
          </cell>
        </row>
        <row r="303">
          <cell r="C303">
            <v>0</v>
          </cell>
          <cell r="G303">
            <v>40844</v>
          </cell>
        </row>
        <row r="304">
          <cell r="C304">
            <v>0</v>
          </cell>
          <cell r="G304">
            <v>40845</v>
          </cell>
        </row>
        <row r="305">
          <cell r="C305">
            <v>0</v>
          </cell>
          <cell r="G305">
            <v>40846</v>
          </cell>
        </row>
        <row r="306">
          <cell r="C306">
            <v>0</v>
          </cell>
          <cell r="G306">
            <v>40847</v>
          </cell>
        </row>
        <row r="307">
          <cell r="C307">
            <v>0</v>
          </cell>
          <cell r="G307">
            <v>40848</v>
          </cell>
        </row>
        <row r="308">
          <cell r="C308">
            <v>0</v>
          </cell>
          <cell r="G308">
            <v>40849</v>
          </cell>
        </row>
        <row r="309">
          <cell r="C309">
            <v>0</v>
          </cell>
          <cell r="G309">
            <v>40850</v>
          </cell>
        </row>
        <row r="310">
          <cell r="C310">
            <v>0</v>
          </cell>
          <cell r="G310">
            <v>40851</v>
          </cell>
        </row>
        <row r="311">
          <cell r="C311">
            <v>0</v>
          </cell>
          <cell r="G311">
            <v>40852</v>
          </cell>
        </row>
        <row r="312">
          <cell r="C312">
            <v>0</v>
          </cell>
          <cell r="G312">
            <v>40853</v>
          </cell>
        </row>
        <row r="313">
          <cell r="C313">
            <v>0</v>
          </cell>
          <cell r="G313">
            <v>40854</v>
          </cell>
        </row>
        <row r="314">
          <cell r="C314">
            <v>0</v>
          </cell>
          <cell r="G314">
            <v>40855</v>
          </cell>
        </row>
        <row r="315">
          <cell r="C315">
            <v>0</v>
          </cell>
          <cell r="G315">
            <v>40856</v>
          </cell>
        </row>
        <row r="316">
          <cell r="C316">
            <v>0</v>
          </cell>
          <cell r="G316">
            <v>40857</v>
          </cell>
        </row>
        <row r="317">
          <cell r="C317">
            <v>0</v>
          </cell>
          <cell r="G317">
            <v>40858</v>
          </cell>
        </row>
        <row r="318">
          <cell r="C318">
            <v>0</v>
          </cell>
          <cell r="G318">
            <v>40859</v>
          </cell>
        </row>
        <row r="319">
          <cell r="C319">
            <v>0</v>
          </cell>
          <cell r="G319">
            <v>40860</v>
          </cell>
        </row>
        <row r="320">
          <cell r="C320">
            <v>0</v>
          </cell>
          <cell r="G320">
            <v>40861</v>
          </cell>
        </row>
        <row r="321">
          <cell r="C321">
            <v>0</v>
          </cell>
          <cell r="G321">
            <v>40862</v>
          </cell>
        </row>
        <row r="322">
          <cell r="C322">
            <v>0</v>
          </cell>
          <cell r="G322">
            <v>40863</v>
          </cell>
        </row>
        <row r="323">
          <cell r="C323">
            <v>0</v>
          </cell>
          <cell r="G323">
            <v>40864</v>
          </cell>
        </row>
        <row r="324">
          <cell r="C324">
            <v>0</v>
          </cell>
          <cell r="G324">
            <v>40865</v>
          </cell>
        </row>
        <row r="325">
          <cell r="C325">
            <v>0</v>
          </cell>
          <cell r="G325">
            <v>40866</v>
          </cell>
        </row>
        <row r="326">
          <cell r="C326">
            <v>0</v>
          </cell>
          <cell r="G326">
            <v>40867</v>
          </cell>
        </row>
        <row r="327">
          <cell r="C327">
            <v>0</v>
          </cell>
          <cell r="G327">
            <v>40868</v>
          </cell>
        </row>
        <row r="328">
          <cell r="C328">
            <v>0</v>
          </cell>
          <cell r="G328">
            <v>40869</v>
          </cell>
        </row>
        <row r="329">
          <cell r="C329">
            <v>0</v>
          </cell>
          <cell r="G329">
            <v>40870</v>
          </cell>
        </row>
        <row r="330">
          <cell r="C330">
            <v>0</v>
          </cell>
          <cell r="G330">
            <v>40871</v>
          </cell>
        </row>
        <row r="331">
          <cell r="C331">
            <v>0</v>
          </cell>
          <cell r="G331">
            <v>40872</v>
          </cell>
        </row>
        <row r="332">
          <cell r="C332">
            <v>0</v>
          </cell>
          <cell r="G332">
            <v>40873</v>
          </cell>
        </row>
        <row r="333">
          <cell r="C333">
            <v>0</v>
          </cell>
          <cell r="G333">
            <v>40874</v>
          </cell>
        </row>
        <row r="334">
          <cell r="C334">
            <v>0</v>
          </cell>
          <cell r="G334">
            <v>40875</v>
          </cell>
        </row>
        <row r="335">
          <cell r="C335">
            <v>0</v>
          </cell>
          <cell r="G335">
            <v>40876</v>
          </cell>
        </row>
        <row r="336">
          <cell r="C336">
            <v>0</v>
          </cell>
          <cell r="G336">
            <v>40877</v>
          </cell>
        </row>
        <row r="337">
          <cell r="C337">
            <v>0</v>
          </cell>
          <cell r="G337">
            <v>40878</v>
          </cell>
        </row>
        <row r="338">
          <cell r="C338">
            <v>0</v>
          </cell>
          <cell r="G338">
            <v>40879</v>
          </cell>
        </row>
        <row r="339">
          <cell r="C339">
            <v>0</v>
          </cell>
          <cell r="G339">
            <v>40880</v>
          </cell>
        </row>
        <row r="340">
          <cell r="C340">
            <v>0</v>
          </cell>
          <cell r="G340">
            <v>40881</v>
          </cell>
        </row>
        <row r="341">
          <cell r="C341">
            <v>0</v>
          </cell>
          <cell r="G341">
            <v>40882</v>
          </cell>
        </row>
        <row r="342">
          <cell r="C342">
            <v>0</v>
          </cell>
          <cell r="G342">
            <v>40883</v>
          </cell>
        </row>
        <row r="343">
          <cell r="C343">
            <v>0</v>
          </cell>
          <cell r="G343">
            <v>40884</v>
          </cell>
        </row>
        <row r="344">
          <cell r="C344">
            <v>0</v>
          </cell>
          <cell r="G344">
            <v>40885</v>
          </cell>
        </row>
        <row r="345">
          <cell r="C345">
            <v>0</v>
          </cell>
          <cell r="G345">
            <v>40886</v>
          </cell>
        </row>
        <row r="346">
          <cell r="C346">
            <v>0</v>
          </cell>
          <cell r="G346">
            <v>40887</v>
          </cell>
        </row>
        <row r="347">
          <cell r="C347">
            <v>0</v>
          </cell>
          <cell r="G347">
            <v>40888</v>
          </cell>
        </row>
        <row r="348">
          <cell r="C348">
            <v>0</v>
          </cell>
          <cell r="G348">
            <v>40889</v>
          </cell>
        </row>
        <row r="349">
          <cell r="C349">
            <v>0</v>
          </cell>
          <cell r="G349">
            <v>40890</v>
          </cell>
        </row>
        <row r="350">
          <cell r="C350">
            <v>0</v>
          </cell>
          <cell r="G350">
            <v>40891</v>
          </cell>
        </row>
        <row r="351">
          <cell r="C351">
            <v>0</v>
          </cell>
          <cell r="G351">
            <v>40892</v>
          </cell>
        </row>
        <row r="352">
          <cell r="C352">
            <v>0</v>
          </cell>
          <cell r="G352">
            <v>40893</v>
          </cell>
        </row>
        <row r="353">
          <cell r="C353">
            <v>0</v>
          </cell>
          <cell r="G353">
            <v>40894</v>
          </cell>
        </row>
        <row r="354">
          <cell r="C354">
            <v>0</v>
          </cell>
          <cell r="G354">
            <v>40895</v>
          </cell>
        </row>
        <row r="355">
          <cell r="C355">
            <v>0</v>
          </cell>
          <cell r="G355">
            <v>40896</v>
          </cell>
        </row>
        <row r="356">
          <cell r="C356">
            <v>0</v>
          </cell>
          <cell r="G356">
            <v>40897</v>
          </cell>
        </row>
        <row r="357">
          <cell r="C357">
            <v>0</v>
          </cell>
          <cell r="G357">
            <v>40898</v>
          </cell>
        </row>
        <row r="358">
          <cell r="C358">
            <v>0</v>
          </cell>
          <cell r="G358">
            <v>40899</v>
          </cell>
        </row>
        <row r="359">
          <cell r="C359">
            <v>0</v>
          </cell>
          <cell r="G359">
            <v>40900</v>
          </cell>
        </row>
        <row r="360">
          <cell r="C360">
            <v>0</v>
          </cell>
          <cell r="G360">
            <v>40901</v>
          </cell>
        </row>
        <row r="361">
          <cell r="C361">
            <v>0</v>
          </cell>
          <cell r="G361">
            <v>40902</v>
          </cell>
        </row>
        <row r="362">
          <cell r="C362">
            <v>0</v>
          </cell>
          <cell r="G362">
            <v>40903</v>
          </cell>
        </row>
        <row r="363">
          <cell r="C363">
            <v>0</v>
          </cell>
          <cell r="G363">
            <v>40904</v>
          </cell>
        </row>
        <row r="364">
          <cell r="C364">
            <v>0</v>
          </cell>
          <cell r="G364">
            <v>40905</v>
          </cell>
        </row>
        <row r="365">
          <cell r="C365">
            <v>0</v>
          </cell>
          <cell r="G365">
            <v>40906</v>
          </cell>
        </row>
        <row r="366">
          <cell r="C366">
            <v>0</v>
          </cell>
          <cell r="G366">
            <v>40907</v>
          </cell>
        </row>
        <row r="367">
          <cell r="C367">
            <v>0</v>
          </cell>
          <cell r="G367">
            <v>40908</v>
          </cell>
        </row>
        <row r="368">
          <cell r="C368">
            <v>0</v>
          </cell>
          <cell r="G368">
            <v>40909</v>
          </cell>
        </row>
        <row r="369">
          <cell r="C369">
            <v>0</v>
          </cell>
          <cell r="G369">
            <v>40910</v>
          </cell>
        </row>
        <row r="370">
          <cell r="C370">
            <v>0</v>
          </cell>
          <cell r="G370">
            <v>40911</v>
          </cell>
        </row>
        <row r="371">
          <cell r="C371">
            <v>0</v>
          </cell>
          <cell r="G371">
            <v>40912</v>
          </cell>
        </row>
        <row r="372">
          <cell r="C372">
            <v>0</v>
          </cell>
          <cell r="G372">
            <v>40913</v>
          </cell>
        </row>
        <row r="373">
          <cell r="C373">
            <v>0</v>
          </cell>
          <cell r="G373">
            <v>40914</v>
          </cell>
        </row>
        <row r="374">
          <cell r="C374">
            <v>0</v>
          </cell>
          <cell r="G374">
            <v>40915</v>
          </cell>
        </row>
        <row r="375">
          <cell r="C375">
            <v>0</v>
          </cell>
          <cell r="G375">
            <v>40916</v>
          </cell>
        </row>
        <row r="376">
          <cell r="C376">
            <v>0</v>
          </cell>
          <cell r="G376">
            <v>40917</v>
          </cell>
        </row>
        <row r="377">
          <cell r="C377">
            <v>0</v>
          </cell>
          <cell r="G377">
            <v>40918</v>
          </cell>
        </row>
        <row r="378">
          <cell r="C378">
            <v>0</v>
          </cell>
          <cell r="G378">
            <v>40919</v>
          </cell>
        </row>
        <row r="379">
          <cell r="C379">
            <v>0</v>
          </cell>
          <cell r="G379">
            <v>40920</v>
          </cell>
        </row>
        <row r="380">
          <cell r="C380">
            <v>0</v>
          </cell>
          <cell r="G380">
            <v>40921</v>
          </cell>
        </row>
        <row r="381">
          <cell r="C381">
            <v>0</v>
          </cell>
          <cell r="G381">
            <v>40922</v>
          </cell>
        </row>
        <row r="382">
          <cell r="C382">
            <v>0</v>
          </cell>
          <cell r="G382">
            <v>40923</v>
          </cell>
        </row>
        <row r="383">
          <cell r="C383">
            <v>0</v>
          </cell>
          <cell r="G383">
            <v>40924</v>
          </cell>
        </row>
        <row r="384">
          <cell r="C384">
            <v>0</v>
          </cell>
          <cell r="G384">
            <v>40925</v>
          </cell>
        </row>
        <row r="385">
          <cell r="C385">
            <v>0</v>
          </cell>
          <cell r="G385">
            <v>40926</v>
          </cell>
        </row>
        <row r="386">
          <cell r="C386">
            <v>0</v>
          </cell>
          <cell r="G386">
            <v>40927</v>
          </cell>
        </row>
        <row r="387">
          <cell r="C387">
            <v>0</v>
          </cell>
          <cell r="G387">
            <v>40928</v>
          </cell>
        </row>
        <row r="388">
          <cell r="C388">
            <v>0</v>
          </cell>
          <cell r="G388">
            <v>40929</v>
          </cell>
        </row>
        <row r="389">
          <cell r="C389">
            <v>0</v>
          </cell>
          <cell r="G389">
            <v>40930</v>
          </cell>
        </row>
        <row r="390">
          <cell r="C390">
            <v>0</v>
          </cell>
          <cell r="G390">
            <v>40931</v>
          </cell>
        </row>
        <row r="391">
          <cell r="C391">
            <v>0</v>
          </cell>
          <cell r="G391">
            <v>40932</v>
          </cell>
        </row>
        <row r="392">
          <cell r="C392">
            <v>0</v>
          </cell>
          <cell r="G392">
            <v>40933</v>
          </cell>
        </row>
        <row r="393">
          <cell r="C393">
            <v>0</v>
          </cell>
          <cell r="G393">
            <v>40934</v>
          </cell>
        </row>
        <row r="394">
          <cell r="C394">
            <v>0</v>
          </cell>
          <cell r="G394">
            <v>40935</v>
          </cell>
        </row>
        <row r="395">
          <cell r="C395">
            <v>0</v>
          </cell>
          <cell r="G395">
            <v>40936</v>
          </cell>
        </row>
        <row r="396">
          <cell r="C396">
            <v>0</v>
          </cell>
          <cell r="G396">
            <v>40937</v>
          </cell>
        </row>
        <row r="397">
          <cell r="C397">
            <v>0</v>
          </cell>
          <cell r="G397">
            <v>40938</v>
          </cell>
        </row>
        <row r="398">
          <cell r="C398">
            <v>0</v>
          </cell>
          <cell r="G398">
            <v>40939</v>
          </cell>
        </row>
        <row r="399">
          <cell r="C399">
            <v>0</v>
          </cell>
          <cell r="G399">
            <v>40940</v>
          </cell>
        </row>
        <row r="400">
          <cell r="C400">
            <v>0</v>
          </cell>
          <cell r="G400">
            <v>40941</v>
          </cell>
        </row>
        <row r="401">
          <cell r="C401">
            <v>0</v>
          </cell>
          <cell r="G401">
            <v>40942</v>
          </cell>
        </row>
        <row r="402">
          <cell r="C402">
            <v>0</v>
          </cell>
          <cell r="G402">
            <v>40943</v>
          </cell>
        </row>
        <row r="403">
          <cell r="C403">
            <v>0</v>
          </cell>
          <cell r="G403">
            <v>40944</v>
          </cell>
        </row>
        <row r="404">
          <cell r="C404">
            <v>0</v>
          </cell>
          <cell r="G404">
            <v>40945</v>
          </cell>
        </row>
        <row r="405">
          <cell r="C405">
            <v>0</v>
          </cell>
          <cell r="G405">
            <v>40946</v>
          </cell>
        </row>
        <row r="406">
          <cell r="C406">
            <v>0</v>
          </cell>
          <cell r="G406">
            <v>40947</v>
          </cell>
        </row>
        <row r="407">
          <cell r="C407">
            <v>0</v>
          </cell>
          <cell r="G407">
            <v>40948</v>
          </cell>
        </row>
        <row r="408">
          <cell r="C408">
            <v>0</v>
          </cell>
          <cell r="G408">
            <v>40949</v>
          </cell>
        </row>
        <row r="409">
          <cell r="C409">
            <v>0</v>
          </cell>
          <cell r="G409">
            <v>40950</v>
          </cell>
        </row>
        <row r="410">
          <cell r="C410">
            <v>0</v>
          </cell>
          <cell r="G410">
            <v>40951</v>
          </cell>
        </row>
        <row r="411">
          <cell r="C411">
            <v>0</v>
          </cell>
          <cell r="G411">
            <v>40952</v>
          </cell>
        </row>
        <row r="412">
          <cell r="C412">
            <v>0</v>
          </cell>
          <cell r="G412">
            <v>40953</v>
          </cell>
        </row>
        <row r="413">
          <cell r="C413">
            <v>0</v>
          </cell>
          <cell r="G413">
            <v>40954</v>
          </cell>
        </row>
        <row r="414">
          <cell r="C414">
            <v>0</v>
          </cell>
          <cell r="G414">
            <v>40955</v>
          </cell>
        </row>
        <row r="415">
          <cell r="C415">
            <v>0</v>
          </cell>
          <cell r="G415">
            <v>40956</v>
          </cell>
        </row>
        <row r="416">
          <cell r="C416">
            <v>0</v>
          </cell>
          <cell r="G416">
            <v>40957</v>
          </cell>
        </row>
        <row r="417">
          <cell r="C417">
            <v>0</v>
          </cell>
          <cell r="G417">
            <v>40958</v>
          </cell>
        </row>
        <row r="418">
          <cell r="C418">
            <v>0</v>
          </cell>
          <cell r="G418">
            <v>40959</v>
          </cell>
        </row>
        <row r="419">
          <cell r="C419">
            <v>0</v>
          </cell>
          <cell r="G419">
            <v>40960</v>
          </cell>
        </row>
        <row r="420">
          <cell r="C420">
            <v>0</v>
          </cell>
          <cell r="G420">
            <v>40961</v>
          </cell>
        </row>
        <row r="421">
          <cell r="C421">
            <v>0</v>
          </cell>
          <cell r="G421">
            <v>40962</v>
          </cell>
        </row>
        <row r="422">
          <cell r="C422">
            <v>0</v>
          </cell>
          <cell r="G422">
            <v>40963</v>
          </cell>
        </row>
        <row r="423">
          <cell r="C423">
            <v>0</v>
          </cell>
          <cell r="G423">
            <v>40964</v>
          </cell>
        </row>
        <row r="424">
          <cell r="C424">
            <v>0</v>
          </cell>
          <cell r="G424">
            <v>40965</v>
          </cell>
        </row>
        <row r="425">
          <cell r="C425">
            <v>0</v>
          </cell>
          <cell r="G425">
            <v>40966</v>
          </cell>
        </row>
        <row r="426">
          <cell r="C426">
            <v>0</v>
          </cell>
          <cell r="G426">
            <v>40967</v>
          </cell>
        </row>
        <row r="427">
          <cell r="C427">
            <v>0</v>
          </cell>
          <cell r="G427">
            <v>40968</v>
          </cell>
        </row>
        <row r="428">
          <cell r="C428">
            <v>0</v>
          </cell>
          <cell r="G428">
            <v>40969</v>
          </cell>
        </row>
        <row r="429">
          <cell r="C429">
            <v>0</v>
          </cell>
          <cell r="G429">
            <v>40970</v>
          </cell>
        </row>
        <row r="430">
          <cell r="C430">
            <v>0</v>
          </cell>
          <cell r="G430">
            <v>40971</v>
          </cell>
        </row>
        <row r="431">
          <cell r="C431">
            <v>0</v>
          </cell>
          <cell r="G431">
            <v>40972</v>
          </cell>
        </row>
        <row r="432">
          <cell r="C432">
            <v>0</v>
          </cell>
          <cell r="G432">
            <v>40973</v>
          </cell>
        </row>
        <row r="433">
          <cell r="C433">
            <v>0</v>
          </cell>
          <cell r="G433">
            <v>40974</v>
          </cell>
        </row>
        <row r="434">
          <cell r="C434">
            <v>0</v>
          </cell>
          <cell r="G434">
            <v>40975</v>
          </cell>
        </row>
        <row r="435">
          <cell r="C435">
            <v>0</v>
          </cell>
          <cell r="G435">
            <v>40976</v>
          </cell>
        </row>
        <row r="436">
          <cell r="C436">
            <v>0</v>
          </cell>
          <cell r="G436">
            <v>40977</v>
          </cell>
        </row>
        <row r="437">
          <cell r="C437">
            <v>0</v>
          </cell>
          <cell r="G437">
            <v>40978</v>
          </cell>
        </row>
        <row r="438">
          <cell r="C438">
            <v>0</v>
          </cell>
          <cell r="G438">
            <v>40979</v>
          </cell>
        </row>
        <row r="439">
          <cell r="C439">
            <v>0</v>
          </cell>
          <cell r="G439">
            <v>40980</v>
          </cell>
        </row>
        <row r="440">
          <cell r="C440">
            <v>0</v>
          </cell>
          <cell r="G440">
            <v>40981</v>
          </cell>
        </row>
        <row r="441">
          <cell r="C441">
            <v>0</v>
          </cell>
          <cell r="G441">
            <v>40982</v>
          </cell>
        </row>
        <row r="442">
          <cell r="C442">
            <v>0</v>
          </cell>
          <cell r="G442">
            <v>40983</v>
          </cell>
        </row>
        <row r="443">
          <cell r="C443">
            <v>0</v>
          </cell>
          <cell r="G443">
            <v>40984</v>
          </cell>
        </row>
        <row r="444">
          <cell r="C444">
            <v>0</v>
          </cell>
          <cell r="G444">
            <v>40985</v>
          </cell>
        </row>
        <row r="445">
          <cell r="C445">
            <v>0</v>
          </cell>
          <cell r="G445">
            <v>40986</v>
          </cell>
        </row>
        <row r="446">
          <cell r="C446">
            <v>0</v>
          </cell>
          <cell r="G446">
            <v>40987</v>
          </cell>
        </row>
        <row r="447">
          <cell r="C447">
            <v>0</v>
          </cell>
          <cell r="G447">
            <v>40988</v>
          </cell>
        </row>
        <row r="448">
          <cell r="C448">
            <v>0</v>
          </cell>
          <cell r="G448">
            <v>40989</v>
          </cell>
        </row>
        <row r="449">
          <cell r="C449">
            <v>0</v>
          </cell>
          <cell r="G449">
            <v>40990</v>
          </cell>
        </row>
        <row r="450">
          <cell r="C450">
            <v>0</v>
          </cell>
          <cell r="G450">
            <v>40991</v>
          </cell>
        </row>
        <row r="451">
          <cell r="C451">
            <v>0</v>
          </cell>
          <cell r="G451">
            <v>40992</v>
          </cell>
        </row>
        <row r="452">
          <cell r="C452">
            <v>0</v>
          </cell>
          <cell r="G452">
            <v>40993</v>
          </cell>
        </row>
        <row r="453">
          <cell r="C453">
            <v>0</v>
          </cell>
          <cell r="G453">
            <v>40994</v>
          </cell>
        </row>
        <row r="454">
          <cell r="C454">
            <v>0</v>
          </cell>
          <cell r="G454">
            <v>40995</v>
          </cell>
        </row>
        <row r="455">
          <cell r="C455">
            <v>0</v>
          </cell>
          <cell r="G455">
            <v>40996</v>
          </cell>
        </row>
        <row r="456">
          <cell r="C456">
            <v>0</v>
          </cell>
          <cell r="G456">
            <v>40997</v>
          </cell>
        </row>
        <row r="457">
          <cell r="C457">
            <v>0</v>
          </cell>
          <cell r="G457">
            <v>40998</v>
          </cell>
        </row>
        <row r="458">
          <cell r="C458">
            <v>0</v>
          </cell>
          <cell r="G458">
            <v>40999</v>
          </cell>
        </row>
        <row r="459">
          <cell r="C459">
            <v>0</v>
          </cell>
          <cell r="G459">
            <v>41000</v>
          </cell>
        </row>
        <row r="460">
          <cell r="C460">
            <v>0</v>
          </cell>
          <cell r="G460">
            <v>41001</v>
          </cell>
        </row>
        <row r="461">
          <cell r="C461">
            <v>0</v>
          </cell>
          <cell r="G461">
            <v>41002</v>
          </cell>
        </row>
        <row r="462">
          <cell r="C462">
            <v>0</v>
          </cell>
          <cell r="G462">
            <v>41003</v>
          </cell>
        </row>
        <row r="463">
          <cell r="C463">
            <v>0</v>
          </cell>
          <cell r="G463">
            <v>41004</v>
          </cell>
        </row>
        <row r="464">
          <cell r="C464">
            <v>0</v>
          </cell>
          <cell r="G464">
            <v>41005</v>
          </cell>
        </row>
        <row r="465">
          <cell r="C465">
            <v>0</v>
          </cell>
          <cell r="G465">
            <v>41006</v>
          </cell>
        </row>
        <row r="466">
          <cell r="C466">
            <v>0</v>
          </cell>
          <cell r="G466">
            <v>41007</v>
          </cell>
        </row>
        <row r="467">
          <cell r="C467">
            <v>0</v>
          </cell>
          <cell r="G467">
            <v>41008</v>
          </cell>
        </row>
        <row r="468">
          <cell r="C468">
            <v>0</v>
          </cell>
          <cell r="G468">
            <v>41009</v>
          </cell>
        </row>
        <row r="469">
          <cell r="C469">
            <v>0</v>
          </cell>
          <cell r="G469">
            <v>41010</v>
          </cell>
        </row>
        <row r="470">
          <cell r="C470">
            <v>0</v>
          </cell>
          <cell r="G470">
            <v>41011</v>
          </cell>
        </row>
        <row r="471">
          <cell r="C471">
            <v>0</v>
          </cell>
          <cell r="G471">
            <v>41012</v>
          </cell>
        </row>
        <row r="472">
          <cell r="C472">
            <v>0</v>
          </cell>
          <cell r="G472">
            <v>41013</v>
          </cell>
        </row>
        <row r="473">
          <cell r="C473">
            <v>0</v>
          </cell>
          <cell r="G473">
            <v>41014</v>
          </cell>
        </row>
        <row r="474">
          <cell r="C474">
            <v>0</v>
          </cell>
          <cell r="G474">
            <v>41015</v>
          </cell>
        </row>
        <row r="475">
          <cell r="C475">
            <v>0</v>
          </cell>
          <cell r="G475">
            <v>41016</v>
          </cell>
        </row>
        <row r="476">
          <cell r="C476">
            <v>0</v>
          </cell>
          <cell r="G476">
            <v>41017</v>
          </cell>
        </row>
        <row r="477">
          <cell r="C477">
            <v>0</v>
          </cell>
          <cell r="G477">
            <v>41018</v>
          </cell>
        </row>
        <row r="478">
          <cell r="C478">
            <v>0</v>
          </cell>
          <cell r="G478">
            <v>41019</v>
          </cell>
        </row>
        <row r="479">
          <cell r="C479">
            <v>0</v>
          </cell>
          <cell r="G479">
            <v>41020</v>
          </cell>
        </row>
        <row r="480">
          <cell r="C480">
            <v>0</v>
          </cell>
          <cell r="G480">
            <v>41021</v>
          </cell>
        </row>
        <row r="481">
          <cell r="C481">
            <v>0</v>
          </cell>
          <cell r="G481">
            <v>41022</v>
          </cell>
        </row>
        <row r="482">
          <cell r="C482">
            <v>0</v>
          </cell>
          <cell r="G482">
            <v>41023</v>
          </cell>
        </row>
        <row r="483">
          <cell r="C483">
            <v>0</v>
          </cell>
          <cell r="G483">
            <v>41024</v>
          </cell>
        </row>
        <row r="484">
          <cell r="C484">
            <v>0</v>
          </cell>
          <cell r="G484">
            <v>41025</v>
          </cell>
        </row>
        <row r="485">
          <cell r="C485">
            <v>0</v>
          </cell>
          <cell r="G485">
            <v>41026</v>
          </cell>
        </row>
        <row r="486">
          <cell r="C486">
            <v>0</v>
          </cell>
          <cell r="G486">
            <v>41027</v>
          </cell>
        </row>
        <row r="487">
          <cell r="C487">
            <v>0</v>
          </cell>
          <cell r="G487">
            <v>41028</v>
          </cell>
        </row>
        <row r="488">
          <cell r="C488">
            <v>0</v>
          </cell>
          <cell r="G488">
            <v>41029</v>
          </cell>
        </row>
        <row r="489">
          <cell r="C489">
            <v>0</v>
          </cell>
          <cell r="G489">
            <v>41030</v>
          </cell>
        </row>
        <row r="490">
          <cell r="C490">
            <v>0</v>
          </cell>
          <cell r="G490">
            <v>41031</v>
          </cell>
        </row>
        <row r="491">
          <cell r="C491">
            <v>0</v>
          </cell>
          <cell r="G491">
            <v>41032</v>
          </cell>
        </row>
        <row r="492">
          <cell r="C492">
            <v>0</v>
          </cell>
          <cell r="G492">
            <v>41033</v>
          </cell>
        </row>
        <row r="493">
          <cell r="C493">
            <v>0</v>
          </cell>
          <cell r="G493">
            <v>41034</v>
          </cell>
        </row>
        <row r="494">
          <cell r="C494">
            <v>0</v>
          </cell>
          <cell r="G494">
            <v>41035</v>
          </cell>
        </row>
        <row r="495">
          <cell r="C495">
            <v>0</v>
          </cell>
          <cell r="G495">
            <v>41036</v>
          </cell>
        </row>
        <row r="496">
          <cell r="C496">
            <v>0</v>
          </cell>
          <cell r="G496">
            <v>41037</v>
          </cell>
        </row>
        <row r="497">
          <cell r="C497">
            <v>0</v>
          </cell>
          <cell r="G497">
            <v>41038</v>
          </cell>
        </row>
        <row r="498">
          <cell r="C498">
            <v>0</v>
          </cell>
          <cell r="G498">
            <v>41039</v>
          </cell>
        </row>
        <row r="499">
          <cell r="C499">
            <v>0</v>
          </cell>
          <cell r="G499">
            <v>41040</v>
          </cell>
        </row>
        <row r="500">
          <cell r="C500">
            <v>0</v>
          </cell>
          <cell r="G500">
            <v>41041</v>
          </cell>
        </row>
        <row r="501">
          <cell r="C501">
            <v>0</v>
          </cell>
          <cell r="G501">
            <v>41042</v>
          </cell>
        </row>
        <row r="502">
          <cell r="C502">
            <v>0</v>
          </cell>
          <cell r="G502">
            <v>41043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3"/>
  <sheetViews>
    <sheetView tabSelected="1" view="pageBreakPreview" zoomScaleNormal="100" zoomScaleSheetLayoutView="100" workbookViewId="0">
      <selection activeCell="I9" sqref="I9"/>
    </sheetView>
  </sheetViews>
  <sheetFormatPr baseColWidth="10" defaultColWidth="11.42578125" defaultRowHeight="12.75" x14ac:dyDescent="0.2"/>
  <cols>
    <col min="1" max="1" width="19.140625" style="2" customWidth="1"/>
    <col min="2" max="2" width="20.28515625" style="2" customWidth="1"/>
    <col min="3" max="3" width="11.42578125" style="2" customWidth="1"/>
    <col min="4" max="4" width="17" style="2" customWidth="1"/>
    <col min="5" max="5" width="8.42578125" style="2" bestFit="1" customWidth="1"/>
    <col min="6" max="6" width="10.5703125" style="2" customWidth="1"/>
    <col min="7" max="16384" width="11.42578125" style="2"/>
  </cols>
  <sheetData>
    <row r="1" spans="1:7" ht="19.5" customHeight="1" x14ac:dyDescent="0.2">
      <c r="A1" s="62"/>
      <c r="B1" s="63"/>
      <c r="C1" s="63"/>
      <c r="D1" s="63"/>
      <c r="E1" s="63"/>
      <c r="F1" s="64"/>
    </row>
    <row r="2" spans="1:7" ht="17.25" customHeight="1" x14ac:dyDescent="0.2">
      <c r="A2" s="65"/>
      <c r="B2" s="66"/>
      <c r="C2" s="66"/>
      <c r="D2" s="66"/>
      <c r="E2" s="66"/>
      <c r="F2" s="67"/>
    </row>
    <row r="3" spans="1:7" ht="15" customHeight="1" thickBot="1" x14ac:dyDescent="0.25">
      <c r="A3" s="68"/>
      <c r="B3" s="69"/>
      <c r="C3" s="69"/>
      <c r="D3" s="69"/>
      <c r="E3" s="69"/>
      <c r="F3" s="70"/>
    </row>
    <row r="4" spans="1:7" ht="12.75" customHeight="1" x14ac:dyDescent="0.2">
      <c r="A4" s="74" t="str">
        <f>[26]PRESUPUESTO!A2</f>
        <v xml:space="preserve">"CONSTRUCCIÓN DEL ACUEDUCTO PARA LAS VEREDAS CRISTALES LA YE Y CAYUMBITA  DEL ÁREA RURAL DEL MUNICIPIO DE SABANA DE TORRES - SANTANDER"                                                                                                                                                                                                             </v>
      </c>
      <c r="B4" s="75"/>
      <c r="C4" s="3"/>
      <c r="D4" s="3"/>
      <c r="E4" s="3"/>
      <c r="F4" s="4"/>
    </row>
    <row r="5" spans="1:7" x14ac:dyDescent="0.2">
      <c r="A5" s="76"/>
      <c r="B5" s="77"/>
      <c r="C5" s="5"/>
      <c r="D5" s="6"/>
      <c r="E5" s="5"/>
      <c r="F5" s="7"/>
    </row>
    <row r="6" spans="1:7" ht="15.75" customHeight="1" x14ac:dyDescent="0.2">
      <c r="A6" s="76"/>
      <c r="B6" s="77"/>
      <c r="C6" s="71" t="s">
        <v>20</v>
      </c>
      <c r="D6" s="72"/>
      <c r="E6" s="72"/>
      <c r="F6" s="73"/>
    </row>
    <row r="7" spans="1:7" ht="12.75" customHeight="1" x14ac:dyDescent="0.2">
      <c r="A7" s="76"/>
      <c r="B7" s="77"/>
      <c r="C7" s="71"/>
      <c r="D7" s="72"/>
      <c r="E7" s="72"/>
      <c r="F7" s="73"/>
    </row>
    <row r="8" spans="1:7" ht="21" customHeight="1" thickBot="1" x14ac:dyDescent="0.25">
      <c r="A8" s="78"/>
      <c r="B8" s="79"/>
      <c r="C8" s="8"/>
      <c r="D8" s="8"/>
      <c r="E8" s="8"/>
      <c r="F8" s="9"/>
    </row>
    <row r="9" spans="1:7" x14ac:dyDescent="0.2">
      <c r="A9" s="5"/>
      <c r="B9" s="5"/>
      <c r="C9" s="5"/>
      <c r="D9" s="5"/>
      <c r="E9" s="5"/>
      <c r="F9" s="5"/>
    </row>
    <row r="10" spans="1:7" x14ac:dyDescent="0.2">
      <c r="A10" s="10" t="s">
        <v>1</v>
      </c>
      <c r="B10" s="10"/>
      <c r="C10" s="1"/>
      <c r="D10" s="5"/>
      <c r="E10" s="10" t="s">
        <v>2</v>
      </c>
      <c r="F10" s="11"/>
    </row>
    <row r="11" spans="1:7" x14ac:dyDescent="0.2">
      <c r="A11" s="10" t="s">
        <v>3</v>
      </c>
      <c r="B11" s="5"/>
      <c r="C11" s="1"/>
      <c r="D11" s="5"/>
      <c r="E11" s="10" t="s">
        <v>4</v>
      </c>
      <c r="F11" s="5"/>
    </row>
    <row r="12" spans="1:7" x14ac:dyDescent="0.2">
      <c r="A12" s="10"/>
      <c r="B12" s="5"/>
      <c r="C12" s="10"/>
      <c r="D12" s="5"/>
      <c r="E12" s="10"/>
      <c r="F12" s="5"/>
    </row>
    <row r="13" spans="1:7" ht="13.5" thickBot="1" x14ac:dyDescent="0.25">
      <c r="A13" s="6" t="s">
        <v>5</v>
      </c>
      <c r="B13" s="5"/>
      <c r="C13" s="5"/>
      <c r="D13" s="5"/>
      <c r="E13" s="5"/>
      <c r="F13" s="5"/>
    </row>
    <row r="14" spans="1:7" ht="15.75" customHeight="1" thickBot="1" x14ac:dyDescent="0.25">
      <c r="A14" s="82" t="s">
        <v>0</v>
      </c>
      <c r="B14" s="83"/>
      <c r="C14" s="12" t="s">
        <v>6</v>
      </c>
      <c r="D14" s="12" t="s">
        <v>7</v>
      </c>
      <c r="E14" s="12" t="s">
        <v>8</v>
      </c>
      <c r="F14" s="13" t="s">
        <v>9</v>
      </c>
    </row>
    <row r="15" spans="1:7" x14ac:dyDescent="0.2">
      <c r="A15" s="80"/>
      <c r="B15" s="81"/>
      <c r="C15" s="14"/>
      <c r="D15" s="15"/>
      <c r="E15" s="16"/>
      <c r="F15" s="17" t="str">
        <f t="shared" ref="F15:F20" si="0">IF(A15="","",ROUND(E15/D15,0))</f>
        <v/>
      </c>
      <c r="G15" s="18"/>
    </row>
    <row r="16" spans="1:7" x14ac:dyDescent="0.2">
      <c r="A16" s="19"/>
      <c r="B16" s="20"/>
      <c r="C16" s="14"/>
      <c r="D16" s="15"/>
      <c r="E16" s="16"/>
      <c r="F16" s="17" t="str">
        <f t="shared" si="0"/>
        <v/>
      </c>
      <c r="G16" s="18"/>
    </row>
    <row r="17" spans="1:7" x14ac:dyDescent="0.2">
      <c r="A17" s="21"/>
      <c r="B17" s="22"/>
      <c r="C17" s="23"/>
      <c r="D17" s="24"/>
      <c r="E17" s="25"/>
      <c r="F17" s="26" t="str">
        <f t="shared" si="0"/>
        <v/>
      </c>
      <c r="G17" s="18"/>
    </row>
    <row r="18" spans="1:7" x14ac:dyDescent="0.2">
      <c r="A18" s="21"/>
      <c r="B18" s="22"/>
      <c r="C18" s="23"/>
      <c r="D18" s="24"/>
      <c r="E18" s="25"/>
      <c r="F18" s="26" t="str">
        <f t="shared" si="0"/>
        <v/>
      </c>
      <c r="G18" s="18"/>
    </row>
    <row r="19" spans="1:7" x14ac:dyDescent="0.2">
      <c r="A19" s="21"/>
      <c r="B19" s="22"/>
      <c r="C19" s="23"/>
      <c r="D19" s="24"/>
      <c r="E19" s="25"/>
      <c r="F19" s="26" t="str">
        <f t="shared" si="0"/>
        <v/>
      </c>
      <c r="G19" s="18"/>
    </row>
    <row r="20" spans="1:7" ht="13.5" thickBot="1" x14ac:dyDescent="0.25">
      <c r="A20" s="27"/>
      <c r="B20" s="28"/>
      <c r="C20" s="29"/>
      <c r="D20" s="30"/>
      <c r="E20" s="31"/>
      <c r="F20" s="32" t="str">
        <f t="shared" si="0"/>
        <v/>
      </c>
      <c r="G20" s="18"/>
    </row>
    <row r="21" spans="1:7" ht="13.5" thickBot="1" x14ac:dyDescent="0.25">
      <c r="A21" s="5"/>
      <c r="B21" s="5"/>
      <c r="C21" s="5"/>
      <c r="D21" s="5"/>
      <c r="E21" s="33"/>
      <c r="F21" s="34"/>
      <c r="G21" s="18"/>
    </row>
    <row r="22" spans="1:7" ht="13.5" thickBot="1" x14ac:dyDescent="0.25">
      <c r="A22" s="6" t="s">
        <v>10</v>
      </c>
      <c r="B22" s="5"/>
      <c r="C22" s="5"/>
      <c r="D22" s="5"/>
      <c r="E22" s="5"/>
      <c r="F22" s="5"/>
      <c r="G22" s="18"/>
    </row>
    <row r="23" spans="1:7" ht="13.5" thickBot="1" x14ac:dyDescent="0.25">
      <c r="A23" s="82" t="s">
        <v>0</v>
      </c>
      <c r="B23" s="83"/>
      <c r="C23" s="35" t="s">
        <v>6</v>
      </c>
      <c r="D23" s="12" t="s">
        <v>11</v>
      </c>
      <c r="E23" s="12" t="s">
        <v>8</v>
      </c>
      <c r="F23" s="13" t="s">
        <v>9</v>
      </c>
      <c r="G23" s="18"/>
    </row>
    <row r="24" spans="1:7" x14ac:dyDescent="0.2">
      <c r="A24" s="84"/>
      <c r="B24" s="85"/>
      <c r="C24" s="36"/>
      <c r="D24" s="37"/>
      <c r="E24" s="38"/>
      <c r="F24" s="39"/>
      <c r="G24" s="18"/>
    </row>
    <row r="25" spans="1:7" x14ac:dyDescent="0.2">
      <c r="A25" s="87"/>
      <c r="B25" s="88"/>
      <c r="C25" s="23"/>
      <c r="D25" s="24"/>
      <c r="E25" s="25"/>
      <c r="F25" s="26" t="str">
        <f t="shared" ref="F25:F30" si="1">IF(A25="","",ROUND(E25*D25,0))</f>
        <v/>
      </c>
      <c r="G25" s="18"/>
    </row>
    <row r="26" spans="1:7" x14ac:dyDescent="0.2">
      <c r="A26" s="87"/>
      <c r="B26" s="88"/>
      <c r="C26" s="23"/>
      <c r="D26" s="24"/>
      <c r="E26" s="25"/>
      <c r="F26" s="26" t="str">
        <f t="shared" si="1"/>
        <v/>
      </c>
      <c r="G26" s="18"/>
    </row>
    <row r="27" spans="1:7" x14ac:dyDescent="0.2">
      <c r="A27" s="87"/>
      <c r="B27" s="88"/>
      <c r="C27" s="23"/>
      <c r="D27" s="24"/>
      <c r="E27" s="25"/>
      <c r="F27" s="26" t="str">
        <f t="shared" si="1"/>
        <v/>
      </c>
      <c r="G27" s="18"/>
    </row>
    <row r="28" spans="1:7" x14ac:dyDescent="0.2">
      <c r="A28" s="87"/>
      <c r="B28" s="88"/>
      <c r="C28" s="23"/>
      <c r="D28" s="24"/>
      <c r="E28" s="25"/>
      <c r="F28" s="26" t="str">
        <f t="shared" si="1"/>
        <v/>
      </c>
      <c r="G28" s="18"/>
    </row>
    <row r="29" spans="1:7" x14ac:dyDescent="0.2">
      <c r="A29" s="87"/>
      <c r="B29" s="88"/>
      <c r="C29" s="23"/>
      <c r="D29" s="24"/>
      <c r="E29" s="25"/>
      <c r="F29" s="26" t="str">
        <f t="shared" si="1"/>
        <v/>
      </c>
      <c r="G29" s="18"/>
    </row>
    <row r="30" spans="1:7" ht="13.5" thickBot="1" x14ac:dyDescent="0.25">
      <c r="A30" s="89"/>
      <c r="B30" s="90"/>
      <c r="C30" s="29"/>
      <c r="D30" s="30"/>
      <c r="E30" s="31"/>
      <c r="F30" s="32" t="str">
        <f t="shared" si="1"/>
        <v/>
      </c>
      <c r="G30" s="18"/>
    </row>
    <row r="31" spans="1:7" ht="13.5" thickBot="1" x14ac:dyDescent="0.25">
      <c r="A31" s="5"/>
      <c r="B31" s="5"/>
      <c r="C31" s="5"/>
      <c r="D31" s="5"/>
      <c r="E31" s="33"/>
      <c r="F31" s="40"/>
      <c r="G31" s="18"/>
    </row>
    <row r="32" spans="1:7" ht="13.5" thickBot="1" x14ac:dyDescent="0.25">
      <c r="A32" s="6" t="s">
        <v>12</v>
      </c>
      <c r="B32" s="5"/>
      <c r="C32" s="5"/>
      <c r="D32" s="5"/>
      <c r="E32" s="5"/>
      <c r="F32" s="5"/>
      <c r="G32" s="18"/>
    </row>
    <row r="33" spans="1:7" ht="15.75" customHeight="1" thickBot="1" x14ac:dyDescent="0.25">
      <c r="A33" s="82" t="s">
        <v>0</v>
      </c>
      <c r="B33" s="83"/>
      <c r="C33" s="12" t="s">
        <v>6</v>
      </c>
      <c r="D33" s="12" t="s">
        <v>11</v>
      </c>
      <c r="E33" s="12"/>
      <c r="F33" s="13" t="s">
        <v>9</v>
      </c>
      <c r="G33" s="18"/>
    </row>
    <row r="34" spans="1:7" x14ac:dyDescent="0.2">
      <c r="A34" s="19"/>
      <c r="B34" s="20"/>
      <c r="C34" s="14"/>
      <c r="D34" s="15"/>
      <c r="E34" s="16"/>
      <c r="F34" s="17" t="str">
        <f>IF(A34="","",ROUND(E34*D34,0))</f>
        <v/>
      </c>
      <c r="G34" s="18"/>
    </row>
    <row r="35" spans="1:7" x14ac:dyDescent="0.2">
      <c r="A35" s="21"/>
      <c r="B35" s="22"/>
      <c r="C35" s="23"/>
      <c r="D35" s="24"/>
      <c r="E35" s="25"/>
      <c r="F35" s="26" t="str">
        <f>IF(A35="","",ROUND(E35*D35,0))</f>
        <v/>
      </c>
      <c r="G35" s="18"/>
    </row>
    <row r="36" spans="1:7" x14ac:dyDescent="0.2">
      <c r="A36" s="21"/>
      <c r="B36" s="22"/>
      <c r="C36" s="23"/>
      <c r="D36" s="24"/>
      <c r="E36" s="25"/>
      <c r="F36" s="26" t="str">
        <f>IF(A36="","",ROUND(E36*D36,0))</f>
        <v/>
      </c>
      <c r="G36" s="18"/>
    </row>
    <row r="37" spans="1:7" ht="13.5" thickBot="1" x14ac:dyDescent="0.25">
      <c r="A37" s="27"/>
      <c r="B37" s="41"/>
      <c r="C37" s="42"/>
      <c r="D37" s="43"/>
      <c r="E37" s="44"/>
      <c r="F37" s="45" t="str">
        <f>IF(A37="","",ROUND(E37*D37,0))</f>
        <v/>
      </c>
      <c r="G37" s="18"/>
    </row>
    <row r="38" spans="1:7" ht="13.5" thickBot="1" x14ac:dyDescent="0.25">
      <c r="A38" s="5"/>
      <c r="B38" s="5"/>
      <c r="C38" s="5"/>
      <c r="D38" s="5"/>
      <c r="E38" s="33"/>
      <c r="F38" s="34"/>
      <c r="G38" s="18"/>
    </row>
    <row r="39" spans="1:7" ht="13.5" thickBot="1" x14ac:dyDescent="0.25">
      <c r="A39" s="6" t="s">
        <v>13</v>
      </c>
      <c r="B39" s="5"/>
      <c r="C39" s="5"/>
      <c r="D39" s="5"/>
      <c r="E39" s="5"/>
      <c r="F39" s="5"/>
      <c r="G39" s="18"/>
    </row>
    <row r="40" spans="1:7" ht="13.5" thickBot="1" x14ac:dyDescent="0.25">
      <c r="A40" s="46" t="s">
        <v>14</v>
      </c>
      <c r="B40" s="12" t="s">
        <v>11</v>
      </c>
      <c r="C40" s="12" t="s">
        <v>15</v>
      </c>
      <c r="D40" s="12" t="s">
        <v>7</v>
      </c>
      <c r="E40" s="35"/>
      <c r="F40" s="13" t="s">
        <v>9</v>
      </c>
      <c r="G40" s="18"/>
    </row>
    <row r="41" spans="1:7" x14ac:dyDescent="0.2">
      <c r="A41" s="60"/>
      <c r="B41" s="36"/>
      <c r="C41" s="47"/>
      <c r="D41" s="37"/>
      <c r="E41" s="48"/>
      <c r="F41" s="49"/>
      <c r="G41" s="18"/>
    </row>
    <row r="42" spans="1:7" x14ac:dyDescent="0.2">
      <c r="A42" s="53"/>
      <c r="B42" s="50"/>
      <c r="C42" s="51"/>
      <c r="D42" s="50"/>
      <c r="E42" s="16"/>
      <c r="F42" s="52"/>
      <c r="G42" s="18"/>
    </row>
    <row r="43" spans="1:7" x14ac:dyDescent="0.2">
      <c r="A43" s="53"/>
      <c r="B43" s="23"/>
      <c r="C43" s="51"/>
      <c r="D43" s="24"/>
      <c r="E43" s="25"/>
      <c r="F43" s="26"/>
      <c r="G43" s="18"/>
    </row>
    <row r="44" spans="1:7" x14ac:dyDescent="0.2">
      <c r="A44" s="53"/>
      <c r="B44" s="23"/>
      <c r="C44" s="51"/>
      <c r="D44" s="24"/>
      <c r="E44" s="25"/>
      <c r="F44" s="26" t="str">
        <f>IF(A44="","",ROUND(E44*C44/D44,0))</f>
        <v/>
      </c>
      <c r="G44" s="18"/>
    </row>
    <row r="45" spans="1:7" x14ac:dyDescent="0.2">
      <c r="A45" s="53"/>
      <c r="B45" s="23"/>
      <c r="C45" s="51"/>
      <c r="D45" s="24"/>
      <c r="E45" s="25"/>
      <c r="F45" s="26" t="str">
        <f>IF(A45="","",ROUND(E45*C45/D45,0))</f>
        <v/>
      </c>
      <c r="G45" s="18"/>
    </row>
    <row r="46" spans="1:7" x14ac:dyDescent="0.2">
      <c r="A46" s="53"/>
      <c r="B46" s="23"/>
      <c r="C46" s="51"/>
      <c r="D46" s="24"/>
      <c r="E46" s="25"/>
      <c r="F46" s="26" t="str">
        <f>IF(A46="","",ROUND(E46*C46/D46,0))</f>
        <v/>
      </c>
      <c r="G46" s="18"/>
    </row>
    <row r="47" spans="1:7" ht="13.5" thickBot="1" x14ac:dyDescent="0.25">
      <c r="A47" s="54"/>
      <c r="B47" s="29"/>
      <c r="C47" s="55"/>
      <c r="D47" s="30"/>
      <c r="E47" s="31"/>
      <c r="F47" s="32" t="str">
        <f>IF(A47="","",ROUND(E47*C47/D47,0))</f>
        <v/>
      </c>
      <c r="G47" s="18"/>
    </row>
    <row r="48" spans="1:7" ht="13.5" thickBot="1" x14ac:dyDescent="0.25">
      <c r="A48" s="5"/>
      <c r="B48" s="5"/>
      <c r="C48" s="5"/>
      <c r="D48" s="5"/>
      <c r="E48" s="33" t="s">
        <v>16</v>
      </c>
      <c r="F48" s="59"/>
    </row>
    <row r="49" spans="1:6" ht="13.5" thickBot="1" x14ac:dyDescent="0.25">
      <c r="A49" s="5"/>
      <c r="B49" s="5"/>
      <c r="C49" s="5"/>
      <c r="D49" s="5"/>
      <c r="E49" s="5"/>
      <c r="F49" s="56"/>
    </row>
    <row r="50" spans="1:6" ht="13.5" thickBot="1" x14ac:dyDescent="0.25">
      <c r="A50" s="5"/>
      <c r="B50" s="5"/>
      <c r="C50" s="5"/>
      <c r="D50" s="57" t="s">
        <v>17</v>
      </c>
      <c r="E50" s="5"/>
      <c r="F50" s="61"/>
    </row>
    <row r="51" spans="1:6" x14ac:dyDescent="0.2">
      <c r="A51" s="58"/>
      <c r="B51" s="58"/>
      <c r="C51" s="58"/>
      <c r="D51" s="58"/>
      <c r="E51" s="58"/>
      <c r="F51" s="58"/>
    </row>
    <row r="52" spans="1:6" x14ac:dyDescent="0.2">
      <c r="A52" s="91" t="s">
        <v>18</v>
      </c>
      <c r="B52" s="91"/>
      <c r="C52" s="58"/>
      <c r="D52" s="58"/>
      <c r="E52" s="58"/>
      <c r="F52" s="58"/>
    </row>
    <row r="53" spans="1:6" x14ac:dyDescent="0.2">
      <c r="A53" s="86" t="s">
        <v>19</v>
      </c>
      <c r="B53" s="86"/>
      <c r="C53" s="58"/>
      <c r="D53" s="58"/>
      <c r="E53" s="58"/>
      <c r="F53" s="58"/>
    </row>
  </sheetData>
  <mergeCells count="16">
    <mergeCell ref="A24:B24"/>
    <mergeCell ref="A14:B14"/>
    <mergeCell ref="A33:B33"/>
    <mergeCell ref="A53:B53"/>
    <mergeCell ref="A26:B26"/>
    <mergeCell ref="A27:B27"/>
    <mergeCell ref="A28:B28"/>
    <mergeCell ref="A29:B29"/>
    <mergeCell ref="A30:B30"/>
    <mergeCell ref="A52:B52"/>
    <mergeCell ref="A25:B25"/>
    <mergeCell ref="A1:F3"/>
    <mergeCell ref="C6:F7"/>
    <mergeCell ref="A4:B8"/>
    <mergeCell ref="A15:B15"/>
    <mergeCell ref="A23:B23"/>
  </mergeCells>
  <pageMargins left="0.74803149606299213" right="0.74803149606299213" top="0.98425196850393704" bottom="0.98425196850393704" header="0" footer="0"/>
  <pageSetup scale="93" orientation="portrait" r:id="rId1"/>
  <headerFooter alignWithMargins="0"/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 Unitario</vt:lpstr>
      <vt:lpstr>'Precio Unitario'!Área_de_impresión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2019-12-05T23:23:02Z</cp:lastPrinted>
  <dcterms:created xsi:type="dcterms:W3CDTF">2019-12-05T21:00:59Z</dcterms:created>
  <dcterms:modified xsi:type="dcterms:W3CDTF">2019-12-06T05:58:36Z</dcterms:modified>
</cp:coreProperties>
</file>