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 - O&amp;P INGENIERIA SAS\PUENTES\2. PROCESO CONSTRUCCIÓN\20200131 TDR Definitivos\"/>
    </mc:Choice>
  </mc:AlternateContent>
  <xr:revisionPtr revIDLastSave="30" documentId="8_{48C1D2FF-C759-4B1F-9FB6-3361DF7B4A63}" xr6:coauthVersionLast="45" xr6:coauthVersionMax="45" xr10:uidLastSave="{F8715055-A2B0-490B-B3AA-76B7B76D8177}"/>
  <bookViews>
    <workbookView xWindow="28680" yWindow="-120" windowWidth="29040" windowHeight="15840" xr2:uid="{18D557CD-AAAC-4449-AD34-AB391595E4F8}"/>
  </bookViews>
  <sheets>
    <sheet name="MATRIZ DE RIESGOS GRUPO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tc={34717FDA-3F96-4B04-B45B-792F7AC06F4A}</author>
  </authors>
  <commentList>
    <comment ref="A20" authorId="0" shapeId="0" xr:uid="{34717FDA-3F96-4B04-B45B-792F7AC06F4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Pendiente revisar las causas e impactos de este riesgo
Respuesta:
    Se reivsaron y ajustaron las causas e impactos del riesgo.</t>
      </text>
    </comment>
  </commentList>
</comments>
</file>

<file path=xl/sharedStrings.xml><?xml version="1.0" encoding="utf-8"?>
<sst xmlns="http://schemas.openxmlformats.org/spreadsheetml/2006/main" count="135" uniqueCount="73">
  <si>
    <t>Matriz de Riesgos del Proyecto Fases de Definición, Ejecución y Cierre</t>
  </si>
  <si>
    <t>No. Riesgo</t>
  </si>
  <si>
    <t xml:space="preserve">Título del Riesgo 
</t>
  </si>
  <si>
    <t>Descripción del riesgo</t>
  </si>
  <si>
    <t>Categoría</t>
  </si>
  <si>
    <t>Fecha Identificación</t>
  </si>
  <si>
    <t>Riesgo</t>
  </si>
  <si>
    <t>Estrategia de manejo y mitigación</t>
  </si>
  <si>
    <t>Valoración Riesgo Residual</t>
  </si>
  <si>
    <t>Resultado RAM</t>
  </si>
  <si>
    <t xml:space="preserve">Prioridad </t>
  </si>
  <si>
    <t>Estado</t>
  </si>
  <si>
    <t>Estrategia Primaria</t>
  </si>
  <si>
    <t>Riesgo 2</t>
  </si>
  <si>
    <t>Riesgo 3</t>
  </si>
  <si>
    <t>Riesgo 4</t>
  </si>
  <si>
    <t>Riesgo 5</t>
  </si>
  <si>
    <t>Riesgo 6</t>
  </si>
  <si>
    <t>Riesgo 8</t>
  </si>
  <si>
    <t>Riesgo 9</t>
  </si>
  <si>
    <t>Riesgo 10</t>
  </si>
  <si>
    <t>Riesgo 11</t>
  </si>
  <si>
    <t>Riesgo 14</t>
  </si>
  <si>
    <t>Riesgo 15</t>
  </si>
  <si>
    <t>Riesgo 16</t>
  </si>
  <si>
    <t>Riesgo 20</t>
  </si>
  <si>
    <t>Riesgo 21</t>
  </si>
  <si>
    <t>Riesgo 22</t>
  </si>
  <si>
    <t>ANEXO 12.1-MATRIZ DE RIESGOS GRUPO 1 (TRAMOS VIALES PUENTE 4 Y PUENTE 5)</t>
  </si>
  <si>
    <t xml:space="preserve">CONSTRUCCIÓN DE PUENTES CON OBRAS DE ACCESO Y COMPLEMENTARIAS, AMPLIACIÓN DE BANCA EXISTENTE, PARA EL MEJORAMIENTO DE LA VÍA ASTILLEROS - TIBÚ SOBRE LAS ABCISAS PR K35 +460 AL K35 + 730 Y PR K35+910 AL K36+315, CORRESPONDIENTE A LOS TRAMOS VIALES PUENTE 4 Y PUENTE 5 RESPECTIVAMENTE. </t>
  </si>
  <si>
    <t>Ejecución y Montaje</t>
  </si>
  <si>
    <t>MEDIA</t>
  </si>
  <si>
    <t>Latente</t>
  </si>
  <si>
    <t xml:space="preserve">Mitigar </t>
  </si>
  <si>
    <t>Incluir en el presupuesto la medida de mitigación</t>
  </si>
  <si>
    <t>Controlar</t>
  </si>
  <si>
    <t>Incluir en el presupuesto el costo de controlar el riesgo</t>
  </si>
  <si>
    <t>Materiales o insumos que no se encuentren disponibles dentro del área de influencia del proyecto</t>
  </si>
  <si>
    <t>Debido a que se pueden presentar variaciones representativas en las condiciones de oferta y demanda de insumos y recursos en el mercado, ocurre el evento de que no se encuentren disponibles materiales o insumos dentro del área de influencia del proyecto y tiene como consecuencia la desviación del cronograma, así como la alteración en el flujo de inversión.</t>
  </si>
  <si>
    <t>Variación de precios y ajustes durante la ejecución del contrato (RIESGO ECONÓMICO)</t>
  </si>
  <si>
    <t>Oposición y/o negativa por parte de la comunidad frente a las obras menores del proyecto</t>
  </si>
  <si>
    <t xml:space="preserve">Debido a que eventualmente se pueden presentar afectación a los predios dentro del área de influencia del proyecto, ocurre el evento en el que la comunidad y los propietarios de los predios presenten oposición y/o negativa frente a las obras menores del proyecto y como consecuencia se soliciten realizar reajustes, modificaciones y/o adiciones a las obras, lo cual implica una desviación al alcance, tiempo y costo del proyecto. </t>
  </si>
  <si>
    <t>INTERMEDIA</t>
  </si>
  <si>
    <t>Orden Público (RIESGO SOCIAL O POLÍTICO)</t>
  </si>
  <si>
    <t>Debido a la eventual presencia de actos terroristas y extorsiones que puedan ocurrir en el área de influencia del proyecto, ocurre el riesgo de alteración del orden público y tiene como consecuencia la pérdida de bienes del contratista, daños en obras del proyecto causadas por disturbios violentos, interfiriendo de manera directa en los costos, disponibilidad de insumos, materiales y recursos y mayores tiempos de ejecución.</t>
  </si>
  <si>
    <t>ALTA</t>
  </si>
  <si>
    <t>Accidentalidad (RIESGO OPERACIONAL)</t>
  </si>
  <si>
    <t>Debido a una deficiente implementación del Plan de Manejo de Tránsito por parte del contratista, como insuficiencia en señalización preventiva en obra, falta o deficiencia en la señalización de aproximación e iluminación, equipos de radio para cierres parciales y demás señalización, ocurre el evento de accidentalidad y tiene como consecuencia la afectación de la seguridad física de los usuarios de la vía.</t>
  </si>
  <si>
    <t>Logística y Transporte</t>
  </si>
  <si>
    <t>Inestabilidad Geológica, Geotécnica, Hidrogeológica. (RIESGO DE LA NATURALEZA)</t>
  </si>
  <si>
    <t xml:space="preserve">Debido a la presencia de eventos geológicos o geotécnicos naturales o inherentes a la ejecución de la obra, ocurre el evento de presentarse inestabilidades geológicas, geotécnicas e hidrogeológicas en taludes, en excavaciones a cielo abierto y efecto de erosión de márgenes de los ríos y tiene como consecuencia el incremento de costos por mayores cantidades de obra, incremento en los plazos de ejecución y sobrecostos en la implementación de las obras de contingencia. </t>
  </si>
  <si>
    <t>Mayores costos  y tiempos derivados de la ubiación de las fuentes de materiales (RIESGO OPERACIONAL)</t>
  </si>
  <si>
    <t>Debido a la falta de planeación, revisión e identificación de las fuentes de materiales, ocurre el evento de mayores costos y tiempos derivados de la ubicación de las fuentes de materiales y tiene como consecuencia un impacto en el rubro presupuestal del proyecto por cambio de materiales, afectación directa en los precios unitarios por incremento de la tarifa de transporte y afectación en los estándares de calidad de la obra.</t>
  </si>
  <si>
    <t>Interferencia con las redes de servicios públicos existentes. (RIESGO OPERACIONAL)</t>
  </si>
  <si>
    <t>Cambios en la normatividad</t>
  </si>
  <si>
    <t xml:space="preserve">Debido a cambios normativos o por la expedición de normas posteriores al cierre del proceso de licitación, pueden ocurrir afectaciones a las condiciones económicas y/o técnicas inicialmente pactadas, generando como consecuencias incertidumbres en el desarrollo del contrato previsto con la normatividad existente al cierre del proceso de selección. </t>
  </si>
  <si>
    <t>Compras y Contratación</t>
  </si>
  <si>
    <t>HSE</t>
  </si>
  <si>
    <t>Incumplimiento a las obligaciones ambientales establecidas en los permisos</t>
  </si>
  <si>
    <t>Debido a la deficiente identificación de los factores ambientales directos e indirectos, así como de los accesos a los Zodmes, plantas de producción y dificultad logística y técnica para fabricación de concreto en sitio, ocurre el evento de incumplirse las obligaciones ambientales establecidas por los permisos y como consecuencia se pueden acarrear sanciones ambientales, sobrecostos en el transporte de materiales e insumos, así como afectaciones a los estándares de la calidad del proyecto.</t>
  </si>
  <si>
    <t>Oposiciones, manifestaciones y acciones de hecho por parte de la comunidad.</t>
  </si>
  <si>
    <t xml:space="preserve">Debido al proceso de gestión social que debe realizar el contratista a la comunidad, paros, huelgas u otros eventos que ocurran en el área de influencia del proyecto, ocurre el evento de la inconformidad de la comunidad y como consecuencia genera atrasos en la ejecución y normal desarrollo del proyecto. </t>
  </si>
  <si>
    <t>Posible presencia de hallazgos arqueológicos</t>
  </si>
  <si>
    <t>Debido a la incertidumbre de ocurrencia de hallazgos arqueológicos, yacimientos mineros. Esta posible ocurrencia genera consecuencias como la interferencia en la normal ejecución del proyecto, detrimento del patrimonio arqueológico de la nación o del contratista, cambios en las obras por necesidad de ajustar diseños, lo cual representa un posible riesgo que afecta directamente la línea base de alcance, tiempo y costos concebida inicialmente para el desarrollo del proyecto.</t>
  </si>
  <si>
    <t>Resistencia por parte de las comunidades frente al desmantelamiento del puente provisional.</t>
  </si>
  <si>
    <t>Debido a la posibilidad que las comunidades dentro del área de influencia del proyecto presente resistencia u oposición frente al desmantelamiento del puente provisional, ocurre el evento que no se pueda retirar el puente provisional y como consecuencia se presente afectación al alcance, tiempo y costo del proyecto.</t>
  </si>
  <si>
    <t>Oposición de la comunidad frente a la eventual necesidad de trabajos nocturnos</t>
  </si>
  <si>
    <t>Debido a la eventual necesidad de realizar trabajos nocturnos por parte del contratista, ocurre el evento que la comunidad se oponga a estos turnos nocturnos y como consecuencia se generen atrasos al cronograma del proyecto y sobrecostos.</t>
  </si>
  <si>
    <t>Dificultades en la expropiación predial</t>
  </si>
  <si>
    <t>Debido a que se pueden presentar procesos complejos en la gestión predial, ocurre el evento de presentarse dificultades en la expropiación de predios por resistencia y negativa por parte de los propietarios y como consecuencia se puede presentar impacto negativo en el desarrollo del objeto contractual, afectación en la línea base del cronograma y presupuesto.</t>
  </si>
  <si>
    <t>Inmobiliario</t>
  </si>
  <si>
    <t xml:space="preserve">Debido a la variación de la oferta y demanda de insumos o materias primas en  del mercado asociada a la misma dinámica del mercado o eventos de fuerza mayor como alteraciones del orden público, ocurre el evento de que los precios varíen y se realicen ajustes al presupuesto del contrato y tiene como consecuencia la alteración del flujo de inversión del proyecto. </t>
  </si>
  <si>
    <t xml:space="preserve">Debido a la presencia de redes existentes que pueden interferir con el proyecto, afectando el normal desarrollo de las obras, pueden ocurrir eventos de corte o ceses en la prestación de servicios públicos para las comunidades inmersas en el área de influencia del proyecto; generando como consecuencia malestar social a las comunidades, afectaciones al comercio y a las actividades cotidianas en el sector. El contratista deberá realizar todas las gestiones que correspondan con el acompañamiento técnico de la interventoría.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</si>
</sst>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34F6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1" fillId="0" borderId="0" xfId="0" applyFont="1" applyAlignment="1" applyProtection="1">
      <alignment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49" fontId="4" fillId="4" borderId="1" xfId="1" applyNumberForma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vertical="center" wrapTex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" xfId="2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9A04CF3A-F5F6-46DB-BF11-6B7A0823B6EE}"/>
  </cellStyles>
  <dxfs count="70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isson Olarte" id="{CB9CEE5D-CDE8-4C79-85C1-77D95D4D0CEE}" userId="Jeisson Olarte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0" dT="2020-01-17T14:54:29.22" personId="{CB9CEE5D-CDE8-4C79-85C1-77D95D4D0CEE}" id="{34717FDA-3F96-4B04-B45B-792F7AC06F4A}">
    <text>Pendiente revisar las causas e impactos de este riesgo</text>
  </threadedComment>
  <threadedComment ref="A20" dT="2020-01-20T13:35:11.80" personId="{CB9CEE5D-CDE8-4C79-85C1-77D95D4D0CEE}" id="{B874AEB3-BF1E-42AC-BEB9-670224E98199}" parentId="{34717FDA-3F96-4B04-B45B-792F7AC06F4A}">
    <text>Se reivsaron y ajustaron las causas e impactos del riesgo.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3F72-A43C-445F-9416-383DE5FF154A}">
  <sheetPr>
    <tabColor theme="8"/>
  </sheetPr>
  <dimension ref="A1:K24"/>
  <sheetViews>
    <sheetView tabSelected="1" topLeftCell="A11" zoomScaleNormal="100" workbookViewId="0">
      <selection activeCell="A15" sqref="A15:XFD15"/>
    </sheetView>
  </sheetViews>
  <sheetFormatPr baseColWidth="10" defaultRowHeight="13.2" x14ac:dyDescent="0.25"/>
  <cols>
    <col min="2" max="2" width="17.44140625" customWidth="1"/>
    <col min="3" max="3" width="55.109375" customWidth="1"/>
    <col min="5" max="5" width="13.5546875" customWidth="1"/>
    <col min="7" max="7" width="12.88671875" customWidth="1"/>
    <col min="10" max="10" width="18.5546875" customWidth="1"/>
  </cols>
  <sheetData>
    <row r="1" spans="1:11" ht="13.8" thickBot="1" x14ac:dyDescent="0.3"/>
    <row r="2" spans="1:11" s="1" customFormat="1" ht="15" customHeight="1" x14ac:dyDescent="0.25">
      <c r="A2" s="12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s="1" customFormat="1" ht="15" customHeight="1" thickBot="1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s="1" customFormat="1" ht="21.75" customHeight="1" x14ac:dyDescent="0.25">
      <c r="A4" s="12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 s="1" customFormat="1" ht="21.7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21.75" customHeight="1" thickBot="1" x14ac:dyDescent="0.3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ht="25.8" customHeight="1" x14ac:dyDescent="0.25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30" customHeight="1" x14ac:dyDescent="0.25">
      <c r="A8" s="11" t="s">
        <v>1</v>
      </c>
      <c r="B8" s="22" t="s">
        <v>2</v>
      </c>
      <c r="C8" s="22" t="s">
        <v>3</v>
      </c>
      <c r="D8" s="22" t="s">
        <v>4</v>
      </c>
      <c r="E8" s="11" t="s">
        <v>5</v>
      </c>
      <c r="F8" s="11" t="s">
        <v>6</v>
      </c>
      <c r="G8" s="11"/>
      <c r="H8" s="11"/>
      <c r="I8" s="11" t="s">
        <v>7</v>
      </c>
      <c r="J8" s="11"/>
      <c r="K8" s="10" t="s">
        <v>8</v>
      </c>
    </row>
    <row r="9" spans="1:11" ht="26.4" x14ac:dyDescent="0.25">
      <c r="A9" s="11"/>
      <c r="B9" s="22"/>
      <c r="C9" s="22"/>
      <c r="D9" s="22"/>
      <c r="E9" s="11"/>
      <c r="F9" s="2" t="s">
        <v>9</v>
      </c>
      <c r="G9" s="2" t="s">
        <v>10</v>
      </c>
      <c r="H9" s="2" t="s">
        <v>11</v>
      </c>
      <c r="I9" s="11" t="s">
        <v>12</v>
      </c>
      <c r="J9" s="11"/>
      <c r="K9" s="10"/>
    </row>
    <row r="10" spans="1:11" ht="92.4" x14ac:dyDescent="0.25">
      <c r="A10" s="9" t="s">
        <v>13</v>
      </c>
      <c r="B10" s="4" t="s">
        <v>37</v>
      </c>
      <c r="C10" s="4" t="s">
        <v>38</v>
      </c>
      <c r="D10" s="4" t="s">
        <v>30</v>
      </c>
      <c r="E10" s="5">
        <v>43781</v>
      </c>
      <c r="F10" s="6">
        <v>23</v>
      </c>
      <c r="G10" s="6" t="s">
        <v>31</v>
      </c>
      <c r="H10" s="7" t="s">
        <v>32</v>
      </c>
      <c r="I10" s="8" t="s">
        <v>33</v>
      </c>
      <c r="J10" s="4" t="s">
        <v>34</v>
      </c>
      <c r="K10" s="6">
        <v>30</v>
      </c>
    </row>
    <row r="11" spans="1:11" ht="79.2" x14ac:dyDescent="0.25">
      <c r="A11" s="3" t="s">
        <v>14</v>
      </c>
      <c r="B11" s="4" t="s">
        <v>39</v>
      </c>
      <c r="C11" s="4" t="s">
        <v>71</v>
      </c>
      <c r="D11" s="4" t="s">
        <v>30</v>
      </c>
      <c r="E11" s="5">
        <v>43781</v>
      </c>
      <c r="F11" s="6">
        <v>23</v>
      </c>
      <c r="G11" s="6" t="s">
        <v>31</v>
      </c>
      <c r="H11" s="7" t="s">
        <v>32</v>
      </c>
      <c r="I11" s="8" t="s">
        <v>33</v>
      </c>
      <c r="J11" s="4" t="s">
        <v>34</v>
      </c>
      <c r="K11" s="6">
        <v>30</v>
      </c>
    </row>
    <row r="12" spans="1:11" ht="92.4" x14ac:dyDescent="0.25">
      <c r="A12" s="9" t="s">
        <v>15</v>
      </c>
      <c r="B12" s="4" t="s">
        <v>40</v>
      </c>
      <c r="C12" s="4" t="s">
        <v>41</v>
      </c>
      <c r="D12" s="4" t="s">
        <v>30</v>
      </c>
      <c r="E12" s="5">
        <v>43781</v>
      </c>
      <c r="F12" s="6">
        <v>17</v>
      </c>
      <c r="G12" s="6" t="s">
        <v>42</v>
      </c>
      <c r="H12" s="7" t="s">
        <v>32</v>
      </c>
      <c r="I12" s="8" t="s">
        <v>33</v>
      </c>
      <c r="J12" s="4" t="s">
        <v>34</v>
      </c>
      <c r="K12" s="6">
        <v>26</v>
      </c>
    </row>
    <row r="13" spans="1:11" ht="92.4" x14ac:dyDescent="0.25">
      <c r="A13" s="3" t="s">
        <v>16</v>
      </c>
      <c r="B13" s="4" t="s">
        <v>43</v>
      </c>
      <c r="C13" s="4" t="s">
        <v>44</v>
      </c>
      <c r="D13" s="4" t="s">
        <v>30</v>
      </c>
      <c r="E13" s="5">
        <v>43781</v>
      </c>
      <c r="F13" s="6">
        <v>9</v>
      </c>
      <c r="G13" s="6" t="s">
        <v>45</v>
      </c>
      <c r="H13" s="7" t="s">
        <v>32</v>
      </c>
      <c r="I13" s="8" t="s">
        <v>35</v>
      </c>
      <c r="J13" s="4" t="s">
        <v>36</v>
      </c>
      <c r="K13" s="6">
        <v>16</v>
      </c>
    </row>
    <row r="14" spans="1:11" ht="92.4" x14ac:dyDescent="0.25">
      <c r="A14" s="9" t="s">
        <v>17</v>
      </c>
      <c r="B14" s="4" t="s">
        <v>46</v>
      </c>
      <c r="C14" s="4" t="s">
        <v>47</v>
      </c>
      <c r="D14" s="4" t="s">
        <v>48</v>
      </c>
      <c r="E14" s="5">
        <v>43782</v>
      </c>
      <c r="F14" s="6">
        <v>23</v>
      </c>
      <c r="G14" s="6" t="s">
        <v>31</v>
      </c>
      <c r="H14" s="7" t="s">
        <v>32</v>
      </c>
      <c r="I14" s="8" t="s">
        <v>33</v>
      </c>
      <c r="J14" s="4" t="s">
        <v>34</v>
      </c>
      <c r="K14" s="6">
        <v>30</v>
      </c>
    </row>
    <row r="15" spans="1:11" ht="105.6" x14ac:dyDescent="0.25">
      <c r="A15" s="9" t="s">
        <v>18</v>
      </c>
      <c r="B15" s="4" t="s">
        <v>49</v>
      </c>
      <c r="C15" s="4" t="s">
        <v>50</v>
      </c>
      <c r="D15" s="4" t="s">
        <v>30</v>
      </c>
      <c r="E15" s="5">
        <v>43782</v>
      </c>
      <c r="F15" s="6">
        <v>14</v>
      </c>
      <c r="G15" s="6" t="s">
        <v>42</v>
      </c>
      <c r="H15" s="7" t="s">
        <v>32</v>
      </c>
      <c r="I15" s="8" t="s">
        <v>35</v>
      </c>
      <c r="J15" s="4" t="s">
        <v>36</v>
      </c>
      <c r="K15" s="6">
        <v>26</v>
      </c>
    </row>
    <row r="16" spans="1:11" ht="92.4" x14ac:dyDescent="0.25">
      <c r="A16" s="3" t="s">
        <v>19</v>
      </c>
      <c r="B16" s="4" t="s">
        <v>51</v>
      </c>
      <c r="C16" s="4" t="s">
        <v>52</v>
      </c>
      <c r="D16" s="4" t="s">
        <v>30</v>
      </c>
      <c r="E16" s="5">
        <v>43782</v>
      </c>
      <c r="F16" s="6">
        <v>14</v>
      </c>
      <c r="G16" s="6" t="s">
        <v>42</v>
      </c>
      <c r="H16" s="7" t="s">
        <v>32</v>
      </c>
      <c r="I16" s="8" t="s">
        <v>33</v>
      </c>
      <c r="J16" s="4" t="s">
        <v>34</v>
      </c>
      <c r="K16" s="6">
        <v>30</v>
      </c>
    </row>
    <row r="17" spans="1:11" ht="118.8" x14ac:dyDescent="0.25">
      <c r="A17" s="9" t="s">
        <v>20</v>
      </c>
      <c r="B17" s="4" t="s">
        <v>53</v>
      </c>
      <c r="C17" s="4" t="s">
        <v>72</v>
      </c>
      <c r="D17" s="4" t="s">
        <v>30</v>
      </c>
      <c r="E17" s="5">
        <v>43782</v>
      </c>
      <c r="F17" s="6">
        <v>23</v>
      </c>
      <c r="G17" s="6" t="s">
        <v>31</v>
      </c>
      <c r="H17" s="7" t="s">
        <v>32</v>
      </c>
      <c r="I17" s="8" t="s">
        <v>33</v>
      </c>
      <c r="J17" s="4" t="s">
        <v>34</v>
      </c>
      <c r="K17" s="6">
        <v>36</v>
      </c>
    </row>
    <row r="18" spans="1:11" ht="90.6" customHeight="1" x14ac:dyDescent="0.25">
      <c r="A18" s="3" t="s">
        <v>21</v>
      </c>
      <c r="B18" s="4" t="s">
        <v>54</v>
      </c>
      <c r="C18" s="4" t="s">
        <v>55</v>
      </c>
      <c r="D18" s="4" t="s">
        <v>56</v>
      </c>
      <c r="E18" s="5">
        <v>42321</v>
      </c>
      <c r="F18" s="6">
        <v>23</v>
      </c>
      <c r="G18" s="6" t="s">
        <v>31</v>
      </c>
      <c r="H18" s="7" t="s">
        <v>32</v>
      </c>
      <c r="I18" s="8" t="s">
        <v>35</v>
      </c>
      <c r="J18" s="4" t="s">
        <v>36</v>
      </c>
      <c r="K18" s="6">
        <v>30</v>
      </c>
    </row>
    <row r="19" spans="1:11" ht="105.6" x14ac:dyDescent="0.25">
      <c r="A19" s="9" t="s">
        <v>22</v>
      </c>
      <c r="B19" s="4" t="s">
        <v>58</v>
      </c>
      <c r="C19" s="4" t="s">
        <v>59</v>
      </c>
      <c r="D19" s="4" t="s">
        <v>57</v>
      </c>
      <c r="E19" s="5">
        <v>43783</v>
      </c>
      <c r="F19" s="6">
        <v>23</v>
      </c>
      <c r="G19" s="6" t="s">
        <v>31</v>
      </c>
      <c r="H19" s="7" t="s">
        <v>32</v>
      </c>
      <c r="I19" s="8" t="s">
        <v>35</v>
      </c>
      <c r="J19" s="4" t="s">
        <v>36</v>
      </c>
      <c r="K19" s="6">
        <v>30</v>
      </c>
    </row>
    <row r="20" spans="1:11" ht="66" x14ac:dyDescent="0.25">
      <c r="A20" s="3" t="s">
        <v>23</v>
      </c>
      <c r="B20" s="4" t="s">
        <v>60</v>
      </c>
      <c r="C20" s="4" t="s">
        <v>61</v>
      </c>
      <c r="D20" s="4" t="s">
        <v>30</v>
      </c>
      <c r="E20" s="5">
        <v>43783</v>
      </c>
      <c r="F20" s="6">
        <v>16</v>
      </c>
      <c r="G20" s="6" t="s">
        <v>42</v>
      </c>
      <c r="H20" s="7" t="s">
        <v>32</v>
      </c>
      <c r="I20" s="8" t="s">
        <v>33</v>
      </c>
      <c r="J20" s="4" t="s">
        <v>34</v>
      </c>
      <c r="K20" s="6">
        <v>23</v>
      </c>
    </row>
    <row r="21" spans="1:11" ht="105.6" x14ac:dyDescent="0.25">
      <c r="A21" s="9" t="s">
        <v>24</v>
      </c>
      <c r="B21" s="4" t="s">
        <v>62</v>
      </c>
      <c r="C21" s="4" t="s">
        <v>63</v>
      </c>
      <c r="D21" s="4" t="s">
        <v>30</v>
      </c>
      <c r="E21" s="5">
        <v>43783</v>
      </c>
      <c r="F21" s="6">
        <v>25</v>
      </c>
      <c r="G21" s="6" t="s">
        <v>31</v>
      </c>
      <c r="H21" s="7" t="s">
        <v>32</v>
      </c>
      <c r="I21" s="8" t="s">
        <v>35</v>
      </c>
      <c r="J21" s="4" t="s">
        <v>36</v>
      </c>
      <c r="K21" s="6">
        <v>31</v>
      </c>
    </row>
    <row r="22" spans="1:11" ht="92.4" x14ac:dyDescent="0.25">
      <c r="A22" s="9" t="s">
        <v>25</v>
      </c>
      <c r="B22" s="4" t="s">
        <v>64</v>
      </c>
      <c r="C22" s="4" t="s">
        <v>65</v>
      </c>
      <c r="D22" s="4" t="s">
        <v>30</v>
      </c>
      <c r="E22" s="5">
        <v>43847</v>
      </c>
      <c r="F22" s="6">
        <v>25</v>
      </c>
      <c r="G22" s="6" t="s">
        <v>31</v>
      </c>
      <c r="H22" s="7" t="s">
        <v>32</v>
      </c>
      <c r="I22" s="8" t="s">
        <v>33</v>
      </c>
      <c r="J22" s="4" t="s">
        <v>34</v>
      </c>
      <c r="K22" s="6">
        <v>30</v>
      </c>
    </row>
    <row r="23" spans="1:11" ht="66" x14ac:dyDescent="0.25">
      <c r="A23" s="3" t="s">
        <v>26</v>
      </c>
      <c r="B23" s="4" t="s">
        <v>66</v>
      </c>
      <c r="C23" s="4" t="s">
        <v>67</v>
      </c>
      <c r="D23" s="4" t="s">
        <v>30</v>
      </c>
      <c r="E23" s="5">
        <v>43847</v>
      </c>
      <c r="F23" s="6">
        <v>23</v>
      </c>
      <c r="G23" s="6" t="s">
        <v>31</v>
      </c>
      <c r="H23" s="7" t="s">
        <v>32</v>
      </c>
      <c r="I23" s="8" t="s">
        <v>33</v>
      </c>
      <c r="J23" s="4" t="s">
        <v>34</v>
      </c>
      <c r="K23" s="6">
        <v>30</v>
      </c>
    </row>
    <row r="24" spans="1:11" ht="79.2" x14ac:dyDescent="0.25">
      <c r="A24" s="9" t="s">
        <v>27</v>
      </c>
      <c r="B24" s="4" t="s">
        <v>68</v>
      </c>
      <c r="C24" s="4" t="s">
        <v>69</v>
      </c>
      <c r="D24" s="4" t="s">
        <v>70</v>
      </c>
      <c r="E24" s="5">
        <v>43847</v>
      </c>
      <c r="F24" s="6">
        <v>9</v>
      </c>
      <c r="G24" s="6" t="s">
        <v>45</v>
      </c>
      <c r="H24" s="7" t="s">
        <v>32</v>
      </c>
      <c r="I24" s="8" t="s">
        <v>33</v>
      </c>
      <c r="J24" s="4" t="s">
        <v>34</v>
      </c>
      <c r="K24" s="6">
        <v>26</v>
      </c>
    </row>
  </sheetData>
  <mergeCells count="12">
    <mergeCell ref="K8:K9"/>
    <mergeCell ref="I9:J9"/>
    <mergeCell ref="A2:K3"/>
    <mergeCell ref="A4:K6"/>
    <mergeCell ref="A7:K7"/>
    <mergeCell ref="A8:A9"/>
    <mergeCell ref="B8:B9"/>
    <mergeCell ref="C8:C9"/>
    <mergeCell ref="D8:D9"/>
    <mergeCell ref="E8:E9"/>
    <mergeCell ref="F8:H8"/>
    <mergeCell ref="I8:J8"/>
  </mergeCells>
  <conditionalFormatting sqref="G12:G21">
    <cfRule type="cellIs" dxfId="69" priority="111" operator="equal">
      <formula>"BAJA"</formula>
    </cfRule>
    <cfRule type="cellIs" dxfId="68" priority="112" operator="equal">
      <formula>"MEDIA"</formula>
    </cfRule>
    <cfRule type="cellIs" dxfId="67" priority="113" operator="equal">
      <formula>"INTERMEDIA"</formula>
    </cfRule>
    <cfRule type="cellIs" dxfId="66" priority="114" operator="equal">
      <formula>"ALTA"</formula>
    </cfRule>
    <cfRule type="cellIs" dxfId="65" priority="115" operator="equal">
      <formula>"MUY ALTA"</formula>
    </cfRule>
  </conditionalFormatting>
  <conditionalFormatting sqref="F12:F21 K12:K21">
    <cfRule type="cellIs" dxfId="64" priority="106" operator="greaterThanOrEqual">
      <formula>29</formula>
    </cfRule>
    <cfRule type="cellIs" dxfId="63" priority="107" operator="between">
      <formula>20</formula>
      <formula>28</formula>
    </cfRule>
    <cfRule type="cellIs" dxfId="62" priority="108" operator="between">
      <formula>11</formula>
      <formula>19</formula>
    </cfRule>
    <cfRule type="cellIs" dxfId="61" priority="109" operator="between">
      <formula>4</formula>
      <formula>10</formula>
    </cfRule>
    <cfRule type="cellIs" dxfId="60" priority="110" operator="lessThanOrEqual">
      <formula>3</formula>
    </cfRule>
  </conditionalFormatting>
  <conditionalFormatting sqref="G10">
    <cfRule type="cellIs" dxfId="59" priority="86" operator="equal">
      <formula>"BAJA"</formula>
    </cfRule>
    <cfRule type="cellIs" dxfId="58" priority="87" operator="equal">
      <formula>"MEDIA"</formula>
    </cfRule>
    <cfRule type="cellIs" dxfId="57" priority="88" operator="equal">
      <formula>"INTERMEDIA"</formula>
    </cfRule>
    <cfRule type="cellIs" dxfId="56" priority="89" operator="equal">
      <formula>"ALTA"</formula>
    </cfRule>
    <cfRule type="cellIs" dxfId="55" priority="90" operator="equal">
      <formula>"MUY ALTA"</formula>
    </cfRule>
  </conditionalFormatting>
  <conditionalFormatting sqref="F10">
    <cfRule type="cellIs" dxfId="54" priority="81" operator="greaterThanOrEqual">
      <formula>29</formula>
    </cfRule>
    <cfRule type="cellIs" dxfId="53" priority="82" operator="between">
      <formula>20</formula>
      <formula>28</formula>
    </cfRule>
    <cfRule type="cellIs" dxfId="52" priority="83" operator="between">
      <formula>11</formula>
      <formula>19</formula>
    </cfRule>
    <cfRule type="cellIs" dxfId="51" priority="84" operator="between">
      <formula>4</formula>
      <formula>10</formula>
    </cfRule>
    <cfRule type="cellIs" dxfId="50" priority="85" operator="lessThanOrEqual">
      <formula>3</formula>
    </cfRule>
  </conditionalFormatting>
  <conditionalFormatting sqref="K10">
    <cfRule type="cellIs" dxfId="49" priority="76" operator="greaterThanOrEqual">
      <formula>29</formula>
    </cfRule>
    <cfRule type="cellIs" dxfId="48" priority="77" operator="between">
      <formula>20</formula>
      <formula>28</formula>
    </cfRule>
    <cfRule type="cellIs" dxfId="47" priority="78" operator="between">
      <formula>11</formula>
      <formula>19</formula>
    </cfRule>
    <cfRule type="cellIs" dxfId="46" priority="79" operator="between">
      <formula>4</formula>
      <formula>10</formula>
    </cfRule>
    <cfRule type="cellIs" dxfId="45" priority="80" operator="lessThanOrEqual">
      <formula>3</formula>
    </cfRule>
  </conditionalFormatting>
  <conditionalFormatting sqref="G11">
    <cfRule type="cellIs" dxfId="44" priority="71" operator="equal">
      <formula>"BAJA"</formula>
    </cfRule>
    <cfRule type="cellIs" dxfId="43" priority="72" operator="equal">
      <formula>"MEDIA"</formula>
    </cfRule>
    <cfRule type="cellIs" dxfId="42" priority="73" operator="equal">
      <formula>"INTERMEDIA"</formula>
    </cfRule>
    <cfRule type="cellIs" dxfId="41" priority="74" operator="equal">
      <formula>"ALTA"</formula>
    </cfRule>
    <cfRule type="cellIs" dxfId="40" priority="75" operator="equal">
      <formula>"MUY ALTA"</formula>
    </cfRule>
  </conditionalFormatting>
  <conditionalFormatting sqref="F11">
    <cfRule type="cellIs" dxfId="39" priority="66" operator="greaterThanOrEqual">
      <formula>29</formula>
    </cfRule>
    <cfRule type="cellIs" dxfId="38" priority="67" operator="between">
      <formula>20</formula>
      <formula>28</formula>
    </cfRule>
    <cfRule type="cellIs" dxfId="37" priority="68" operator="between">
      <formula>11</formula>
      <formula>19</formula>
    </cfRule>
    <cfRule type="cellIs" dxfId="36" priority="69" operator="between">
      <formula>4</formula>
      <formula>10</formula>
    </cfRule>
    <cfRule type="cellIs" dxfId="35" priority="70" operator="lessThanOrEqual">
      <formula>3</formula>
    </cfRule>
  </conditionalFormatting>
  <conditionalFormatting sqref="K11">
    <cfRule type="cellIs" dxfId="34" priority="61" operator="greaterThanOrEqual">
      <formula>29</formula>
    </cfRule>
    <cfRule type="cellIs" dxfId="33" priority="62" operator="between">
      <formula>20</formula>
      <formula>28</formula>
    </cfRule>
    <cfRule type="cellIs" dxfId="32" priority="63" operator="between">
      <formula>11</formula>
      <formula>19</formula>
    </cfRule>
    <cfRule type="cellIs" dxfId="31" priority="64" operator="between">
      <formula>4</formula>
      <formula>10</formula>
    </cfRule>
    <cfRule type="cellIs" dxfId="30" priority="65" operator="lessThanOrEqual">
      <formula>3</formula>
    </cfRule>
  </conditionalFormatting>
  <conditionalFormatting sqref="F22 K22">
    <cfRule type="cellIs" dxfId="29" priority="31" operator="greaterThanOrEqual">
      <formula>29</formula>
    </cfRule>
    <cfRule type="cellIs" dxfId="28" priority="32" operator="between">
      <formula>20</formula>
      <formula>28</formula>
    </cfRule>
    <cfRule type="cellIs" dxfId="27" priority="33" operator="between">
      <formula>11</formula>
      <formula>19</formula>
    </cfRule>
    <cfRule type="cellIs" dxfId="26" priority="34" operator="between">
      <formula>4</formula>
      <formula>10</formula>
    </cfRule>
    <cfRule type="cellIs" dxfId="25" priority="35" operator="lessThanOrEqual">
      <formula>3</formula>
    </cfRule>
  </conditionalFormatting>
  <conditionalFormatting sqref="G22">
    <cfRule type="cellIs" dxfId="24" priority="36" operator="equal">
      <formula>"BAJA"</formula>
    </cfRule>
    <cfRule type="cellIs" dxfId="23" priority="37" operator="equal">
      <formula>"MEDIA"</formula>
    </cfRule>
    <cfRule type="cellIs" dxfId="22" priority="38" operator="equal">
      <formula>"INTERMEDIA"</formula>
    </cfRule>
    <cfRule type="cellIs" dxfId="21" priority="39" operator="equal">
      <formula>"ALTA"</formula>
    </cfRule>
    <cfRule type="cellIs" dxfId="20" priority="40" operator="equal">
      <formula>"MUY ALTA"</formula>
    </cfRule>
  </conditionalFormatting>
  <conditionalFormatting sqref="F23 K23">
    <cfRule type="cellIs" dxfId="19" priority="21" operator="greaterThanOrEqual">
      <formula>29</formula>
    </cfRule>
    <cfRule type="cellIs" dxfId="18" priority="22" operator="between">
      <formula>20</formula>
      <formula>28</formula>
    </cfRule>
    <cfRule type="cellIs" dxfId="17" priority="23" operator="between">
      <formula>11</formula>
      <formula>19</formula>
    </cfRule>
    <cfRule type="cellIs" dxfId="16" priority="24" operator="between">
      <formula>4</formula>
      <formula>10</formula>
    </cfRule>
    <cfRule type="cellIs" dxfId="15" priority="25" operator="lessThanOrEqual">
      <formula>3</formula>
    </cfRule>
  </conditionalFormatting>
  <conditionalFormatting sqref="G23">
    <cfRule type="cellIs" dxfId="14" priority="26" operator="equal">
      <formula>"BAJA"</formula>
    </cfRule>
    <cfRule type="cellIs" dxfId="13" priority="27" operator="equal">
      <formula>"MEDIA"</formula>
    </cfRule>
    <cfRule type="cellIs" dxfId="12" priority="28" operator="equal">
      <formula>"INTERMEDIA"</formula>
    </cfRule>
    <cfRule type="cellIs" dxfId="11" priority="29" operator="equal">
      <formula>"ALTA"</formula>
    </cfRule>
    <cfRule type="cellIs" dxfId="10" priority="30" operator="equal">
      <formula>"MUY ALTA"</formula>
    </cfRule>
  </conditionalFormatting>
  <conditionalFormatting sqref="F24 K24">
    <cfRule type="cellIs" dxfId="9" priority="11" operator="greaterThanOrEqual">
      <formula>29</formula>
    </cfRule>
    <cfRule type="cellIs" dxfId="8" priority="12" operator="between">
      <formula>20</formula>
      <formula>28</formula>
    </cfRule>
    <cfRule type="cellIs" dxfId="7" priority="13" operator="between">
      <formula>11</formula>
      <formula>19</formula>
    </cfRule>
    <cfRule type="cellIs" dxfId="6" priority="14" operator="between">
      <formula>4</formula>
      <formula>10</formula>
    </cfRule>
    <cfRule type="cellIs" dxfId="5" priority="15" operator="lessThanOrEqual">
      <formula>3</formula>
    </cfRule>
  </conditionalFormatting>
  <conditionalFormatting sqref="G24">
    <cfRule type="cellIs" dxfId="4" priority="16" operator="equal">
      <formula>"BAJA"</formula>
    </cfRule>
    <cfRule type="cellIs" dxfId="3" priority="17" operator="equal">
      <formula>"MEDIA"</formula>
    </cfRule>
    <cfRule type="cellIs" dxfId="2" priority="18" operator="equal">
      <formula>"INTERMEDIA"</formula>
    </cfRule>
    <cfRule type="cellIs" dxfId="1" priority="19" operator="equal">
      <formula>"ALTA"</formula>
    </cfRule>
    <cfRule type="cellIs" dxfId="0" priority="20" operator="equal">
      <formula>"MUY ALTA"</formula>
    </cfRule>
  </conditionalFormatting>
  <hyperlinks>
    <hyperlink ref="A10" location="'Riesgo 2'!A1" display="Riesgo 2" xr:uid="{9DD7C8B3-4A3D-4195-80BA-E3D6652822C1}"/>
    <hyperlink ref="A11" location="'Riesgo 3'!A1" display="Riesgo 3" xr:uid="{66FE9866-CBE6-405B-BDE0-BFDF8DF9396A}"/>
    <hyperlink ref="A13" location="'Riesgo 5'!A1" display="Riesgo 5" xr:uid="{4D4C2545-2D65-4F59-92DD-7C3DC1BCE9F7}"/>
    <hyperlink ref="A12" location="'Riesgo 4'!A1" display="Riesgo 4" xr:uid="{27BA20A1-8EB3-452E-8A49-9464DD37F43F}"/>
    <hyperlink ref="A14" location="'Riesgo 6'!A1" display="Riesgo 6" xr:uid="{CCAE56EB-EFF7-41A0-A302-FCA3D4427D2B}"/>
    <hyperlink ref="A16" location="'Riesgo 7'!A1" display="Riesgo 7" xr:uid="{D2B27B66-9098-438C-8141-475E97683996}"/>
    <hyperlink ref="A18" location="'Riesgo 7'!A1" display="Riesgo 7" xr:uid="{97B1C93F-645A-4652-9C34-F815F080E9D4}"/>
    <hyperlink ref="A20" location="'Riesgo 7'!A1" display="Riesgo 7" xr:uid="{FDDDD748-3B39-487A-B95F-722213497CD9}"/>
    <hyperlink ref="A23" location="'Riesgo 7'!A1" display="Riesgo 7" xr:uid="{87CFD88F-1AC2-4269-96DE-845263091CB0}"/>
    <hyperlink ref="A15" location="'Riesgo 6'!A1" display="Riesgo 6" xr:uid="{B74B0874-4CF5-42A7-B7B2-3E9485ADB6A9}"/>
    <hyperlink ref="A17" location="'Riesgo 6'!A1" display="Riesgo 6" xr:uid="{0593674D-C16F-474C-A725-5498D3D2D90F}"/>
    <hyperlink ref="A19" location="'Riesgo 6'!A1" display="Riesgo 6" xr:uid="{0662AFB3-07B0-471F-AB7A-407CF66C5A3C}"/>
    <hyperlink ref="A21" location="'Riesgo 6'!A1" display="Riesgo 6" xr:uid="{158D0BB0-4A51-4CA7-9BBD-FDEB616303DA}"/>
    <hyperlink ref="A22" location="'Riesgo 6'!A1" display="Riesgo 6" xr:uid="{58065C3D-CAAA-497D-A7BC-BEBB5AAB8E7F}"/>
    <hyperlink ref="A24" location="'Riesgo 6'!A1" display="Riesgo 6" xr:uid="{E3AC1447-A6FE-42FB-B341-C68627B3851E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RIESGOS GRUPO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carlos florez</cp:lastModifiedBy>
  <dcterms:created xsi:type="dcterms:W3CDTF">2020-01-31T16:33:42Z</dcterms:created>
  <dcterms:modified xsi:type="dcterms:W3CDTF">2020-02-05T13:06:27Z</dcterms:modified>
</cp:coreProperties>
</file>